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style1.xml" ContentType="application/vnd.ms-office.chart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66925"/>
  <xr:revisionPtr revIDLastSave="62" documentId="8_{2FDFB518-2AE5-41AA-9C7B-82F1CDDC8046}" xr6:coauthVersionLast="47" xr6:coauthVersionMax="47" xr10:uidLastSave="{418D3F57-2494-45CB-86BC-C4DE28D7D353}"/>
  <bookViews>
    <workbookView xWindow="-28920" yWindow="-120" windowWidth="29040" windowHeight="15720" firstSheet="5" activeTab="5" xr2:uid="{F995F878-0F1F-4303-9480-08AC8F434580}"/>
  </bookViews>
  <sheets>
    <sheet name="2005旧市町" sheetId="7" state="hidden" r:id="rId1"/>
    <sheet name="2010旧市町村" sheetId="11" state="hidden" r:id="rId2"/>
    <sheet name="2015旧市町村" sheetId="12" state="hidden" r:id="rId3"/>
    <sheet name="2020旧市町村" sheetId="13" state="hidden" r:id="rId4"/>
    <sheet name="2005_2020市町" sheetId="5" state="hidden" r:id="rId5"/>
    <sheet name="グラフ" sheetId="10" r:id="rId6"/>
  </sheets>
  <definedNames>
    <definedName name="_xlnm._FilterDatabase" localSheetId="0" hidden="1">'2005旧市町'!$A$8:$R$12</definedName>
    <definedName name="_xlnm.Print_Area" localSheetId="5">グラフ!$B$3:$T$27</definedName>
    <definedName name="_xlnm.Print_Titles" localSheetId="0">'2005旧市町'!#REF!</definedName>
    <definedName name="市町">'2005_2020市町'!$A$1:$F$47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G25" i="10"/>
  <c r="F25" i="10"/>
  <c r="E25" i="10"/>
  <c r="C30" i="5"/>
  <c r="C71" i="5"/>
  <c r="C70" i="5"/>
  <c r="C69" i="5"/>
  <c r="C68" i="5"/>
  <c r="F63" i="5" l="1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29" i="5"/>
  <c r="C28" i="5"/>
  <c r="C27" i="5"/>
  <c r="C26" i="5"/>
  <c r="C25" i="5"/>
  <c r="C24" i="5"/>
  <c r="C23" i="5"/>
  <c r="C22" i="5"/>
  <c r="C21" i="5"/>
  <c r="C20" i="5"/>
  <c r="C19" i="5"/>
  <c r="C18" i="5"/>
  <c r="C16" i="5"/>
  <c r="C17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L5" i="10"/>
  <c r="S26" i="10"/>
  <c r="R26" i="10"/>
  <c r="S25" i="10"/>
  <c r="G24" i="10"/>
  <c r="F24" i="10"/>
  <c r="E24" i="10"/>
  <c r="D24" i="10"/>
  <c r="G26" i="10" l="1"/>
  <c r="F26" i="10"/>
  <c r="E26" i="10"/>
  <c r="R25" i="10"/>
  <c r="H25" i="10"/>
  <c r="I25" i="10"/>
</calcChain>
</file>

<file path=xl/sharedStrings.xml><?xml version="1.0" encoding="utf-8"?>
<sst xmlns="http://schemas.openxmlformats.org/spreadsheetml/2006/main" count="12720" uniqueCount="768">
  <si>
    <t>22</t>
  </si>
  <si>
    <t>000</t>
  </si>
  <si>
    <t>00</t>
  </si>
  <si>
    <t>-</t>
  </si>
  <si>
    <t>101</t>
  </si>
  <si>
    <t>01</t>
  </si>
  <si>
    <t>x</t>
  </si>
  <si>
    <t>02</t>
  </si>
  <si>
    <t>03</t>
  </si>
  <si>
    <t>04</t>
  </si>
  <si>
    <t>05</t>
  </si>
  <si>
    <t>06</t>
  </si>
  <si>
    <t>07</t>
  </si>
  <si>
    <t>08</t>
  </si>
  <si>
    <t>玉川村</t>
  </si>
  <si>
    <t>09</t>
  </si>
  <si>
    <t>10</t>
  </si>
  <si>
    <t>11</t>
  </si>
  <si>
    <t>102</t>
  </si>
  <si>
    <t>103</t>
  </si>
  <si>
    <t>131</t>
  </si>
  <si>
    <t>中区</t>
  </si>
  <si>
    <t>南区</t>
  </si>
  <si>
    <t>132</t>
  </si>
  <si>
    <t>133</t>
  </si>
  <si>
    <t>西区</t>
  </si>
  <si>
    <t>12</t>
  </si>
  <si>
    <t>134</t>
  </si>
  <si>
    <t>135</t>
  </si>
  <si>
    <t>136</t>
  </si>
  <si>
    <t>137</t>
  </si>
  <si>
    <t>13</t>
  </si>
  <si>
    <t>14</t>
  </si>
  <si>
    <t>15</t>
  </si>
  <si>
    <t>203</t>
  </si>
  <si>
    <t>205</t>
  </si>
  <si>
    <t>206</t>
  </si>
  <si>
    <t>207</t>
  </si>
  <si>
    <t>208</t>
  </si>
  <si>
    <t>大井町</t>
  </si>
  <si>
    <t>大和町</t>
  </si>
  <si>
    <t>210</t>
  </si>
  <si>
    <t>211</t>
  </si>
  <si>
    <t>16</t>
  </si>
  <si>
    <t>17</t>
  </si>
  <si>
    <t>18</t>
  </si>
  <si>
    <t>19</t>
  </si>
  <si>
    <t>20</t>
  </si>
  <si>
    <t>21</t>
  </si>
  <si>
    <t>23</t>
  </si>
  <si>
    <t>212</t>
  </si>
  <si>
    <t>豊田村</t>
  </si>
  <si>
    <t>相川村</t>
  </si>
  <si>
    <t>213</t>
  </si>
  <si>
    <t>214</t>
  </si>
  <si>
    <t>215</t>
  </si>
  <si>
    <t>216</t>
  </si>
  <si>
    <t>301</t>
  </si>
  <si>
    <t>341</t>
  </si>
  <si>
    <t>342</t>
  </si>
  <si>
    <t>農業経営体</t>
    <rPh sb="0" eb="2">
      <t>ノウギョウ</t>
    </rPh>
    <rPh sb="2" eb="5">
      <t>ケイエイタイ</t>
    </rPh>
    <phoneticPr fontId="4"/>
  </si>
  <si>
    <t>Ⅱ　農業経営体</t>
    <rPh sb="2" eb="4">
      <t>ノウギョウ</t>
    </rPh>
    <rPh sb="4" eb="7">
      <t>ケイエイタイ</t>
    </rPh>
    <phoneticPr fontId="4"/>
  </si>
  <si>
    <t>１ 組織形態別経営体数</t>
    <rPh sb="2" eb="3">
      <t>クミ</t>
    </rPh>
    <rPh sb="3" eb="4">
      <t>オリ</t>
    </rPh>
    <rPh sb="4" eb="5">
      <t>ケイ</t>
    </rPh>
    <rPh sb="5" eb="6">
      <t>タイ</t>
    </rPh>
    <rPh sb="6" eb="7">
      <t>ベツ</t>
    </rPh>
    <rPh sb="7" eb="8">
      <t>キョウ</t>
    </rPh>
    <rPh sb="8" eb="9">
      <t>エイ</t>
    </rPh>
    <rPh sb="9" eb="10">
      <t>カラダ</t>
    </rPh>
    <rPh sb="10" eb="11">
      <t>スウ</t>
    </rPh>
    <phoneticPr fontId="4"/>
  </si>
  <si>
    <t>単位：経営体</t>
    <rPh sb="0" eb="2">
      <t>タンイ</t>
    </rPh>
    <rPh sb="3" eb="6">
      <t>ケイエイタイ</t>
    </rPh>
    <phoneticPr fontId="4"/>
  </si>
  <si>
    <t>新旧市区町村</t>
    <rPh sb="0" eb="1">
      <t>シン</t>
    </rPh>
    <rPh sb="1" eb="2">
      <t>キュウ</t>
    </rPh>
    <rPh sb="2" eb="6">
      <t>シクチョウソン</t>
    </rPh>
    <phoneticPr fontId="4"/>
  </si>
  <si>
    <t>計</t>
    <rPh sb="0" eb="1">
      <t>ケイ</t>
    </rPh>
    <phoneticPr fontId="4"/>
  </si>
  <si>
    <t>法人化している</t>
    <rPh sb="0" eb="1">
      <t>ホウ</t>
    </rPh>
    <rPh sb="1" eb="2">
      <t>ジン</t>
    </rPh>
    <rPh sb="2" eb="3">
      <t>カ</t>
    </rPh>
    <phoneticPr fontId="4"/>
  </si>
  <si>
    <t>地方公共
団 体
・
財産区</t>
    <phoneticPr fontId="4"/>
  </si>
  <si>
    <t xml:space="preserve">法 人 化
してない </t>
    <phoneticPr fontId="4"/>
  </si>
  <si>
    <t>小　計</t>
    <rPh sb="0" eb="1">
      <t>ショウ</t>
    </rPh>
    <rPh sb="2" eb="3">
      <t>ケイ</t>
    </rPh>
    <phoneticPr fontId="4"/>
  </si>
  <si>
    <t>農事組合
法   人</t>
    <rPh sb="0" eb="1">
      <t>ノウ</t>
    </rPh>
    <rPh sb="1" eb="2">
      <t>コト</t>
    </rPh>
    <rPh sb="2" eb="3">
      <t>グミ</t>
    </rPh>
    <rPh sb="3" eb="4">
      <t>ゴウ</t>
    </rPh>
    <rPh sb="6" eb="7">
      <t>ホウ</t>
    </rPh>
    <rPh sb="10" eb="11">
      <t>ジン</t>
    </rPh>
    <phoneticPr fontId="4"/>
  </si>
  <si>
    <t>会社</t>
    <rPh sb="0" eb="1">
      <t>カイ</t>
    </rPh>
    <rPh sb="1" eb="2">
      <t>シャ</t>
    </rPh>
    <phoneticPr fontId="4"/>
  </si>
  <si>
    <t>各種団体</t>
    <rPh sb="0" eb="1">
      <t>オノオノ</t>
    </rPh>
    <rPh sb="1" eb="2">
      <t>タネ</t>
    </rPh>
    <rPh sb="2" eb="3">
      <t>ダン</t>
    </rPh>
    <rPh sb="3" eb="4">
      <t>カラダ</t>
    </rPh>
    <phoneticPr fontId="4"/>
  </si>
  <si>
    <t>その他
の法人</t>
    <rPh sb="2" eb="3">
      <t>タ</t>
    </rPh>
    <phoneticPr fontId="4"/>
  </si>
  <si>
    <t>株 式
会 社</t>
    <rPh sb="0" eb="1">
      <t>カブ</t>
    </rPh>
    <rPh sb="2" eb="3">
      <t>シキ</t>
    </rPh>
    <rPh sb="5" eb="6">
      <t>カイ</t>
    </rPh>
    <rPh sb="7" eb="8">
      <t>シャ</t>
    </rPh>
    <phoneticPr fontId="4"/>
  </si>
  <si>
    <t>有 限
会 社</t>
    <rPh sb="0" eb="1">
      <t>ユウ</t>
    </rPh>
    <rPh sb="2" eb="3">
      <t>キリ</t>
    </rPh>
    <rPh sb="5" eb="6">
      <t>カイ</t>
    </rPh>
    <rPh sb="7" eb="8">
      <t>シャ</t>
    </rPh>
    <phoneticPr fontId="4"/>
  </si>
  <si>
    <t xml:space="preserve">合名・
合  資  
会  社 </t>
    <rPh sb="0" eb="2">
      <t>ゴウメイ</t>
    </rPh>
    <rPh sb="4" eb="5">
      <t>ゴウ</t>
    </rPh>
    <rPh sb="7" eb="8">
      <t>シ</t>
    </rPh>
    <rPh sb="11" eb="12">
      <t>カイ</t>
    </rPh>
    <rPh sb="14" eb="15">
      <t>シャ</t>
    </rPh>
    <phoneticPr fontId="4"/>
  </si>
  <si>
    <t>相 互
会 社</t>
    <rPh sb="0" eb="1">
      <t>ソウ</t>
    </rPh>
    <rPh sb="2" eb="3">
      <t>タガイ</t>
    </rPh>
    <rPh sb="5" eb="6">
      <t>カイ</t>
    </rPh>
    <rPh sb="7" eb="8">
      <t>シャ</t>
    </rPh>
    <phoneticPr fontId="4"/>
  </si>
  <si>
    <t>農　協</t>
    <rPh sb="0" eb="1">
      <t>ノウ</t>
    </rPh>
    <rPh sb="2" eb="3">
      <t>キョウ</t>
    </rPh>
    <phoneticPr fontId="4"/>
  </si>
  <si>
    <t>森 林
組 合</t>
    <rPh sb="0" eb="1">
      <t>モリ</t>
    </rPh>
    <rPh sb="2" eb="3">
      <t>ハヤシ</t>
    </rPh>
    <rPh sb="5" eb="6">
      <t>クミ</t>
    </rPh>
    <rPh sb="7" eb="8">
      <t>ゴウ</t>
    </rPh>
    <phoneticPr fontId="4"/>
  </si>
  <si>
    <t>その他
の各種
団  体</t>
    <rPh sb="2" eb="3">
      <t>タ</t>
    </rPh>
    <rPh sb="5" eb="7">
      <t>カクシュ</t>
    </rPh>
    <rPh sb="8" eb="9">
      <t>ダン</t>
    </rPh>
    <rPh sb="11" eb="12">
      <t>カラダ</t>
    </rPh>
    <phoneticPr fontId="4"/>
  </si>
  <si>
    <t>個　 人
経営体</t>
    <rPh sb="0" eb="1">
      <t>コ</t>
    </rPh>
    <rPh sb="3" eb="4">
      <t>ジン</t>
    </rPh>
    <rPh sb="6" eb="7">
      <t>ヘ</t>
    </rPh>
    <rPh sb="7" eb="8">
      <t>エイ</t>
    </rPh>
    <rPh sb="8" eb="9">
      <t>カラダ</t>
    </rPh>
    <phoneticPr fontId="4"/>
  </si>
  <si>
    <t>県計</t>
  </si>
  <si>
    <t>000-00</t>
  </si>
  <si>
    <t>201-00</t>
  </si>
  <si>
    <t>201-01</t>
  </si>
  <si>
    <t>201-02</t>
  </si>
  <si>
    <t>201-03</t>
  </si>
  <si>
    <t>201-04</t>
  </si>
  <si>
    <t>201-05</t>
  </si>
  <si>
    <t>201-06</t>
  </si>
  <si>
    <t>201-07</t>
  </si>
  <si>
    <t>201-08</t>
  </si>
  <si>
    <t>201-09</t>
  </si>
  <si>
    <t>203-00</t>
  </si>
  <si>
    <t>203-01</t>
  </si>
  <si>
    <t>203-02</t>
  </si>
  <si>
    <t>203-03</t>
  </si>
  <si>
    <t>203-04</t>
  </si>
  <si>
    <t>203-05</t>
  </si>
  <si>
    <t>203-06</t>
  </si>
  <si>
    <t>203-07</t>
  </si>
  <si>
    <t>205-00</t>
  </si>
  <si>
    <t>205-01</t>
  </si>
  <si>
    <t>205-02</t>
  </si>
  <si>
    <t>206-00</t>
  </si>
  <si>
    <t>206-01</t>
  </si>
  <si>
    <t>206-02</t>
  </si>
  <si>
    <t>207-00</t>
  </si>
  <si>
    <t>207-01</t>
  </si>
  <si>
    <t>207-02</t>
  </si>
  <si>
    <t>207-03</t>
  </si>
  <si>
    <t>207-04</t>
  </si>
  <si>
    <t>208-00</t>
  </si>
  <si>
    <t>209-00</t>
  </si>
  <si>
    <t>209-01</t>
  </si>
  <si>
    <t>209-02</t>
  </si>
  <si>
    <t>209-03</t>
  </si>
  <si>
    <t>209-04</t>
  </si>
  <si>
    <t>209-05</t>
  </si>
  <si>
    <t>209-06</t>
  </si>
  <si>
    <t>209-07</t>
  </si>
  <si>
    <t>210-00</t>
  </si>
  <si>
    <t>210-01</t>
  </si>
  <si>
    <t>210-02</t>
  </si>
  <si>
    <t>210-03</t>
  </si>
  <si>
    <t>211-00</t>
  </si>
  <si>
    <t>211-01</t>
  </si>
  <si>
    <t>211-02</t>
  </si>
  <si>
    <t>211-03</t>
  </si>
  <si>
    <t>211-04</t>
  </si>
  <si>
    <t>211-05</t>
  </si>
  <si>
    <t>211-06</t>
  </si>
  <si>
    <t>211-07</t>
  </si>
  <si>
    <t>212-00</t>
  </si>
  <si>
    <t>212-01</t>
  </si>
  <si>
    <t>212-02</t>
  </si>
  <si>
    <t>212-03</t>
  </si>
  <si>
    <t>212-04</t>
  </si>
  <si>
    <t>212-05</t>
  </si>
  <si>
    <t>212-06</t>
  </si>
  <si>
    <t>212-07</t>
  </si>
  <si>
    <t>212-08</t>
  </si>
  <si>
    <t>213-00</t>
  </si>
  <si>
    <t>213-01</t>
  </si>
  <si>
    <t>213-02</t>
  </si>
  <si>
    <t>214-00</t>
  </si>
  <si>
    <t>214-01</t>
  </si>
  <si>
    <t>214-02</t>
  </si>
  <si>
    <t>214-03</t>
  </si>
  <si>
    <t>214-04</t>
  </si>
  <si>
    <t>214-05</t>
  </si>
  <si>
    <t>214-06</t>
  </si>
  <si>
    <t>214-07</t>
  </si>
  <si>
    <t>215-00</t>
  </si>
  <si>
    <t>215-01</t>
  </si>
  <si>
    <t>215-02</t>
  </si>
  <si>
    <t>216-00</t>
  </si>
  <si>
    <t>217-00</t>
  </si>
  <si>
    <t>217-01</t>
  </si>
  <si>
    <t>217-02</t>
  </si>
  <si>
    <t>217-03</t>
  </si>
  <si>
    <t>217-04</t>
  </si>
  <si>
    <t>218-00</t>
  </si>
  <si>
    <t>301-00</t>
  </si>
  <si>
    <t>321-00</t>
  </si>
  <si>
    <t>341-00</t>
  </si>
  <si>
    <t>342-00</t>
  </si>
  <si>
    <t>361-00</t>
  </si>
  <si>
    <t>382-00</t>
  </si>
  <si>
    <t>383-00</t>
  </si>
  <si>
    <t>401-00</t>
  </si>
  <si>
    <t>401-01</t>
  </si>
  <si>
    <t>401-02</t>
  </si>
  <si>
    <t>402-00</t>
  </si>
  <si>
    <t>402-01</t>
  </si>
  <si>
    <t>402-02</t>
  </si>
  <si>
    <t>422-00</t>
  </si>
  <si>
    <t>422-01</t>
  </si>
  <si>
    <t>422-02</t>
  </si>
  <si>
    <t>422-03</t>
  </si>
  <si>
    <t>422-04</t>
  </si>
  <si>
    <t>423-00</t>
  </si>
  <si>
    <t>423-01</t>
  </si>
  <si>
    <t>423-02</t>
  </si>
  <si>
    <t>423-03</t>
  </si>
  <si>
    <t>423-04</t>
  </si>
  <si>
    <t>424-00</t>
  </si>
  <si>
    <t>2005年</t>
    <rPh sb="4" eb="5">
      <t>ネン</t>
    </rPh>
    <phoneticPr fontId="2"/>
  </si>
  <si>
    <t>2010年</t>
    <rPh sb="4" eb="5">
      <t>ネン</t>
    </rPh>
    <phoneticPr fontId="2"/>
  </si>
  <si>
    <t>2015年</t>
    <rPh sb="4" eb="5">
      <t>ネン</t>
    </rPh>
    <phoneticPr fontId="2"/>
  </si>
  <si>
    <t>2020年</t>
    <rPh sb="4" eb="5">
      <t>ネン</t>
    </rPh>
    <phoneticPr fontId="2"/>
  </si>
  <si>
    <t>15年差</t>
    <rPh sb="2" eb="3">
      <t>ネン</t>
    </rPh>
    <rPh sb="3" eb="4">
      <t>サ</t>
    </rPh>
    <phoneticPr fontId="2"/>
  </si>
  <si>
    <t>センサス</t>
    <phoneticPr fontId="2"/>
  </si>
  <si>
    <t>経営体数</t>
    <rPh sb="0" eb="3">
      <t>ケイエイタイ</t>
    </rPh>
    <rPh sb="3" eb="4">
      <t>スウ</t>
    </rPh>
    <phoneticPr fontId="2"/>
  </si>
  <si>
    <t>増減率</t>
    <rPh sb="0" eb="3">
      <t>ゾウゲンリツ</t>
    </rPh>
    <phoneticPr fontId="2"/>
  </si>
  <si>
    <t>-</t>
    <phoneticPr fontId="2"/>
  </si>
  <si>
    <t>増減率</t>
    <rPh sb="0" eb="2">
      <t>ゾウゲン</t>
    </rPh>
    <rPh sb="2" eb="3">
      <t>リツ</t>
    </rPh>
    <phoneticPr fontId="2"/>
  </si>
  <si>
    <t>2005年</t>
  </si>
  <si>
    <t>2010年</t>
  </si>
  <si>
    <t>2015年</t>
  </si>
  <si>
    <t>2020年</t>
  </si>
  <si>
    <t>出典：農林業センサス</t>
    <rPh sb="0" eb="2">
      <t>シュッテン</t>
    </rPh>
    <rPh sb="3" eb="6">
      <t>ノウリンギョウ</t>
    </rPh>
    <phoneticPr fontId="2"/>
  </si>
  <si>
    <t>全国</t>
    <rPh sb="0" eb="2">
      <t>ゼンコク</t>
    </rPh>
    <phoneticPr fontId="2"/>
  </si>
  <si>
    <t>（経営体）</t>
    <rPh sb="1" eb="4">
      <t>ケイエイタイ</t>
    </rPh>
    <phoneticPr fontId="2"/>
  </si>
  <si>
    <t>神奈川県</t>
  </si>
  <si>
    <t>鶴見区</t>
  </si>
  <si>
    <t>神奈川区</t>
  </si>
  <si>
    <t>104</t>
  </si>
  <si>
    <t>105</t>
  </si>
  <si>
    <t>南区（南区２－１）</t>
  </si>
  <si>
    <t>106</t>
  </si>
  <si>
    <t>保土ケ谷区</t>
  </si>
  <si>
    <t>保土ケ谷区２－１</t>
  </si>
  <si>
    <t>二俣川村２－１</t>
  </si>
  <si>
    <t>新治村２－１</t>
  </si>
  <si>
    <t>107</t>
  </si>
  <si>
    <t>磯子区</t>
  </si>
  <si>
    <t>108</t>
  </si>
  <si>
    <t>金沢区</t>
  </si>
  <si>
    <t>109</t>
  </si>
  <si>
    <t>港北区</t>
  </si>
  <si>
    <t>港北</t>
  </si>
  <si>
    <t>新田村２－１</t>
  </si>
  <si>
    <t>110</t>
  </si>
  <si>
    <t>戸塚区</t>
  </si>
  <si>
    <t>戸塚町</t>
  </si>
  <si>
    <t>豊田村２－１</t>
  </si>
  <si>
    <t>川上村</t>
  </si>
  <si>
    <t>大正村２－１</t>
  </si>
  <si>
    <t>中川村３－１</t>
  </si>
  <si>
    <t>111</t>
  </si>
  <si>
    <t>港南区（南区２－２）</t>
  </si>
  <si>
    <t>112</t>
  </si>
  <si>
    <t>旭区</t>
  </si>
  <si>
    <t>保土ケ谷区２－２</t>
  </si>
  <si>
    <t>二俣川村２－２</t>
  </si>
  <si>
    <t>都岡村</t>
  </si>
  <si>
    <t>113</t>
  </si>
  <si>
    <t>緑区</t>
  </si>
  <si>
    <t>中里村２－１</t>
  </si>
  <si>
    <t>田奈村２－１</t>
  </si>
  <si>
    <t>新治村２－２</t>
  </si>
  <si>
    <t>114</t>
  </si>
  <si>
    <t>瀬谷区</t>
  </si>
  <si>
    <t>中川村３－２</t>
  </si>
  <si>
    <t>瀬谷村</t>
  </si>
  <si>
    <t>115</t>
  </si>
  <si>
    <t>栄区</t>
  </si>
  <si>
    <t>本郷村</t>
  </si>
  <si>
    <t>豊田村２－２</t>
  </si>
  <si>
    <t>116</t>
  </si>
  <si>
    <t>泉区</t>
  </si>
  <si>
    <t>中和田村</t>
  </si>
  <si>
    <t>中川村３－３</t>
  </si>
  <si>
    <t>大正村２－２</t>
  </si>
  <si>
    <t>117</t>
  </si>
  <si>
    <t>青葉区</t>
  </si>
  <si>
    <t>山内村２－１</t>
  </si>
  <si>
    <t>中里村２－２</t>
  </si>
  <si>
    <t>田奈村２－２</t>
  </si>
  <si>
    <t>都筑中川村２－１</t>
  </si>
  <si>
    <t>川和町２－１</t>
  </si>
  <si>
    <t>118</t>
  </si>
  <si>
    <t>都筑区</t>
  </si>
  <si>
    <t>新田村２－２</t>
  </si>
  <si>
    <t>都筑中川村２－２</t>
  </si>
  <si>
    <t>川和町２－２</t>
  </si>
  <si>
    <t>山内村２－２</t>
  </si>
  <si>
    <t>川崎区</t>
  </si>
  <si>
    <t>幸区</t>
  </si>
  <si>
    <t>中原区</t>
  </si>
  <si>
    <t>高津区</t>
  </si>
  <si>
    <t>高津町</t>
  </si>
  <si>
    <t>宮前村２－１</t>
  </si>
  <si>
    <t>橘村</t>
  </si>
  <si>
    <t>向ヶ丘村３－１</t>
  </si>
  <si>
    <t>多摩区</t>
  </si>
  <si>
    <t>稲田町</t>
  </si>
  <si>
    <t>生田村２－１</t>
  </si>
  <si>
    <t>向ヶ丘村３－２</t>
  </si>
  <si>
    <t>宮前区</t>
  </si>
  <si>
    <t>宮前村２－２</t>
  </si>
  <si>
    <t>向ヶ丘村３－３</t>
  </si>
  <si>
    <t>麻生区</t>
  </si>
  <si>
    <t>生田村２－２</t>
  </si>
  <si>
    <t>柿生村</t>
  </si>
  <si>
    <t>151</t>
  </si>
  <si>
    <t>（橋本）・（旧相原村）２－１</t>
  </si>
  <si>
    <t>大沢村２－１</t>
  </si>
  <si>
    <t>田名村２－１</t>
  </si>
  <si>
    <t>青根村</t>
  </si>
  <si>
    <t>串川村</t>
  </si>
  <si>
    <t>中野町</t>
  </si>
  <si>
    <t>鳥屋村</t>
  </si>
  <si>
    <t>青野原村</t>
  </si>
  <si>
    <t>三沢村２－２</t>
  </si>
  <si>
    <t>内郷村</t>
  </si>
  <si>
    <t>与瀬町</t>
  </si>
  <si>
    <t>千木良村</t>
  </si>
  <si>
    <t>小原町</t>
  </si>
  <si>
    <t>湘南村</t>
  </si>
  <si>
    <t>川尻村</t>
  </si>
  <si>
    <t>三沢村２－１</t>
  </si>
  <si>
    <t>日連村</t>
  </si>
  <si>
    <t>吉野町</t>
  </si>
  <si>
    <t>小渕村</t>
  </si>
  <si>
    <t>沢井村</t>
  </si>
  <si>
    <t>牧野村</t>
  </si>
  <si>
    <t>佐野川村</t>
  </si>
  <si>
    <t>名倉村</t>
  </si>
  <si>
    <t>152</t>
  </si>
  <si>
    <t>中央区</t>
  </si>
  <si>
    <t>（橋本）・（旧相原村）２－２</t>
  </si>
  <si>
    <t>大沢村２－２</t>
  </si>
  <si>
    <t>田名村２－２</t>
  </si>
  <si>
    <t>153</t>
  </si>
  <si>
    <t>上溝町２－２</t>
  </si>
  <si>
    <t>麻溝村２－２</t>
  </si>
  <si>
    <t>（大野村北）２－２</t>
  </si>
  <si>
    <t>（大野村中）</t>
  </si>
  <si>
    <t>（大野村南）</t>
  </si>
  <si>
    <t>新磯村</t>
  </si>
  <si>
    <t>201</t>
  </si>
  <si>
    <t>横須賀市</t>
  </si>
  <si>
    <t>（浦賀町）</t>
  </si>
  <si>
    <t>（大津）</t>
  </si>
  <si>
    <t>衣笠村</t>
  </si>
  <si>
    <t>久里浜村</t>
  </si>
  <si>
    <t>武山村</t>
  </si>
  <si>
    <t>大楠町</t>
  </si>
  <si>
    <t>北下浦村</t>
  </si>
  <si>
    <t>長井町</t>
  </si>
  <si>
    <t>平塚市</t>
  </si>
  <si>
    <t>旭村</t>
  </si>
  <si>
    <t>大野町</t>
  </si>
  <si>
    <t>土沢村</t>
  </si>
  <si>
    <t>金田村</t>
  </si>
  <si>
    <t>金目村</t>
  </si>
  <si>
    <t>神田村</t>
  </si>
  <si>
    <t>城島村</t>
  </si>
  <si>
    <t>岡崎村２－１</t>
  </si>
  <si>
    <t>大根村２－１</t>
  </si>
  <si>
    <t>204</t>
  </si>
  <si>
    <t>鎌倉市</t>
  </si>
  <si>
    <t>深沢村</t>
  </si>
  <si>
    <t>大船町</t>
  </si>
  <si>
    <t>藤沢市</t>
  </si>
  <si>
    <t>六会村</t>
  </si>
  <si>
    <t>（明治）</t>
  </si>
  <si>
    <t>村岡村</t>
  </si>
  <si>
    <t>渋谷村２－１</t>
  </si>
  <si>
    <t>小出村２－１</t>
  </si>
  <si>
    <t>御所見村</t>
  </si>
  <si>
    <t>小田原市</t>
  </si>
  <si>
    <t>（足柄）</t>
  </si>
  <si>
    <t>（久野）</t>
  </si>
  <si>
    <t>早川村</t>
  </si>
  <si>
    <t>大窪村</t>
  </si>
  <si>
    <t>酒匂町</t>
  </si>
  <si>
    <t>下府中村</t>
  </si>
  <si>
    <t>下曽我村</t>
  </si>
  <si>
    <t>片浦村</t>
  </si>
  <si>
    <t>国府津町</t>
  </si>
  <si>
    <t>桜井村</t>
  </si>
  <si>
    <t>（富水）</t>
  </si>
  <si>
    <t>上府中村</t>
  </si>
  <si>
    <t>曽我村２－１</t>
  </si>
  <si>
    <t>豊川村</t>
  </si>
  <si>
    <t>下中村</t>
  </si>
  <si>
    <t>前羽村</t>
  </si>
  <si>
    <t>茅ヶ崎市</t>
  </si>
  <si>
    <t>（茅ヶ崎町）</t>
  </si>
  <si>
    <t>（鶴嶺）</t>
  </si>
  <si>
    <t>（松林）</t>
  </si>
  <si>
    <t>小出村２－２</t>
  </si>
  <si>
    <t>逗子市</t>
  </si>
  <si>
    <t>三浦市</t>
  </si>
  <si>
    <t>南下浦町</t>
  </si>
  <si>
    <t>三崎町</t>
  </si>
  <si>
    <t>初声村</t>
  </si>
  <si>
    <t>秦野市</t>
  </si>
  <si>
    <t>秦野町</t>
  </si>
  <si>
    <t>東秦野村</t>
  </si>
  <si>
    <t>南秦野町</t>
  </si>
  <si>
    <t>北秦野村</t>
  </si>
  <si>
    <t>大根村２－２</t>
  </si>
  <si>
    <t>西秦野村</t>
  </si>
  <si>
    <t>上秦野村</t>
  </si>
  <si>
    <t>厚木市</t>
  </si>
  <si>
    <t>厚木町</t>
  </si>
  <si>
    <t>依知村</t>
  </si>
  <si>
    <t>荻野村</t>
  </si>
  <si>
    <t>睦合村</t>
  </si>
  <si>
    <t>小鮎村</t>
  </si>
  <si>
    <t>南毛利村</t>
  </si>
  <si>
    <t>大和市</t>
  </si>
  <si>
    <t>渋谷村２－２</t>
  </si>
  <si>
    <t>伊勢原市</t>
  </si>
  <si>
    <t>伊勢原町</t>
  </si>
  <si>
    <t>岡崎村２－２</t>
  </si>
  <si>
    <t>成瀬村</t>
  </si>
  <si>
    <t>大山町</t>
  </si>
  <si>
    <t>比々多村</t>
  </si>
  <si>
    <t>大田村</t>
  </si>
  <si>
    <t>高部屋村</t>
  </si>
  <si>
    <t>海老名市</t>
  </si>
  <si>
    <t>海老名町</t>
  </si>
  <si>
    <t>有馬村</t>
  </si>
  <si>
    <t>座間市</t>
  </si>
  <si>
    <t>217</t>
  </si>
  <si>
    <t>南足柄市</t>
  </si>
  <si>
    <t>南足柄町</t>
  </si>
  <si>
    <t>北足柄村２－２</t>
  </si>
  <si>
    <t>福沢村</t>
  </si>
  <si>
    <t>岡本村</t>
  </si>
  <si>
    <t>218</t>
  </si>
  <si>
    <t>綾瀬市</t>
  </si>
  <si>
    <t>葉山町</t>
  </si>
  <si>
    <t>321</t>
  </si>
  <si>
    <t>寒川町</t>
  </si>
  <si>
    <t>大磯町</t>
  </si>
  <si>
    <t>国府村</t>
  </si>
  <si>
    <t>二宮町</t>
  </si>
  <si>
    <t>361</t>
  </si>
  <si>
    <t>中井町</t>
  </si>
  <si>
    <t>362</t>
  </si>
  <si>
    <t>相和村</t>
  </si>
  <si>
    <t>曽我村２－２</t>
  </si>
  <si>
    <t>363</t>
  </si>
  <si>
    <t>松田町</t>
  </si>
  <si>
    <t>寄村</t>
  </si>
  <si>
    <t>364</t>
  </si>
  <si>
    <t>山北町</t>
  </si>
  <si>
    <t>三保村</t>
  </si>
  <si>
    <t>清水村</t>
  </si>
  <si>
    <t>共和村</t>
  </si>
  <si>
    <t>北足柄村２－１</t>
  </si>
  <si>
    <t>366</t>
  </si>
  <si>
    <t>開成町</t>
  </si>
  <si>
    <t>酒田村</t>
  </si>
  <si>
    <t>吉田島村</t>
  </si>
  <si>
    <t>382</t>
  </si>
  <si>
    <t>箱根町</t>
  </si>
  <si>
    <t>383</t>
  </si>
  <si>
    <t>真鶴町</t>
  </si>
  <si>
    <t>岩村</t>
  </si>
  <si>
    <t>384</t>
  </si>
  <si>
    <t>湯河原町</t>
  </si>
  <si>
    <t>福浦村</t>
  </si>
  <si>
    <t>吉浜町</t>
  </si>
  <si>
    <t>401</t>
  </si>
  <si>
    <t>愛川町</t>
  </si>
  <si>
    <t>中津村</t>
  </si>
  <si>
    <t>高峰村</t>
  </si>
  <si>
    <t>402</t>
  </si>
  <si>
    <t>清川村</t>
  </si>
  <si>
    <t>煤ヶ谷村</t>
  </si>
  <si>
    <t>宮ヶ瀬村</t>
  </si>
  <si>
    <t>横浜市</t>
  </si>
  <si>
    <t>100-00</t>
  </si>
  <si>
    <t>101-00</t>
  </si>
  <si>
    <t>102-00</t>
  </si>
  <si>
    <t>103-00</t>
  </si>
  <si>
    <t>104-00</t>
  </si>
  <si>
    <t>105-00</t>
  </si>
  <si>
    <t>106-00</t>
  </si>
  <si>
    <t>106-01</t>
  </si>
  <si>
    <t>106-02</t>
  </si>
  <si>
    <t>106-03</t>
  </si>
  <si>
    <t>107-00</t>
  </si>
  <si>
    <t>108-00</t>
  </si>
  <si>
    <t>109-00</t>
  </si>
  <si>
    <t>109-01</t>
  </si>
  <si>
    <t>109-02</t>
  </si>
  <si>
    <t>110-00</t>
  </si>
  <si>
    <t>110-01</t>
  </si>
  <si>
    <t>110-02</t>
  </si>
  <si>
    <t>110-03</t>
  </si>
  <si>
    <t>110-04</t>
  </si>
  <si>
    <t>110-05</t>
  </si>
  <si>
    <t>111-00</t>
  </si>
  <si>
    <t>112-00</t>
  </si>
  <si>
    <t>112-01</t>
  </si>
  <si>
    <t>112-02</t>
  </si>
  <si>
    <t>112-03</t>
  </si>
  <si>
    <t>113-00</t>
  </si>
  <si>
    <t>113-01</t>
  </si>
  <si>
    <t>113-02</t>
  </si>
  <si>
    <t>113-03</t>
  </si>
  <si>
    <t>114-00</t>
  </si>
  <si>
    <t>114-01</t>
  </si>
  <si>
    <t>114-02</t>
  </si>
  <si>
    <t>115-00</t>
  </si>
  <si>
    <t>115-01</t>
  </si>
  <si>
    <t>115-02</t>
  </si>
  <si>
    <t>116-00</t>
  </si>
  <si>
    <t>116-01</t>
  </si>
  <si>
    <t>116-02</t>
  </si>
  <si>
    <t>116-03</t>
  </si>
  <si>
    <t>117-00</t>
  </si>
  <si>
    <t>117-01</t>
  </si>
  <si>
    <t>117-02</t>
  </si>
  <si>
    <t>117-03</t>
  </si>
  <si>
    <t>117-04</t>
  </si>
  <si>
    <t xml:space="preserve">                -</t>
  </si>
  <si>
    <t>117-05</t>
  </si>
  <si>
    <t>118-00</t>
  </si>
  <si>
    <t>118-01</t>
  </si>
  <si>
    <t>118-02</t>
  </si>
  <si>
    <t>118-03</t>
  </si>
  <si>
    <t>118-04</t>
  </si>
  <si>
    <t>川崎市</t>
  </si>
  <si>
    <t>130-00</t>
  </si>
  <si>
    <t>131-00</t>
  </si>
  <si>
    <t>132-00</t>
  </si>
  <si>
    <t>133-00</t>
  </si>
  <si>
    <t>134-00</t>
  </si>
  <si>
    <t>134-01</t>
  </si>
  <si>
    <t>134-02</t>
  </si>
  <si>
    <t>134-03</t>
  </si>
  <si>
    <t>向ケ丘村３－１</t>
  </si>
  <si>
    <t>134-04</t>
  </si>
  <si>
    <t>135-00</t>
  </si>
  <si>
    <t>135-01</t>
  </si>
  <si>
    <t>135-02</t>
  </si>
  <si>
    <t>向ケ丘村３－２</t>
  </si>
  <si>
    <t>135-03</t>
  </si>
  <si>
    <t>136-00</t>
  </si>
  <si>
    <t>136-01</t>
  </si>
  <si>
    <t>向ケ丘村３－３</t>
  </si>
  <si>
    <t>136-02</t>
  </si>
  <si>
    <t>137-00</t>
  </si>
  <si>
    <t>137-01</t>
  </si>
  <si>
    <t>137-02</t>
  </si>
  <si>
    <t>203-08</t>
  </si>
  <si>
    <t>203-09</t>
  </si>
  <si>
    <t>203-10</t>
  </si>
  <si>
    <t>203-11</t>
  </si>
  <si>
    <t>204-00</t>
  </si>
  <si>
    <t>204-01</t>
  </si>
  <si>
    <t>204-02</t>
  </si>
  <si>
    <t>204-03</t>
  </si>
  <si>
    <t>205-03</t>
  </si>
  <si>
    <t>205-04</t>
  </si>
  <si>
    <t>205-05</t>
  </si>
  <si>
    <t>205-06</t>
  </si>
  <si>
    <t>205-07</t>
  </si>
  <si>
    <t>206-03</t>
  </si>
  <si>
    <t>206-04</t>
  </si>
  <si>
    <t>206-05</t>
  </si>
  <si>
    <t>206-06</t>
  </si>
  <si>
    <t>206-07</t>
  </si>
  <si>
    <t>206-08</t>
  </si>
  <si>
    <t>206-09</t>
  </si>
  <si>
    <t>206-10</t>
  </si>
  <si>
    <t>206-11</t>
  </si>
  <si>
    <t>206-12</t>
  </si>
  <si>
    <t>206-13</t>
  </si>
  <si>
    <t>206-14</t>
  </si>
  <si>
    <t>206-15</t>
  </si>
  <si>
    <t>206-16</t>
  </si>
  <si>
    <t>茅ケ崎市</t>
  </si>
  <si>
    <t>（茅ケ崎町）</t>
  </si>
  <si>
    <t>相模原市</t>
  </si>
  <si>
    <t>（橋本）・（旧相原村）</t>
  </si>
  <si>
    <t>大沢村</t>
  </si>
  <si>
    <t>田名村</t>
  </si>
  <si>
    <t>上溝町</t>
  </si>
  <si>
    <t>麻溝村</t>
  </si>
  <si>
    <t>（大野村北）</t>
  </si>
  <si>
    <t>209-08</t>
  </si>
  <si>
    <t>209-09</t>
  </si>
  <si>
    <t>三浦郡</t>
  </si>
  <si>
    <t>高座郡</t>
  </si>
  <si>
    <t>中郡</t>
  </si>
  <si>
    <t>341-01</t>
  </si>
  <si>
    <t>341-02</t>
  </si>
  <si>
    <t>足柄上郡</t>
  </si>
  <si>
    <t>362-00</t>
  </si>
  <si>
    <t>362-01</t>
  </si>
  <si>
    <t>362-02</t>
  </si>
  <si>
    <t>362-03</t>
  </si>
  <si>
    <t>363-00</t>
  </si>
  <si>
    <t>363-01</t>
  </si>
  <si>
    <t>363-02</t>
  </si>
  <si>
    <t>364-00</t>
  </si>
  <si>
    <t>364-01</t>
  </si>
  <si>
    <t>364-02</t>
  </si>
  <si>
    <t>364-03</t>
  </si>
  <si>
    <t>364-04</t>
  </si>
  <si>
    <t>364-05</t>
  </si>
  <si>
    <t>366-00</t>
  </si>
  <si>
    <t>366-01</t>
  </si>
  <si>
    <t>366-02</t>
  </si>
  <si>
    <t>足柄下郡</t>
  </si>
  <si>
    <t>383-01</t>
  </si>
  <si>
    <t>383-02</t>
  </si>
  <si>
    <t>384-00</t>
  </si>
  <si>
    <t>384-01</t>
  </si>
  <si>
    <t>384-02</t>
  </si>
  <si>
    <t>384-03</t>
  </si>
  <si>
    <t>愛甲郡</t>
  </si>
  <si>
    <t>401-03</t>
  </si>
  <si>
    <t>煤ケ谷村</t>
  </si>
  <si>
    <t>宮ケ瀬村</t>
  </si>
  <si>
    <t>津久井郡</t>
  </si>
  <si>
    <t>城山町</t>
  </si>
  <si>
    <t>421-00</t>
  </si>
  <si>
    <t>421-01</t>
  </si>
  <si>
    <t>421-02</t>
  </si>
  <si>
    <t>421-03</t>
  </si>
  <si>
    <t>津久井町</t>
  </si>
  <si>
    <t>422-05</t>
  </si>
  <si>
    <t>422-06</t>
  </si>
  <si>
    <t>相模湖町</t>
  </si>
  <si>
    <t>藤野町</t>
  </si>
  <si>
    <t>424-01</t>
  </si>
  <si>
    <t>424-02</t>
  </si>
  <si>
    <t>424-03</t>
  </si>
  <si>
    <t>424-04</t>
  </si>
  <si>
    <t>424-05</t>
  </si>
  <si>
    <t>424-06</t>
  </si>
  <si>
    <t>424-07</t>
  </si>
  <si>
    <t>Ⅱ　農業経営体</t>
  </si>
  <si>
    <t>１　組織形態別経営体数</t>
  </si>
  <si>
    <t/>
  </si>
  <si>
    <t>法　　人　　化　　し　　て　　い　　る</t>
    <rPh sb="0" eb="1">
      <t>ホウ</t>
    </rPh>
    <rPh sb="3" eb="4">
      <t>ジン</t>
    </rPh>
    <rPh sb="6" eb="7">
      <t>カ</t>
    </rPh>
    <phoneticPr fontId="4"/>
  </si>
  <si>
    <t>地方公共団
体・財産区</t>
    <phoneticPr fontId="4"/>
  </si>
  <si>
    <t>法人化し
ていない</t>
    <rPh sb="0" eb="3">
      <t>ホウジンカ</t>
    </rPh>
    <phoneticPr fontId="4"/>
  </si>
  <si>
    <t>農事組合
法　　人</t>
    <rPh sb="0" eb="2">
      <t>ノウジ</t>
    </rPh>
    <rPh sb="2" eb="4">
      <t>クミアイ</t>
    </rPh>
    <rPh sb="5" eb="6">
      <t>ホウ</t>
    </rPh>
    <rPh sb="8" eb="9">
      <t>ジン</t>
    </rPh>
    <phoneticPr fontId="4"/>
  </si>
  <si>
    <t>会　　社</t>
    <rPh sb="0" eb="1">
      <t>カイ</t>
    </rPh>
    <rPh sb="3" eb="4">
      <t>シャ</t>
    </rPh>
    <phoneticPr fontId="4"/>
  </si>
  <si>
    <t>各  種  団  体</t>
    <rPh sb="0" eb="1">
      <t>オノオノ</t>
    </rPh>
    <rPh sb="3" eb="4">
      <t>タネ</t>
    </rPh>
    <rPh sb="6" eb="7">
      <t>ダン</t>
    </rPh>
    <rPh sb="9" eb="10">
      <t>カラダ</t>
    </rPh>
    <phoneticPr fontId="4"/>
  </si>
  <si>
    <t>その他の
法　　人</t>
    <rPh sb="2" eb="3">
      <t>タ</t>
    </rPh>
    <phoneticPr fontId="4"/>
  </si>
  <si>
    <t>株式会社</t>
    <rPh sb="0" eb="4">
      <t>カブシキガイシャ</t>
    </rPh>
    <phoneticPr fontId="4"/>
  </si>
  <si>
    <t>合名・合資
会　　　社</t>
    <rPh sb="0" eb="2">
      <t>ゴウメイ</t>
    </rPh>
    <rPh sb="3" eb="5">
      <t>ゴウシ</t>
    </rPh>
    <rPh sb="6" eb="7">
      <t>カイ</t>
    </rPh>
    <rPh sb="10" eb="11">
      <t>シャ</t>
    </rPh>
    <phoneticPr fontId="4"/>
  </si>
  <si>
    <t>合同会社</t>
    <rPh sb="0" eb="2">
      <t>ゴウドウ</t>
    </rPh>
    <rPh sb="2" eb="4">
      <t>カイシャ</t>
    </rPh>
    <phoneticPr fontId="4"/>
  </si>
  <si>
    <t>農　　協</t>
    <rPh sb="0" eb="1">
      <t>ノウ</t>
    </rPh>
    <rPh sb="3" eb="4">
      <t>キョウ</t>
    </rPh>
    <phoneticPr fontId="4"/>
  </si>
  <si>
    <t>森林組合</t>
    <rPh sb="0" eb="2">
      <t>シンリン</t>
    </rPh>
    <rPh sb="2" eb="4">
      <t>クミアイ</t>
    </rPh>
    <phoneticPr fontId="4"/>
  </si>
  <si>
    <t>その他の
各種団体</t>
    <rPh sb="2" eb="3">
      <t>タ</t>
    </rPh>
    <rPh sb="5" eb="7">
      <t>カクシュ</t>
    </rPh>
    <rPh sb="7" eb="9">
      <t>ダンタイ</t>
    </rPh>
    <phoneticPr fontId="4"/>
  </si>
  <si>
    <t>個人経営体</t>
    <rPh sb="0" eb="2">
      <t>コジン</t>
    </rPh>
    <rPh sb="2" eb="5">
      <t>ケイエイタイ</t>
    </rPh>
    <phoneticPr fontId="4"/>
  </si>
  <si>
    <t>X</t>
  </si>
  <si>
    <t>港南区（南区２－２）</t>
    <phoneticPr fontId="4"/>
  </si>
  <si>
    <t>向ヶ丘村３－１</t>
    <phoneticPr fontId="4"/>
  </si>
  <si>
    <t>向ヶ丘村３－２</t>
    <phoneticPr fontId="4"/>
  </si>
  <si>
    <t>向ヶ丘村３－３</t>
    <phoneticPr fontId="4"/>
  </si>
  <si>
    <t>茅ヶ崎市</t>
    <phoneticPr fontId="4"/>
  </si>
  <si>
    <t>（茅ヶ崎町）</t>
    <phoneticPr fontId="4"/>
  </si>
  <si>
    <t>（橋本）・（旧相原村）</t>
    <phoneticPr fontId="4"/>
  </si>
  <si>
    <t>209-10</t>
  </si>
  <si>
    <t>209-11</t>
  </si>
  <si>
    <t>209-12</t>
  </si>
  <si>
    <t>209-13</t>
  </si>
  <si>
    <t>209-14</t>
  </si>
  <si>
    <t>209-15</t>
  </si>
  <si>
    <t>209-16</t>
  </si>
  <si>
    <t>209-17</t>
  </si>
  <si>
    <t>209-18</t>
  </si>
  <si>
    <t>209-19</t>
  </si>
  <si>
    <t>209-20</t>
  </si>
  <si>
    <t>209-21</t>
  </si>
  <si>
    <t>209-22</t>
  </si>
  <si>
    <t>209-23</t>
  </si>
  <si>
    <t>209-24</t>
  </si>
  <si>
    <t>209-25</t>
  </si>
  <si>
    <t>209-26</t>
  </si>
  <si>
    <t>209-27</t>
  </si>
  <si>
    <t>209-28</t>
  </si>
  <si>
    <t>209-29</t>
  </si>
  <si>
    <t>煤ヶ谷村</t>
    <phoneticPr fontId="4"/>
  </si>
  <si>
    <t>宮ヶ瀬村</t>
    <phoneticPr fontId="4"/>
  </si>
  <si>
    <t>２　組織形態別経営体数</t>
    <phoneticPr fontId="4"/>
  </si>
  <si>
    <t>新旧市区町村</t>
    <rPh sb="0" eb="2">
      <t>シンキュウ</t>
    </rPh>
    <rPh sb="2" eb="6">
      <t>シクチョウソン</t>
    </rPh>
    <phoneticPr fontId="4"/>
  </si>
  <si>
    <t>法　　　　　人　　　　　化　　　　　し　　　　　て　　　　　い　　　　　る</t>
    <rPh sb="0" eb="1">
      <t>ホウ</t>
    </rPh>
    <rPh sb="6" eb="7">
      <t>ジン</t>
    </rPh>
    <phoneticPr fontId="4"/>
  </si>
  <si>
    <t>地方公共
団 体 ・
財 産 区</t>
    <phoneticPr fontId="4"/>
  </si>
  <si>
    <t>小　　計</t>
    <rPh sb="0" eb="1">
      <t>ショウ</t>
    </rPh>
    <rPh sb="3" eb="4">
      <t>ケイ</t>
    </rPh>
    <phoneticPr fontId="4"/>
  </si>
  <si>
    <t>各　種　団　体</t>
    <rPh sb="0" eb="1">
      <t>オノオノ</t>
    </rPh>
    <rPh sb="2" eb="3">
      <t>タネ</t>
    </rPh>
    <rPh sb="4" eb="5">
      <t>ダン</t>
    </rPh>
    <rPh sb="6" eb="7">
      <t>カラダ</t>
    </rPh>
    <phoneticPr fontId="4"/>
  </si>
  <si>
    <t>合名･合資
会　　 社</t>
    <rPh sb="0" eb="1">
      <t>ゴウ</t>
    </rPh>
    <rPh sb="1" eb="2">
      <t>メイ</t>
    </rPh>
    <rPh sb="3" eb="5">
      <t>ゴウシ</t>
    </rPh>
    <rPh sb="6" eb="7">
      <t>カイ</t>
    </rPh>
    <rPh sb="10" eb="11">
      <t>シャ</t>
    </rPh>
    <phoneticPr fontId="4"/>
  </si>
  <si>
    <t>家　　族
経 営 体</t>
    <rPh sb="0" eb="1">
      <t>イエ</t>
    </rPh>
    <rPh sb="3" eb="4">
      <t>ゾク</t>
    </rPh>
    <rPh sb="5" eb="6">
      <t>キョウ</t>
    </rPh>
    <rPh sb="7" eb="8">
      <t>エイ</t>
    </rPh>
    <rPh sb="9" eb="10">
      <t>カラダ</t>
    </rPh>
    <phoneticPr fontId="4"/>
  </si>
  <si>
    <t>南区(南区２－１)</t>
    <phoneticPr fontId="4"/>
  </si>
  <si>
    <t>港南区(南区２－２)</t>
    <phoneticPr fontId="4"/>
  </si>
  <si>
    <t>150-00</t>
  </si>
  <si>
    <t>151-00</t>
  </si>
  <si>
    <t>(橋本)・(旧相原村)</t>
    <phoneticPr fontId="4"/>
  </si>
  <si>
    <t>151-01</t>
  </si>
  <si>
    <t>151-02</t>
  </si>
  <si>
    <t>151-03</t>
  </si>
  <si>
    <t>151-04</t>
  </si>
  <si>
    <t>151-05</t>
  </si>
  <si>
    <t>151-06</t>
  </si>
  <si>
    <t>151-07</t>
  </si>
  <si>
    <t>151-08</t>
  </si>
  <si>
    <t>151-09</t>
  </si>
  <si>
    <t>151-10</t>
  </si>
  <si>
    <t>151-11</t>
  </si>
  <si>
    <t>151-12</t>
  </si>
  <si>
    <t>151-13</t>
  </si>
  <si>
    <t>151-14</t>
  </si>
  <si>
    <t>151-15</t>
  </si>
  <si>
    <t>151-16</t>
  </si>
  <si>
    <t>151-17</t>
  </si>
  <si>
    <t>151-18</t>
  </si>
  <si>
    <t>151-19</t>
  </si>
  <si>
    <t>151-20</t>
  </si>
  <si>
    <t>151-21</t>
  </si>
  <si>
    <t>151-22</t>
  </si>
  <si>
    <t>151-23</t>
  </si>
  <si>
    <t>152-00</t>
  </si>
  <si>
    <t>152-01</t>
  </si>
  <si>
    <t>152-02</t>
  </si>
  <si>
    <t>152-03</t>
  </si>
  <si>
    <t>152-04</t>
  </si>
  <si>
    <t>152-05</t>
  </si>
  <si>
    <t>(大野村北)</t>
    <phoneticPr fontId="4"/>
  </si>
  <si>
    <t>152-06</t>
  </si>
  <si>
    <t>153-00</t>
  </si>
  <si>
    <t>153-01</t>
  </si>
  <si>
    <t>153-02</t>
  </si>
  <si>
    <t>153-03</t>
  </si>
  <si>
    <t>(大野村中)</t>
    <phoneticPr fontId="4"/>
  </si>
  <si>
    <t>153-04</t>
  </si>
  <si>
    <t>(大野村南)</t>
    <phoneticPr fontId="4"/>
  </si>
  <si>
    <t>153-05</t>
  </si>
  <si>
    <t>153-06</t>
  </si>
  <si>
    <t>(浦賀町)</t>
    <phoneticPr fontId="4"/>
  </si>
  <si>
    <t>(大津)</t>
    <phoneticPr fontId="4"/>
  </si>
  <si>
    <t>(明治)</t>
    <phoneticPr fontId="4"/>
  </si>
  <si>
    <t>(足柄)</t>
    <phoneticPr fontId="4"/>
  </si>
  <si>
    <t>(久野)</t>
    <phoneticPr fontId="4"/>
  </si>
  <si>
    <t>(富水)</t>
    <phoneticPr fontId="4"/>
  </si>
  <si>
    <t>(茅ヶ崎町)</t>
    <phoneticPr fontId="4"/>
  </si>
  <si>
    <t>(鶴嶺)</t>
    <phoneticPr fontId="4"/>
  </si>
  <si>
    <t>(松林)</t>
    <phoneticPr fontId="4"/>
  </si>
  <si>
    <t>Ⅱ　農業経営体（総数）</t>
    <rPh sb="2" eb="4">
      <t>ノウギョウ</t>
    </rPh>
    <rPh sb="4" eb="7">
      <t>ケイエイタイ</t>
    </rPh>
    <rPh sb="8" eb="10">
      <t>ソウスウ</t>
    </rPh>
    <phoneticPr fontId="4"/>
  </si>
  <si>
    <t>２　組織形態別経営体数</t>
    <rPh sb="2" eb="3">
      <t>クミ</t>
    </rPh>
    <rPh sb="3" eb="4">
      <t>オリ</t>
    </rPh>
    <rPh sb="4" eb="5">
      <t>ケイ</t>
    </rPh>
    <rPh sb="5" eb="6">
      <t>タイ</t>
    </rPh>
    <rPh sb="6" eb="7">
      <t>ベツ</t>
    </rPh>
    <rPh sb="7" eb="8">
      <t>キョウ</t>
    </rPh>
    <rPh sb="8" eb="9">
      <t>エイ</t>
    </rPh>
    <rPh sb="9" eb="10">
      <t>カラダ</t>
    </rPh>
    <rPh sb="10" eb="11">
      <t>カズ</t>
    </rPh>
    <phoneticPr fontId="4"/>
  </si>
  <si>
    <t>新旧市区町村</t>
    <rPh sb="0" eb="2">
      <t>シンキュウ</t>
    </rPh>
    <rPh sb="2" eb="6">
      <t>シクチョウソン</t>
    </rPh>
    <phoneticPr fontId="4"/>
  </si>
  <si>
    <t>合計</t>
    <rPh sb="0" eb="2">
      <t>ゴウケイ</t>
    </rPh>
    <phoneticPr fontId="30"/>
  </si>
  <si>
    <t>法人化している</t>
    <rPh sb="0" eb="1">
      <t>ホウ</t>
    </rPh>
    <rPh sb="1" eb="2">
      <t>ニン</t>
    </rPh>
    <rPh sb="2" eb="3">
      <t>カ</t>
    </rPh>
    <phoneticPr fontId="30"/>
  </si>
  <si>
    <t>地方公共団
体・財産区</t>
    <rPh sb="0" eb="2">
      <t>チホウ</t>
    </rPh>
    <rPh sb="2" eb="4">
      <t>コウキョウ</t>
    </rPh>
    <rPh sb="4" eb="5">
      <t>ダン</t>
    </rPh>
    <rPh sb="6" eb="7">
      <t>タイ</t>
    </rPh>
    <rPh sb="8" eb="11">
      <t>ザイサンク</t>
    </rPh>
    <phoneticPr fontId="4"/>
  </si>
  <si>
    <t>法人化し
ていない</t>
    <rPh sb="0" eb="2">
      <t>ホウジン</t>
    </rPh>
    <rPh sb="2" eb="3">
      <t>カ</t>
    </rPh>
    <phoneticPr fontId="30"/>
  </si>
  <si>
    <t>計</t>
    <rPh sb="0" eb="1">
      <t>ケイ</t>
    </rPh>
    <phoneticPr fontId="30"/>
  </si>
  <si>
    <t>農事組合
法人</t>
    <rPh sb="0" eb="2">
      <t>ノウジ</t>
    </rPh>
    <rPh sb="2" eb="4">
      <t>クミアイ</t>
    </rPh>
    <rPh sb="5" eb="6">
      <t>ホウ</t>
    </rPh>
    <rPh sb="6" eb="7">
      <t>ニン</t>
    </rPh>
    <phoneticPr fontId="30"/>
  </si>
  <si>
    <t>会社</t>
    <rPh sb="0" eb="1">
      <t>カイ</t>
    </rPh>
    <rPh sb="1" eb="2">
      <t>シャ</t>
    </rPh>
    <phoneticPr fontId="30"/>
  </si>
  <si>
    <t>各種団体</t>
    <rPh sb="0" eb="1">
      <t>カク</t>
    </rPh>
    <rPh sb="1" eb="2">
      <t>シュ</t>
    </rPh>
    <rPh sb="2" eb="3">
      <t>ダン</t>
    </rPh>
    <rPh sb="3" eb="4">
      <t>カラダ</t>
    </rPh>
    <phoneticPr fontId="4"/>
  </si>
  <si>
    <t>その他の
法人</t>
    <rPh sb="2" eb="3">
      <t>タ</t>
    </rPh>
    <rPh sb="5" eb="6">
      <t>ホウ</t>
    </rPh>
    <rPh sb="6" eb="7">
      <t>ヒト</t>
    </rPh>
    <phoneticPr fontId="4"/>
  </si>
  <si>
    <t>コード</t>
    <phoneticPr fontId="4"/>
  </si>
  <si>
    <t>名称</t>
    <rPh sb="0" eb="2">
      <t>メイショウ</t>
    </rPh>
    <phoneticPr fontId="4"/>
  </si>
  <si>
    <t>小計</t>
    <rPh sb="0" eb="2">
      <t>ショウケイ</t>
    </rPh>
    <phoneticPr fontId="30"/>
  </si>
  <si>
    <t>株式会社</t>
    <rPh sb="0" eb="2">
      <t>カブシキカイ</t>
    </rPh>
    <rPh sb="2" eb="4">
      <t>カイシャ</t>
    </rPh>
    <phoneticPr fontId="30"/>
  </si>
  <si>
    <t>合名・合資
会社</t>
    <rPh sb="0" eb="2">
      <t>ゴウメイ</t>
    </rPh>
    <rPh sb="3" eb="5">
      <t>ゴウシ</t>
    </rPh>
    <rPh sb="6" eb="7">
      <t>カイ</t>
    </rPh>
    <rPh sb="7" eb="8">
      <t>シャ</t>
    </rPh>
    <phoneticPr fontId="30"/>
  </si>
  <si>
    <t>相互会社</t>
    <rPh sb="0" eb="2">
      <t>ソウゴ</t>
    </rPh>
    <rPh sb="2" eb="4">
      <t>カイシャ</t>
    </rPh>
    <phoneticPr fontId="4"/>
  </si>
  <si>
    <t>小計</t>
    <rPh sb="0" eb="2">
      <t>ショウケイ</t>
    </rPh>
    <phoneticPr fontId="4"/>
  </si>
  <si>
    <t>農協</t>
    <rPh sb="0" eb="2">
      <t>ノウキョウ</t>
    </rPh>
    <phoneticPr fontId="4"/>
  </si>
  <si>
    <t>都道府県</t>
    <rPh sb="0" eb="4">
      <t>トドウフケン</t>
    </rPh>
    <phoneticPr fontId="4"/>
  </si>
  <si>
    <t>振興局</t>
    <rPh sb="0" eb="3">
      <t>シンコウキョク</t>
    </rPh>
    <phoneticPr fontId="4"/>
  </si>
  <si>
    <t>市区町村</t>
    <rPh sb="0" eb="4">
      <t>シクチョウソン</t>
    </rPh>
    <phoneticPr fontId="4"/>
  </si>
  <si>
    <t>旧市区町村</t>
    <rPh sb="0" eb="1">
      <t>キュウ</t>
    </rPh>
    <rPh sb="1" eb="5">
      <t>シクチョウソン</t>
    </rPh>
    <phoneticPr fontId="4"/>
  </si>
  <si>
    <t>-</t>
    <phoneticPr fontId="4"/>
  </si>
  <si>
    <t>100</t>
  </si>
  <si>
    <t>x</t>
    <phoneticPr fontId="4"/>
  </si>
  <si>
    <t>130</t>
  </si>
  <si>
    <t>150</t>
  </si>
  <si>
    <t>上溝町２－1</t>
  </si>
  <si>
    <t>麻溝村２－1</t>
  </si>
  <si>
    <t>（大野村北）２－1</t>
  </si>
  <si>
    <t>全国・神奈川県</t>
    <rPh sb="0" eb="2">
      <t>ゼンコク</t>
    </rPh>
    <rPh sb="3" eb="6">
      <t>カナガワ</t>
    </rPh>
    <rPh sb="6" eb="7">
      <t>ケン</t>
    </rPh>
    <phoneticPr fontId="2"/>
  </si>
  <si>
    <t>神奈川県</t>
    <rPh sb="0" eb="4">
      <t>カ</t>
    </rPh>
    <phoneticPr fontId="2"/>
  </si>
  <si>
    <t>↓こちらのタブからご覧になりたい（県）市区町村を選択してください。</t>
    <rPh sb="10" eb="11">
      <t>ラン</t>
    </rPh>
    <rPh sb="17" eb="18">
      <t>ケン</t>
    </rPh>
    <rPh sb="19" eb="23">
      <t>シクチョウソン</t>
    </rPh>
    <rPh sb="24" eb="2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</si>
</sst>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\(@\)"/>
    <numFmt numFmtId="178" formatCode="* #,##0_ ;_ @_ "/>
    <numFmt numFmtId="179" formatCode="#\ ###\ ##0"/>
    <numFmt numFmtId="180" formatCode="#,##0;@"/>
  </numFmts>
  <fonts count="34" x14ac:knownFonts="1">
    <font>
      <sz val="10"/>
      <color theme="1"/>
      <name val="ＭＳ Ｐゴシック"/>
      <family val="2"/>
      <charset val="128"/>
    </font>
    <font>
      <sz val="11"/>
      <name val="Calibri"/>
      <family val="2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4" tint="-0.249977111117893"/>
      <name val="游ゴシック"/>
      <family val="3"/>
      <charset val="128"/>
      <scheme val="minor"/>
    </font>
    <font>
      <b/>
      <sz val="12"/>
      <color theme="8" tint="-0.24997711111789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</cellStyleXfs>
  <cellXfs count="286">
    <xf numFmtId="0" fontId="0" fillId="0" borderId="0" xfId="0">
      <alignment vertical="center"/>
    </xf>
    <xf numFmtId="3" fontId="9" fillId="0" borderId="0" xfId="3" applyNumberFormat="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 vertical="center"/>
    </xf>
    <xf numFmtId="3" fontId="7" fillId="0" borderId="0" xfId="3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1" fillId="0" borderId="0" xfId="0" applyFont="1">
      <alignment vertical="center"/>
    </xf>
    <xf numFmtId="38" fontId="11" fillId="0" borderId="23" xfId="4" applyFont="1" applyBorder="1">
      <alignment vertical="center"/>
    </xf>
    <xf numFmtId="38" fontId="11" fillId="0" borderId="24" xfId="4" applyFont="1" applyBorder="1">
      <alignment vertical="center"/>
    </xf>
    <xf numFmtId="9" fontId="11" fillId="0" borderId="27" xfId="5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38" fontId="11" fillId="2" borderId="24" xfId="4" applyFont="1" applyFill="1" applyBorder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38" fontId="0" fillId="0" borderId="0" xfId="4" applyFont="1">
      <alignment vertical="center"/>
    </xf>
    <xf numFmtId="38" fontId="0" fillId="2" borderId="0" xfId="4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38" fontId="11" fillId="0" borderId="23" xfId="4" applyFont="1" applyBorder="1" applyAlignment="1">
      <alignment horizontal="right" vertical="center"/>
    </xf>
    <xf numFmtId="38" fontId="11" fillId="0" borderId="24" xfId="4" applyFont="1" applyBorder="1" applyAlignment="1">
      <alignment horizontal="right" vertical="center"/>
    </xf>
    <xf numFmtId="38" fontId="11" fillId="2" borderId="24" xfId="4" applyFont="1" applyFill="1" applyBorder="1" applyAlignment="1">
      <alignment horizontal="right" vertical="center"/>
    </xf>
    <xf numFmtId="38" fontId="11" fillId="0" borderId="26" xfId="4" applyFont="1" applyBorder="1" applyAlignment="1">
      <alignment horizontal="right" vertical="center"/>
    </xf>
    <xf numFmtId="38" fontId="11" fillId="0" borderId="27" xfId="4" applyFont="1" applyBorder="1" applyAlignment="1">
      <alignment horizontal="right" vertical="center"/>
    </xf>
    <xf numFmtId="38" fontId="11" fillId="2" borderId="27" xfId="4" applyFont="1" applyFill="1" applyBorder="1" applyAlignment="1">
      <alignment horizontal="right" vertical="center"/>
    </xf>
    <xf numFmtId="9" fontId="0" fillId="0" borderId="0" xfId="5" applyFont="1" applyAlignment="1">
      <alignment horizontal="center" vertical="center"/>
    </xf>
    <xf numFmtId="9" fontId="12" fillId="2" borderId="25" xfId="5" applyFont="1" applyFill="1" applyBorder="1" applyAlignment="1">
      <alignment horizontal="center" vertical="center"/>
    </xf>
    <xf numFmtId="9" fontId="12" fillId="2" borderId="28" xfId="5" applyFont="1" applyFill="1" applyBorder="1" applyAlignment="1">
      <alignment horizontal="center" vertical="center"/>
    </xf>
    <xf numFmtId="38" fontId="11" fillId="0" borderId="23" xfId="4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vertical="top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176" fontId="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18" fillId="0" borderId="0" xfId="1" applyFont="1" applyAlignment="1">
      <alignment vertical="center" shrinkToFit="1"/>
    </xf>
    <xf numFmtId="38" fontId="0" fillId="0" borderId="0" xfId="4" applyFont="1" applyFill="1">
      <alignment vertical="center"/>
    </xf>
    <xf numFmtId="0" fontId="11" fillId="2" borderId="0" xfId="0" applyFont="1" applyFill="1">
      <alignment vertical="center"/>
    </xf>
    <xf numFmtId="0" fontId="19" fillId="0" borderId="0" xfId="0" applyFont="1">
      <alignment vertical="center"/>
    </xf>
    <xf numFmtId="3" fontId="5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3" fontId="20" fillId="0" borderId="0" xfId="0" applyNumberFormat="1" applyFont="1" applyAlignment="1">
      <alignment vertical="top"/>
    </xf>
    <xf numFmtId="3" fontId="21" fillId="0" borderId="0" xfId="1" applyNumberFormat="1" applyFont="1" applyAlignment="1">
      <alignment vertical="center"/>
    </xf>
    <xf numFmtId="0" fontId="22" fillId="0" borderId="0" xfId="0" applyFont="1">
      <alignment vertical="center"/>
    </xf>
    <xf numFmtId="0" fontId="7" fillId="0" borderId="29" xfId="1" applyFont="1" applyBorder="1" applyAlignment="1">
      <alignment vertical="center"/>
    </xf>
    <xf numFmtId="0" fontId="7" fillId="0" borderId="29" xfId="1" applyFont="1" applyBorder="1" applyAlignment="1">
      <alignment horizontal="right" vertical="center"/>
    </xf>
    <xf numFmtId="0" fontId="7" fillId="0" borderId="6" xfId="1" applyFont="1" applyBorder="1" applyAlignment="1">
      <alignment horizontal="centerContinuous" vertical="center"/>
    </xf>
    <xf numFmtId="0" fontId="7" fillId="0" borderId="1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16" xfId="1" applyFont="1" applyBorder="1" applyAlignment="1">
      <alignment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 wrapText="1"/>
    </xf>
    <xf numFmtId="0" fontId="9" fillId="0" borderId="31" xfId="0" applyFont="1" applyBorder="1" applyAlignment="1">
      <alignment horizontal="right" vertical="center"/>
    </xf>
    <xf numFmtId="3" fontId="9" fillId="0" borderId="30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9" fillId="0" borderId="8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0" fontId="7" fillId="0" borderId="17" xfId="0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3" fontId="7" fillId="0" borderId="15" xfId="1" applyNumberFormat="1" applyFont="1" applyBorder="1" applyAlignment="1">
      <alignment horizontal="right" vertical="center"/>
    </xf>
    <xf numFmtId="0" fontId="19" fillId="0" borderId="0" xfId="2" applyFont="1">
      <alignment vertical="center"/>
    </xf>
    <xf numFmtId="177" fontId="19" fillId="0" borderId="0" xfId="2" applyNumberFormat="1" applyFont="1">
      <alignment vertical="center"/>
    </xf>
    <xf numFmtId="3" fontId="19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2" applyFont="1">
      <alignment vertical="center"/>
    </xf>
    <xf numFmtId="177" fontId="20" fillId="0" borderId="0" xfId="2" applyNumberFormat="1" applyFont="1">
      <alignment vertical="center"/>
    </xf>
    <xf numFmtId="3" fontId="20" fillId="0" borderId="0" xfId="1" applyNumberFormat="1" applyFont="1" applyAlignment="1">
      <alignment vertical="center"/>
    </xf>
    <xf numFmtId="49" fontId="20" fillId="0" borderId="0" xfId="0" applyNumberFormat="1" applyFont="1" applyAlignment="1">
      <alignment horizontal="right" vertical="top"/>
    </xf>
    <xf numFmtId="0" fontId="20" fillId="0" borderId="0" xfId="1" applyFont="1" applyAlignment="1">
      <alignment vertical="center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3" fontId="7" fillId="0" borderId="0" xfId="1" applyNumberFormat="1" applyFont="1" applyAlignment="1">
      <alignment vertical="center"/>
    </xf>
    <xf numFmtId="0" fontId="7" fillId="0" borderId="0" xfId="2" applyFont="1" applyAlignment="1">
      <alignment horizontal="right"/>
    </xf>
    <xf numFmtId="177" fontId="7" fillId="0" borderId="0" xfId="2" applyNumberFormat="1" applyFont="1" applyAlignment="1">
      <alignment horizontal="right" vertical="center"/>
    </xf>
    <xf numFmtId="3" fontId="7" fillId="0" borderId="29" xfId="1" applyNumberFormat="1" applyFont="1" applyBorder="1" applyAlignment="1">
      <alignment vertical="center"/>
    </xf>
    <xf numFmtId="3" fontId="7" fillId="0" borderId="29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centerContinuous" vertical="center"/>
    </xf>
    <xf numFmtId="3" fontId="7" fillId="0" borderId="1" xfId="1" applyNumberFormat="1" applyFont="1" applyBorder="1" applyAlignment="1">
      <alignment vertical="center" wrapText="1"/>
    </xf>
    <xf numFmtId="3" fontId="7" fillId="0" borderId="13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vertical="center" wrapText="1"/>
    </xf>
    <xf numFmtId="3" fontId="7" fillId="0" borderId="31" xfId="1" applyNumberFormat="1" applyFont="1" applyBorder="1" applyAlignment="1">
      <alignment horizontal="center" vertical="center"/>
    </xf>
    <xf numFmtId="3" fontId="7" fillId="0" borderId="13" xfId="1" applyNumberFormat="1" applyFont="1" applyBorder="1" applyAlignment="1">
      <alignment vertical="center" wrapText="1"/>
    </xf>
    <xf numFmtId="3" fontId="7" fillId="0" borderId="9" xfId="1" applyNumberFormat="1" applyFont="1" applyBorder="1" applyAlignment="1">
      <alignment horizontal="center" vertical="center"/>
    </xf>
    <xf numFmtId="3" fontId="7" fillId="0" borderId="16" xfId="1" applyNumberFormat="1" applyFont="1" applyBorder="1" applyAlignment="1">
      <alignment vertical="center" wrapText="1"/>
    </xf>
    <xf numFmtId="3" fontId="7" fillId="0" borderId="13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7" fillId="0" borderId="14" xfId="1" applyNumberFormat="1" applyFont="1" applyBorder="1" applyAlignment="1">
      <alignment vertical="center" wrapText="1"/>
    </xf>
    <xf numFmtId="0" fontId="7" fillId="0" borderId="30" xfId="6" applyFont="1" applyBorder="1" applyAlignment="1">
      <alignment horizontal="right" vertical="top" justifyLastLine="1"/>
    </xf>
    <xf numFmtId="177" fontId="7" fillId="0" borderId="30" xfId="6" applyNumberFormat="1" applyFont="1" applyBorder="1" applyAlignment="1">
      <alignment horizontal="right" vertical="top" justifyLastLine="1"/>
    </xf>
    <xf numFmtId="3" fontId="7" fillId="0" borderId="16" xfId="1" applyNumberFormat="1" applyFont="1" applyBorder="1" applyAlignment="1">
      <alignment horizontal="right" vertical="top"/>
    </xf>
    <xf numFmtId="3" fontId="7" fillId="0" borderId="30" xfId="1" applyNumberFormat="1" applyFont="1" applyBorder="1" applyAlignment="1">
      <alignment horizontal="right" vertical="top"/>
    </xf>
    <xf numFmtId="3" fontId="7" fillId="0" borderId="30" xfId="1" applyNumberFormat="1" applyFont="1" applyBorder="1" applyAlignment="1">
      <alignment horizontal="right" vertical="top" wrapText="1"/>
    </xf>
    <xf numFmtId="3" fontId="7" fillId="0" borderId="30" xfId="0" applyNumberFormat="1" applyFont="1" applyBorder="1" applyAlignment="1">
      <alignment horizontal="right" vertical="top" wrapText="1"/>
    </xf>
    <xf numFmtId="0" fontId="7" fillId="0" borderId="0" xfId="1" applyFont="1" applyAlignment="1">
      <alignment horizontal="right" vertical="top"/>
    </xf>
    <xf numFmtId="177" fontId="24" fillId="0" borderId="0" xfId="6" applyNumberFormat="1" applyFont="1" applyAlignment="1">
      <alignment horizontal="right"/>
    </xf>
    <xf numFmtId="178" fontId="5" fillId="0" borderId="14" xfId="1" applyNumberFormat="1" applyFont="1" applyBorder="1" applyAlignment="1">
      <alignment horizontal="right"/>
    </xf>
    <xf numFmtId="178" fontId="5" fillId="0" borderId="0" xfId="1" applyNumberFormat="1" applyFont="1" applyAlignment="1">
      <alignment horizontal="right"/>
    </xf>
    <xf numFmtId="176" fontId="5" fillId="0" borderId="0" xfId="1" applyNumberFormat="1" applyFont="1"/>
    <xf numFmtId="0" fontId="25" fillId="0" borderId="0" xfId="6" applyFont="1" applyAlignment="1">
      <alignment horizontal="distributed" wrapText="1"/>
    </xf>
    <xf numFmtId="177" fontId="25" fillId="0" borderId="0" xfId="6" applyNumberFormat="1" applyFont="1" applyAlignment="1">
      <alignment horizontal="right"/>
    </xf>
    <xf numFmtId="178" fontId="7" fillId="0" borderId="14" xfId="1" applyNumberFormat="1" applyFont="1" applyBorder="1" applyAlignment="1">
      <alignment horizontal="right"/>
    </xf>
    <xf numFmtId="178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25" fillId="0" borderId="15" xfId="6" applyFont="1" applyBorder="1" applyAlignment="1">
      <alignment horizontal="distributed" wrapText="1"/>
    </xf>
    <xf numFmtId="177" fontId="25" fillId="0" borderId="15" xfId="6" applyNumberFormat="1" applyFont="1" applyBorder="1" applyAlignment="1">
      <alignment horizontal="right"/>
    </xf>
    <xf numFmtId="178" fontId="7" fillId="0" borderId="19" xfId="1" applyNumberFormat="1" applyFont="1" applyBorder="1" applyAlignment="1">
      <alignment horizontal="right"/>
    </xf>
    <xf numFmtId="178" fontId="7" fillId="0" borderId="15" xfId="1" applyNumberFormat="1" applyFont="1" applyBorder="1" applyAlignment="1">
      <alignment horizontal="right"/>
    </xf>
    <xf numFmtId="0" fontId="8" fillId="0" borderId="0" xfId="2" applyFont="1" applyAlignment="1"/>
    <xf numFmtId="177" fontId="8" fillId="0" borderId="0" xfId="2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37" xfId="7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 wrapText="1"/>
    </xf>
    <xf numFmtId="0" fontId="29" fillId="0" borderId="16" xfId="0" applyFont="1" applyBorder="1">
      <alignment vertical="center"/>
    </xf>
    <xf numFmtId="0" fontId="29" fillId="0" borderId="30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0" fontId="29" fillId="0" borderId="30" xfId="0" applyFont="1" applyBorder="1">
      <alignment vertical="center"/>
    </xf>
    <xf numFmtId="0" fontId="29" fillId="0" borderId="0" xfId="0" applyFont="1">
      <alignment vertical="center"/>
    </xf>
    <xf numFmtId="0" fontId="18" fillId="0" borderId="0" xfId="1" applyFont="1" applyAlignment="1">
      <alignment vertical="center"/>
    </xf>
    <xf numFmtId="0" fontId="18" fillId="0" borderId="8" xfId="1" applyFont="1" applyBorder="1" applyAlignment="1">
      <alignment vertical="center" shrinkToFit="1"/>
    </xf>
    <xf numFmtId="180" fontId="31" fillId="0" borderId="0" xfId="0" applyNumberFormat="1" applyFont="1" applyAlignment="1">
      <alignment horizontal="right" vertical="center" wrapText="1"/>
    </xf>
    <xf numFmtId="0" fontId="32" fillId="0" borderId="0" xfId="1" applyFont="1" applyAlignment="1">
      <alignment vertical="center"/>
    </xf>
    <xf numFmtId="0" fontId="32" fillId="0" borderId="0" xfId="1" applyFont="1" applyAlignment="1">
      <alignment vertical="center" shrinkToFit="1"/>
    </xf>
    <xf numFmtId="0" fontId="32" fillId="0" borderId="8" xfId="1" applyFont="1" applyBorder="1" applyAlignment="1">
      <alignment vertical="center" shrinkToFit="1"/>
    </xf>
    <xf numFmtId="180" fontId="29" fillId="0" borderId="0" xfId="0" applyNumberFormat="1" applyFont="1" applyAlignment="1">
      <alignment horizontal="right" vertical="center" wrapText="1"/>
    </xf>
    <xf numFmtId="0" fontId="32" fillId="0" borderId="15" xfId="1" applyFont="1" applyBorder="1" applyAlignment="1">
      <alignment vertical="center"/>
    </xf>
    <xf numFmtId="0" fontId="32" fillId="0" borderId="15" xfId="1" applyFont="1" applyBorder="1" applyAlignment="1">
      <alignment vertical="center" shrinkToFit="1"/>
    </xf>
    <xf numFmtId="0" fontId="32" fillId="0" borderId="17" xfId="1" applyFont="1" applyBorder="1" applyAlignment="1">
      <alignment vertical="center" shrinkToFit="1"/>
    </xf>
    <xf numFmtId="180" fontId="29" fillId="0" borderId="1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3" fontId="7" fillId="0" borderId="0" xfId="0" applyNumberFormat="1" applyFont="1" applyAlignment="1">
      <alignment horizontal="distributed" vertical="center"/>
    </xf>
    <xf numFmtId="3" fontId="7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3" fontId="7" fillId="0" borderId="2" xfId="0" applyNumberFormat="1" applyFont="1" applyBorder="1" applyAlignment="1">
      <alignment horizontal="distributed" vertical="center"/>
    </xf>
    <xf numFmtId="3" fontId="7" fillId="0" borderId="3" xfId="0" applyNumberFormat="1" applyFont="1" applyBorder="1" applyAlignment="1">
      <alignment horizontal="distributed" vertical="center"/>
    </xf>
    <xf numFmtId="3" fontId="7" fillId="0" borderId="4" xfId="0" applyNumberFormat="1" applyFont="1" applyBorder="1" applyAlignment="1">
      <alignment horizontal="distributed" vertical="center"/>
    </xf>
    <xf numFmtId="3" fontId="7" fillId="0" borderId="5" xfId="0" applyNumberFormat="1" applyFont="1" applyBorder="1" applyAlignment="1">
      <alignment horizontal="distributed" vertical="center"/>
    </xf>
    <xf numFmtId="3" fontId="7" fillId="0" borderId="6" xfId="0" applyNumberFormat="1" applyFont="1" applyBorder="1" applyAlignment="1">
      <alignment horizontal="distributed" vertical="center" wrapText="1"/>
    </xf>
    <xf numFmtId="3" fontId="7" fillId="0" borderId="7" xfId="0" applyNumberFormat="1" applyFont="1" applyBorder="1" applyAlignment="1">
      <alignment horizontal="distributed" vertical="center" wrapText="1"/>
    </xf>
    <xf numFmtId="3" fontId="7" fillId="0" borderId="1" xfId="0" applyNumberFormat="1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3" fontId="7" fillId="0" borderId="8" xfId="0" applyNumberFormat="1" applyFont="1" applyBorder="1" applyAlignment="1">
      <alignment horizontal="distributed" vertical="center"/>
    </xf>
    <xf numFmtId="3" fontId="7" fillId="0" borderId="9" xfId="0" applyNumberFormat="1" applyFont="1" applyBorder="1" applyAlignment="1">
      <alignment horizontal="distributed" vertical="center"/>
    </xf>
    <xf numFmtId="3" fontId="7" fillId="0" borderId="9" xfId="0" applyNumberFormat="1" applyFont="1" applyBorder="1" applyAlignment="1">
      <alignment horizontal="distributed" vertical="center" wrapText="1"/>
    </xf>
    <xf numFmtId="3" fontId="7" fillId="0" borderId="10" xfId="0" applyNumberFormat="1" applyFont="1" applyBorder="1" applyAlignment="1">
      <alignment horizontal="distributed" vertical="center"/>
    </xf>
    <xf numFmtId="3" fontId="7" fillId="0" borderId="11" xfId="0" applyNumberFormat="1" applyFont="1" applyBorder="1" applyAlignment="1">
      <alignment horizontal="distributed" vertical="center"/>
    </xf>
    <xf numFmtId="3" fontId="7" fillId="0" borderId="12" xfId="0" applyNumberFormat="1" applyFont="1" applyBorder="1" applyAlignment="1">
      <alignment horizontal="distributed" vertical="center"/>
    </xf>
    <xf numFmtId="3" fontId="7" fillId="0" borderId="13" xfId="0" applyNumberFormat="1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/>
    </xf>
    <xf numFmtId="3" fontId="7" fillId="0" borderId="15" xfId="0" applyNumberFormat="1" applyFont="1" applyBorder="1" applyAlignment="1">
      <alignment horizontal="distributed" vertical="center" wrapText="1"/>
    </xf>
    <xf numFmtId="3" fontId="7" fillId="0" borderId="13" xfId="0" applyNumberFormat="1" applyFont="1" applyBorder="1" applyAlignment="1">
      <alignment horizontal="distributed" vertical="center"/>
    </xf>
    <xf numFmtId="3" fontId="7" fillId="0" borderId="16" xfId="0" applyNumberFormat="1" applyFont="1" applyBorder="1" applyAlignment="1">
      <alignment horizontal="distributed" vertical="center" wrapText="1"/>
    </xf>
    <xf numFmtId="3" fontId="7" fillId="0" borderId="14" xfId="0" applyNumberFormat="1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3" fontId="7" fillId="0" borderId="17" xfId="0" applyNumberFormat="1" applyFont="1" applyBorder="1" applyAlignment="1">
      <alignment horizontal="distributed" vertical="center"/>
    </xf>
    <xf numFmtId="3" fontId="7" fillId="0" borderId="18" xfId="0" applyNumberFormat="1" applyFont="1" applyBorder="1" applyAlignment="1">
      <alignment horizontal="distributed" vertical="center"/>
    </xf>
    <xf numFmtId="3" fontId="7" fillId="0" borderId="18" xfId="0" applyNumberFormat="1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/>
    </xf>
    <xf numFmtId="3" fontId="7" fillId="0" borderId="19" xfId="0" applyNumberFormat="1" applyFont="1" applyBorder="1" applyAlignment="1">
      <alignment horizontal="distributed" vertical="center" wrapText="1"/>
    </xf>
    <xf numFmtId="3" fontId="3" fillId="0" borderId="0" xfId="0" applyNumberFormat="1" applyFont="1">
      <alignment vertical="center"/>
    </xf>
    <xf numFmtId="0" fontId="33" fillId="0" borderId="0" xfId="0" applyFont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distributed" vertical="center"/>
    </xf>
    <xf numFmtId="49" fontId="7" fillId="0" borderId="1" xfId="0" applyNumberFormat="1" applyFont="1" applyBorder="1" applyAlignment="1">
      <alignment horizontal="distributed" vertical="center" wrapText="1" justifyLastLine="1"/>
    </xf>
    <xf numFmtId="49" fontId="7" fillId="0" borderId="2" xfId="0" applyNumberFormat="1" applyFont="1" applyBorder="1" applyAlignment="1">
      <alignment horizontal="distributed" vertical="center" wrapText="1" justifyLastLine="1"/>
    </xf>
    <xf numFmtId="49" fontId="7" fillId="0" borderId="0" xfId="0" applyNumberFormat="1" applyFont="1" applyAlignment="1">
      <alignment horizontal="distributed" vertical="center" wrapText="1" justifyLastLine="1"/>
    </xf>
    <xf numFmtId="49" fontId="7" fillId="0" borderId="8" xfId="0" applyNumberFormat="1" applyFont="1" applyBorder="1" applyAlignment="1">
      <alignment horizontal="distributed" vertical="center" wrapText="1" justifyLastLine="1"/>
    </xf>
    <xf numFmtId="49" fontId="7" fillId="0" borderId="15" xfId="0" applyNumberFormat="1" applyFont="1" applyBorder="1" applyAlignment="1">
      <alignment horizontal="distributed" vertical="center" wrapText="1" justifyLastLine="1"/>
    </xf>
    <xf numFmtId="49" fontId="7" fillId="0" borderId="17" xfId="0" applyNumberFormat="1" applyFont="1" applyBorder="1" applyAlignment="1">
      <alignment horizontal="distributed" vertical="center" wrapText="1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3" fontId="7" fillId="0" borderId="13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/>
    </xf>
    <xf numFmtId="3" fontId="7" fillId="0" borderId="31" xfId="1" applyNumberFormat="1" applyFont="1" applyBorder="1" applyAlignment="1">
      <alignment horizontal="center" vertical="center" wrapText="1"/>
    </xf>
    <xf numFmtId="3" fontId="7" fillId="0" borderId="8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0" fontId="25" fillId="0" borderId="0" xfId="6" applyFont="1" applyAlignment="1">
      <alignment horizontal="distributed" wrapText="1"/>
    </xf>
    <xf numFmtId="0" fontId="24" fillId="0" borderId="0" xfId="6" applyFont="1" applyAlignment="1">
      <alignment horizontal="distributed" wrapText="1"/>
    </xf>
    <xf numFmtId="0" fontId="7" fillId="0" borderId="3" xfId="1" applyFont="1" applyBorder="1" applyAlignment="1">
      <alignment horizontal="center" vertical="center" justifyLastLine="1"/>
    </xf>
    <xf numFmtId="0" fontId="7" fillId="0" borderId="4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3" fontId="7" fillId="0" borderId="6" xfId="1" applyNumberFormat="1" applyFont="1" applyBorder="1" applyAlignment="1">
      <alignment horizontal="center" vertical="center" wrapText="1"/>
    </xf>
    <xf numFmtId="0" fontId="7" fillId="0" borderId="43" xfId="7" applyFont="1" applyBorder="1" applyAlignment="1">
      <alignment horizontal="center" vertical="center" wrapText="1"/>
    </xf>
    <xf numFmtId="0" fontId="7" fillId="0" borderId="44" xfId="7" applyFont="1" applyBorder="1" applyAlignment="1">
      <alignment horizontal="center" vertical="center" wrapText="1"/>
    </xf>
    <xf numFmtId="0" fontId="7" fillId="0" borderId="59" xfId="7" applyFont="1" applyBorder="1" applyAlignment="1">
      <alignment horizontal="center" vertical="center" wrapText="1"/>
    </xf>
    <xf numFmtId="0" fontId="7" fillId="0" borderId="46" xfId="7" applyFont="1" applyBorder="1" applyAlignment="1">
      <alignment horizontal="center" vertical="center" wrapText="1"/>
    </xf>
    <xf numFmtId="0" fontId="7" fillId="0" borderId="60" xfId="7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7" applyFont="1" applyBorder="1" applyAlignment="1">
      <alignment horizontal="center" vertical="center" wrapText="1"/>
    </xf>
    <xf numFmtId="0" fontId="7" fillId="0" borderId="55" xfId="7" applyFont="1" applyBorder="1" applyAlignment="1">
      <alignment horizontal="center" vertical="center" wrapText="1"/>
    </xf>
    <xf numFmtId="0" fontId="7" fillId="0" borderId="56" xfId="7" applyFont="1" applyBorder="1" applyAlignment="1">
      <alignment horizontal="center" vertical="center" wrapText="1"/>
    </xf>
    <xf numFmtId="0" fontId="7" fillId="0" borderId="49" xfId="7" applyFont="1" applyBorder="1" applyAlignment="1">
      <alignment horizontal="center" vertical="center" wrapText="1"/>
    </xf>
    <xf numFmtId="0" fontId="7" fillId="0" borderId="52" xfId="7" applyFont="1" applyBorder="1" applyAlignment="1">
      <alignment horizontal="center" vertical="center" wrapText="1"/>
    </xf>
    <xf numFmtId="0" fontId="7" fillId="0" borderId="57" xfId="7" applyFont="1" applyBorder="1" applyAlignment="1">
      <alignment horizontal="center" vertical="center" wrapText="1"/>
    </xf>
    <xf numFmtId="0" fontId="7" fillId="0" borderId="31" xfId="7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7" fillId="0" borderId="17" xfId="7" applyFont="1" applyBorder="1" applyAlignment="1">
      <alignment horizontal="center" vertical="center" wrapText="1"/>
    </xf>
    <xf numFmtId="0" fontId="7" fillId="0" borderId="50" xfId="7" applyFont="1" applyBorder="1" applyAlignment="1">
      <alignment horizontal="center" vertical="center" wrapText="1"/>
    </xf>
    <xf numFmtId="0" fontId="7" fillId="0" borderId="53" xfId="7" applyFont="1" applyBorder="1" applyAlignment="1">
      <alignment horizontal="center" vertical="center" wrapText="1"/>
    </xf>
    <xf numFmtId="0" fontId="7" fillId="0" borderId="58" xfId="7" applyFont="1" applyBorder="1" applyAlignment="1">
      <alignment horizontal="center" vertical="center" wrapText="1"/>
    </xf>
    <xf numFmtId="0" fontId="7" fillId="0" borderId="5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2" xfId="7" applyFont="1" applyBorder="1" applyAlignment="1">
      <alignment horizontal="center" vertical="center" wrapText="1"/>
    </xf>
    <xf numFmtId="0" fontId="7" fillId="0" borderId="38" xfId="7" applyFont="1" applyBorder="1" applyAlignment="1">
      <alignment horizontal="center" vertical="center"/>
    </xf>
    <xf numFmtId="179" fontId="7" fillId="0" borderId="33" xfId="7" applyNumberFormat="1" applyFont="1" applyBorder="1" applyAlignment="1">
      <alignment horizontal="center" vertical="center"/>
    </xf>
    <xf numFmtId="179" fontId="7" fillId="0" borderId="34" xfId="7" applyNumberFormat="1" applyFont="1" applyBorder="1" applyAlignment="1">
      <alignment horizontal="center" vertical="center"/>
    </xf>
    <xf numFmtId="179" fontId="7" fillId="0" borderId="35" xfId="7" applyNumberFormat="1" applyFont="1" applyBorder="1" applyAlignment="1">
      <alignment horizontal="center" vertical="center"/>
    </xf>
    <xf numFmtId="179" fontId="7" fillId="0" borderId="36" xfId="7" applyNumberFormat="1" applyFont="1" applyBorder="1" applyAlignment="1">
      <alignment horizontal="center" vertical="center" wrapText="1"/>
    </xf>
    <xf numFmtId="179" fontId="7" fillId="0" borderId="44" xfId="7" applyNumberFormat="1" applyFont="1" applyBorder="1" applyAlignment="1">
      <alignment horizontal="center" vertical="center" wrapText="1"/>
    </xf>
    <xf numFmtId="179" fontId="7" fillId="0" borderId="59" xfId="7" applyNumberFormat="1" applyFont="1" applyBorder="1" applyAlignment="1">
      <alignment horizontal="center" vertical="center" wrapText="1"/>
    </xf>
    <xf numFmtId="0" fontId="7" fillId="0" borderId="33" xfId="7" applyFont="1" applyBorder="1" applyAlignment="1">
      <alignment horizontal="center" vertical="center" wrapText="1"/>
    </xf>
    <xf numFmtId="0" fontId="7" fillId="0" borderId="45" xfId="7" applyFont="1" applyBorder="1" applyAlignment="1">
      <alignment horizontal="center" vertical="center" wrapText="1"/>
    </xf>
    <xf numFmtId="0" fontId="7" fillId="0" borderId="54" xfId="7" applyFont="1" applyBorder="1" applyAlignment="1">
      <alignment horizontal="center" vertical="center" wrapText="1"/>
    </xf>
    <xf numFmtId="0" fontId="7" fillId="0" borderId="39" xfId="7" applyFont="1" applyBorder="1" applyAlignment="1">
      <alignment horizontal="center" vertical="center"/>
    </xf>
    <xf numFmtId="0" fontId="7" fillId="0" borderId="45" xfId="7" applyFont="1" applyBorder="1" applyAlignment="1">
      <alignment horizontal="center" vertical="center"/>
    </xf>
    <xf numFmtId="0" fontId="7" fillId="0" borderId="54" xfId="7" applyFont="1" applyBorder="1" applyAlignment="1">
      <alignment horizontal="center" vertical="center"/>
    </xf>
    <xf numFmtId="179" fontId="7" fillId="0" borderId="40" xfId="7" applyNumberFormat="1" applyFont="1" applyBorder="1" applyAlignment="1">
      <alignment horizontal="center" vertical="center" wrapText="1"/>
    </xf>
    <xf numFmtId="0" fontId="7" fillId="0" borderId="40" xfId="7" applyFont="1" applyBorder="1" applyAlignment="1">
      <alignment horizontal="center" vertical="center" wrapText="1"/>
    </xf>
    <xf numFmtId="0" fontId="7" fillId="0" borderId="10" xfId="7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0" fontId="7" fillId="0" borderId="12" xfId="7" applyFont="1" applyBorder="1" applyAlignment="1">
      <alignment horizontal="center" vertical="center" wrapText="1"/>
    </xf>
    <xf numFmtId="0" fontId="7" fillId="0" borderId="41" xfId="7" applyFont="1" applyBorder="1" applyAlignment="1">
      <alignment horizontal="center" vertical="center" wrapText="1"/>
    </xf>
    <xf numFmtId="0" fontId="7" fillId="0" borderId="42" xfId="7" applyFont="1" applyBorder="1" applyAlignment="1">
      <alignment horizontal="center" vertical="center" wrapText="1"/>
    </xf>
  </cellXfs>
  <cellStyles count="8">
    <cellStyle name="パーセント" xfId="5" builtinId="5"/>
    <cellStyle name="桁区切り" xfId="4" builtinId="6"/>
    <cellStyle name="桁区切り 2" xfId="3" xr:uid="{629C27B2-2CE0-4C64-B00A-C5D87F7E7988}"/>
    <cellStyle name="標準" xfId="0" builtinId="0"/>
    <cellStyle name="標準 2" xfId="1" xr:uid="{C57D91B8-96F2-4515-B208-107FB600281B}"/>
    <cellStyle name="標準 2 2" xfId="7" xr:uid="{3968E96B-8929-43E1-AAE3-1D9D7031F0C8}"/>
    <cellStyle name="標準 2 2 2 2" xfId="6" xr:uid="{EF2D3B73-E37A-4027-B7D5-82ACDEAC4398}"/>
    <cellStyle name="標準 3" xfId="2" xr:uid="{82414433-E1BA-42F7-817C-75ED16AF8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　     農業経営体数の推移</a:t>
            </a:r>
            <a:endParaRPr lang="en-US" altLang="ja-JP" sz="1000"/>
          </a:p>
          <a:p>
            <a:pPr>
              <a:defRPr sz="1000"/>
            </a:pPr>
            <a:r>
              <a:rPr lang="ja-JP" altLang="en-US" sz="1000"/>
              <a:t>（</a:t>
            </a:r>
            <a:r>
              <a:rPr lang="en-US" altLang="ja-JP" sz="1000"/>
              <a:t>2005</a:t>
            </a:r>
            <a:r>
              <a:rPr lang="ja-JP" altLang="en-US" sz="1000"/>
              <a:t>年から</a:t>
            </a:r>
            <a:r>
              <a:rPr lang="en-US" altLang="ja-JP" sz="1000"/>
              <a:t>2020</a:t>
            </a:r>
            <a:r>
              <a:rPr lang="ja-JP" altLang="en-US" sz="1000"/>
              <a:t>年）</a:t>
            </a:r>
          </a:p>
        </c:rich>
      </c:tx>
      <c:layout>
        <c:manualLayout>
          <c:xMode val="edge"/>
          <c:yMode val="edge"/>
          <c:x val="0.26272413328028549"/>
          <c:y val="5.5673409986327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896943459204686E-2"/>
          <c:y val="9.8272703824217655E-2"/>
          <c:w val="0.85366558460504671"/>
          <c:h val="0.785732573196713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グラフ!$D$24:$G$24</c:f>
              <c:strCache>
                <c:ptCount val="4"/>
                <c:pt idx="0">
                  <c:v>2005年</c:v>
                </c:pt>
                <c:pt idx="1">
                  <c:v>2010年</c:v>
                </c:pt>
                <c:pt idx="2">
                  <c:v>2015年</c:v>
                </c:pt>
                <c:pt idx="3">
                  <c:v>2020年</c:v>
                </c:pt>
              </c:strCache>
            </c:strRef>
          </c:cat>
          <c:val>
            <c:numRef>
              <c:f>グラフ!$D$25:$G$25</c:f>
              <c:numCache>
                <c:formatCode>#,##0_);[Red]\(#,##0\)</c:formatCode>
                <c:ptCount val="4"/>
                <c:pt idx="0">
                  <c:v>17121</c:v>
                </c:pt>
                <c:pt idx="1">
                  <c:v>15612</c:v>
                </c:pt>
                <c:pt idx="2">
                  <c:v>13809</c:v>
                </c:pt>
                <c:pt idx="3">
                  <c:v>11402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B-42FE-A0A8-B890C798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47921903"/>
        <c:axId val="347919983"/>
      </c:barChart>
      <c:catAx>
        <c:axId val="34792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919983"/>
        <c:crosses val="autoZero"/>
        <c:auto val="1"/>
        <c:lblAlgn val="ctr"/>
        <c:lblOffset val="100"/>
        <c:noMultiLvlLbl val="0"/>
      </c:catAx>
      <c:valAx>
        <c:axId val="347919983"/>
        <c:scaling>
          <c:orientation val="minMax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92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農業経営体数の推移</a:t>
            </a:r>
            <a:endParaRPr lang="en-US" altLang="ja-JP" sz="1000"/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ja-JP" altLang="en-U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（</a:t>
            </a:r>
            <a:r>
              <a:rPr lang="en-US" altLang="ja-JP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2005</a:t>
            </a:r>
            <a:r>
              <a:rPr lang="ja-JP" altLang="en-U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年から</a:t>
            </a:r>
            <a:r>
              <a:rPr lang="en-US" altLang="ja-JP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2020</a:t>
            </a:r>
            <a:r>
              <a:rPr lang="ja-JP" altLang="en-U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年）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altLang="ja-JP" sz="1000"/>
          </a:p>
        </c:rich>
      </c:tx>
      <c:layout>
        <c:manualLayout>
          <c:xMode val="edge"/>
          <c:yMode val="edge"/>
          <c:x val="0.29448357416861359"/>
          <c:y val="5.0396665122742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84454011593874"/>
          <c:y val="0.12954964545515726"/>
          <c:w val="0.81015073670319859"/>
          <c:h val="0.785818695739955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グラフ!$M$26</c:f>
              <c:strCache>
                <c:ptCount val="1"/>
                <c:pt idx="0">
                  <c:v>神奈川県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グラフ!$N$24:$Q$24</c:f>
              <c:strCache>
                <c:ptCount val="4"/>
                <c:pt idx="0">
                  <c:v>2005年</c:v>
                </c:pt>
                <c:pt idx="1">
                  <c:v>2010年</c:v>
                </c:pt>
                <c:pt idx="2">
                  <c:v>2015年</c:v>
                </c:pt>
                <c:pt idx="3">
                  <c:v>2020年</c:v>
                </c:pt>
              </c:strCache>
            </c:strRef>
          </c:cat>
          <c:val>
            <c:numRef>
              <c:f>グラフ!$N$26:$Q$26</c:f>
              <c:numCache>
                <c:formatCode>#,##0_);[Red]\(#,##0\)</c:formatCode>
                <c:ptCount val="4"/>
                <c:pt idx="0">
                  <c:v>17121</c:v>
                </c:pt>
                <c:pt idx="1">
                  <c:v>15612</c:v>
                </c:pt>
                <c:pt idx="2">
                  <c:v>13809</c:v>
                </c:pt>
                <c:pt idx="3">
                  <c:v>11402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B-41D6-9305-36556C95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41979088"/>
        <c:axId val="2041979568"/>
      </c:barChart>
      <c:lineChart>
        <c:grouping val="standard"/>
        <c:varyColors val="0"/>
        <c:ser>
          <c:idx val="0"/>
          <c:order val="0"/>
          <c:tx>
            <c:strRef>
              <c:f>グラフ!$M$25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4764826175869123E-2"/>
                  <c:y val="-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0B-41D6-9305-36556C952280}"/>
                </c:ext>
              </c:extLst>
            </c:dLbl>
            <c:dLbl>
              <c:idx val="1"/>
              <c:layout>
                <c:manualLayout>
                  <c:x val="4.3097689711862938E-2"/>
                  <c:y val="-7.694525243168133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0B-41D6-9305-36556C952280}"/>
                </c:ext>
              </c:extLst>
            </c:dLbl>
            <c:dLbl>
              <c:idx val="2"/>
              <c:layout>
                <c:manualLayout>
                  <c:x val="3.4764826175869047E-2"/>
                  <c:y val="-2.5806451612903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0B-41D6-9305-36556C952280}"/>
                </c:ext>
              </c:extLst>
            </c:dLbl>
            <c:dLbl>
              <c:idx val="3"/>
              <c:layout>
                <c:manualLayout>
                  <c:x val="2.4539877300613498E-2"/>
                  <c:y val="-6.021505376344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0B-41D6-9305-36556C9522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グラフ!$N$24:$Q$24</c:f>
              <c:strCache>
                <c:ptCount val="4"/>
                <c:pt idx="0">
                  <c:v>2005年</c:v>
                </c:pt>
                <c:pt idx="1">
                  <c:v>2010年</c:v>
                </c:pt>
                <c:pt idx="2">
                  <c:v>2015年</c:v>
                </c:pt>
                <c:pt idx="3">
                  <c:v>2020年</c:v>
                </c:pt>
              </c:strCache>
            </c:strRef>
          </c:cat>
          <c:val>
            <c:numRef>
              <c:f>グラフ!$N$25:$Q$25</c:f>
              <c:numCache>
                <c:formatCode>#,##0_);[Red]\(#,##0\)</c:formatCode>
                <c:ptCount val="4"/>
                <c:pt idx="0">
                  <c:v>2009380</c:v>
                </c:pt>
                <c:pt idx="1">
                  <c:v>1679084</c:v>
                </c:pt>
                <c:pt idx="2">
                  <c:v>1377266</c:v>
                </c:pt>
                <c:pt idx="3">
                  <c:v>1075705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B-41D6-9305-36556C95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529648"/>
        <c:axId val="2122533968"/>
      </c:lineChart>
      <c:catAx>
        <c:axId val="204197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1979568"/>
        <c:crosses val="autoZero"/>
        <c:auto val="1"/>
        <c:lblAlgn val="ctr"/>
        <c:lblOffset val="100"/>
        <c:noMultiLvlLbl val="0"/>
      </c:catAx>
      <c:valAx>
        <c:axId val="2041979568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1979088"/>
        <c:crosses val="autoZero"/>
        <c:crossBetween val="between"/>
        <c:majorUnit val="10000"/>
      </c:valAx>
      <c:valAx>
        <c:axId val="2122533968"/>
        <c:scaling>
          <c:orientation val="minMax"/>
          <c:max val="2500000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2529648"/>
        <c:crosses val="max"/>
        <c:crossBetween val="between"/>
        <c:majorUnit val="500000"/>
        <c:dispUnits>
          <c:builtInUnit val="tenThousands"/>
          <c:dispUnitsLbl>
            <c:layout>
              <c:manualLayout>
                <c:xMode val="edge"/>
                <c:yMode val="edge"/>
                <c:x val="0.85276334470167281"/>
                <c:y val="6.3307576063481572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800"/>
                    <a:t>（万経営体）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212252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253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7C8B436-C4AC-4B08-82E4-A17C2894348B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25400</xdr:rowOff>
    </xdr:from>
    <xdr:to>
      <xdr:col>18</xdr:col>
      <xdr:colOff>0</xdr:colOff>
      <xdr:row>7</xdr:row>
      <xdr:rowOff>95250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1F47CB27-EA75-48E4-8F33-877CE42E1A39}"/>
            </a:ext>
          </a:extLst>
        </xdr:cNvPr>
        <xdr:cNvSpPr txBox="1">
          <a:spLocks noChangeArrowheads="1"/>
        </xdr:cNvSpPr>
      </xdr:nvSpPr>
      <xdr:spPr bwMode="auto">
        <a:xfrm>
          <a:off x="13512800" y="457200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25400</xdr:rowOff>
    </xdr:from>
    <xdr:to>
      <xdr:col>18</xdr:col>
      <xdr:colOff>0</xdr:colOff>
      <xdr:row>7</xdr:row>
      <xdr:rowOff>95250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18C83D06-6F3D-4983-8146-8E2132BFAE96}"/>
            </a:ext>
          </a:extLst>
        </xdr:cNvPr>
        <xdr:cNvSpPr txBox="1">
          <a:spLocks noChangeArrowheads="1"/>
        </xdr:cNvSpPr>
      </xdr:nvSpPr>
      <xdr:spPr bwMode="auto">
        <a:xfrm>
          <a:off x="13512800" y="457200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69850</xdr:rowOff>
    </xdr:from>
    <xdr:to>
      <xdr:col>18</xdr:col>
      <xdr:colOff>0</xdr:colOff>
      <xdr:row>7</xdr:row>
      <xdr:rowOff>88900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B49750FF-39D8-438C-B67F-193F6A1CCAEB}"/>
            </a:ext>
          </a:extLst>
        </xdr:cNvPr>
        <xdr:cNvSpPr txBox="1">
          <a:spLocks noChangeArrowheads="1"/>
        </xdr:cNvSpPr>
      </xdr:nvSpPr>
      <xdr:spPr bwMode="auto">
        <a:xfrm>
          <a:off x="13512800" y="501650"/>
          <a:ext cx="0" cy="234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50800</xdr:rowOff>
    </xdr:from>
    <xdr:to>
      <xdr:col>18</xdr:col>
      <xdr:colOff>0</xdr:colOff>
      <xdr:row>7</xdr:row>
      <xdr:rowOff>95250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B53D195B-C407-4B5C-8870-17EC16A4D1F0}"/>
            </a:ext>
          </a:extLst>
        </xdr:cNvPr>
        <xdr:cNvSpPr txBox="1">
          <a:spLocks noChangeArrowheads="1"/>
        </xdr:cNvSpPr>
      </xdr:nvSpPr>
      <xdr:spPr bwMode="auto">
        <a:xfrm>
          <a:off x="13512800" y="482600"/>
          <a:ext cx="0" cy="260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57150</xdr:rowOff>
    </xdr:from>
    <xdr:to>
      <xdr:col>18</xdr:col>
      <xdr:colOff>0</xdr:colOff>
      <xdr:row>7</xdr:row>
      <xdr:rowOff>88900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7B4644CD-4A09-4390-8455-FDAFDA160CBE}"/>
            </a:ext>
          </a:extLst>
        </xdr:cNvPr>
        <xdr:cNvSpPr txBox="1">
          <a:spLocks noChangeArrowheads="1"/>
        </xdr:cNvSpPr>
      </xdr:nvSpPr>
      <xdr:spPr bwMode="auto">
        <a:xfrm>
          <a:off x="13512800" y="4889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50800</xdr:rowOff>
    </xdr:from>
    <xdr:to>
      <xdr:col>18</xdr:col>
      <xdr:colOff>0</xdr:colOff>
      <xdr:row>7</xdr:row>
      <xdr:rowOff>76200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7E530AF6-8599-4A99-BC06-2019C3BCA7A0}"/>
            </a:ext>
          </a:extLst>
        </xdr:cNvPr>
        <xdr:cNvSpPr txBox="1">
          <a:spLocks noChangeArrowheads="1"/>
        </xdr:cNvSpPr>
      </xdr:nvSpPr>
      <xdr:spPr bwMode="auto">
        <a:xfrm>
          <a:off x="13512800" y="482600"/>
          <a:ext cx="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25400</xdr:rowOff>
    </xdr:from>
    <xdr:to>
      <xdr:col>18</xdr:col>
      <xdr:colOff>0</xdr:colOff>
      <xdr:row>7</xdr:row>
      <xdr:rowOff>95250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648DEB5D-4FB9-48AF-9BA9-EF47637496E6}"/>
            </a:ext>
          </a:extLst>
        </xdr:cNvPr>
        <xdr:cNvSpPr txBox="1">
          <a:spLocks noChangeArrowheads="1"/>
        </xdr:cNvSpPr>
      </xdr:nvSpPr>
      <xdr:spPr bwMode="auto">
        <a:xfrm>
          <a:off x="13512800" y="457200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9ED978A2-8F1F-420D-8DF5-7DEAD7D332D4}"/>
            </a:ext>
          </a:extLst>
        </xdr:cNvPr>
        <xdr:cNvSpPr txBox="1">
          <a:spLocks noChangeArrowheads="1"/>
        </xdr:cNvSpPr>
      </xdr:nvSpPr>
      <xdr:spPr bwMode="auto">
        <a:xfrm>
          <a:off x="13512800" y="933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41" name="AutoShape 10">
          <a:extLst>
            <a:ext uri="{FF2B5EF4-FFF2-40B4-BE49-F238E27FC236}">
              <a16:creationId xmlns:a16="http://schemas.microsoft.com/office/drawing/2014/main" id="{957DC102-7C46-419C-8634-311F84740EB0}"/>
            </a:ext>
          </a:extLst>
        </xdr:cNvPr>
        <xdr:cNvSpPr>
          <a:spLocks/>
        </xdr:cNvSpPr>
      </xdr:nvSpPr>
      <xdr:spPr bwMode="auto">
        <a:xfrm>
          <a:off x="13512800" y="933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42" name="Text Box 11">
          <a:extLst>
            <a:ext uri="{FF2B5EF4-FFF2-40B4-BE49-F238E27FC236}">
              <a16:creationId xmlns:a16="http://schemas.microsoft.com/office/drawing/2014/main" id="{6A961AB9-3544-457D-A8F0-52B1BCBA28C3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25400</xdr:rowOff>
    </xdr:from>
    <xdr:to>
      <xdr:col>18</xdr:col>
      <xdr:colOff>0</xdr:colOff>
      <xdr:row>7</xdr:row>
      <xdr:rowOff>95250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285BF6B4-F5EB-4829-92A4-002A5B4089C1}"/>
            </a:ext>
          </a:extLst>
        </xdr:cNvPr>
        <xdr:cNvSpPr txBox="1">
          <a:spLocks noChangeArrowheads="1"/>
        </xdr:cNvSpPr>
      </xdr:nvSpPr>
      <xdr:spPr bwMode="auto">
        <a:xfrm>
          <a:off x="13512800" y="457200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25400</xdr:rowOff>
    </xdr:from>
    <xdr:to>
      <xdr:col>18</xdr:col>
      <xdr:colOff>0</xdr:colOff>
      <xdr:row>7</xdr:row>
      <xdr:rowOff>95250</xdr:rowOff>
    </xdr:to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9EF883FA-EAD9-4F80-81CD-5FB00409B487}"/>
            </a:ext>
          </a:extLst>
        </xdr:cNvPr>
        <xdr:cNvSpPr txBox="1">
          <a:spLocks noChangeArrowheads="1"/>
        </xdr:cNvSpPr>
      </xdr:nvSpPr>
      <xdr:spPr bwMode="auto">
        <a:xfrm>
          <a:off x="13512800" y="457200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69850</xdr:rowOff>
    </xdr:from>
    <xdr:to>
      <xdr:col>18</xdr:col>
      <xdr:colOff>0</xdr:colOff>
      <xdr:row>7</xdr:row>
      <xdr:rowOff>88900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1B616F2C-4944-4867-887B-BF2C16D5831B}"/>
            </a:ext>
          </a:extLst>
        </xdr:cNvPr>
        <xdr:cNvSpPr txBox="1">
          <a:spLocks noChangeArrowheads="1"/>
        </xdr:cNvSpPr>
      </xdr:nvSpPr>
      <xdr:spPr bwMode="auto">
        <a:xfrm>
          <a:off x="13512800" y="501650"/>
          <a:ext cx="0" cy="234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50800</xdr:rowOff>
    </xdr:from>
    <xdr:to>
      <xdr:col>18</xdr:col>
      <xdr:colOff>0</xdr:colOff>
      <xdr:row>7</xdr:row>
      <xdr:rowOff>95250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951EA008-D626-4B94-95C7-7605311B79C2}"/>
            </a:ext>
          </a:extLst>
        </xdr:cNvPr>
        <xdr:cNvSpPr txBox="1">
          <a:spLocks noChangeArrowheads="1"/>
        </xdr:cNvSpPr>
      </xdr:nvSpPr>
      <xdr:spPr bwMode="auto">
        <a:xfrm>
          <a:off x="13512800" y="482600"/>
          <a:ext cx="0" cy="260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57150</xdr:rowOff>
    </xdr:from>
    <xdr:to>
      <xdr:col>18</xdr:col>
      <xdr:colOff>0</xdr:colOff>
      <xdr:row>7</xdr:row>
      <xdr:rowOff>88900</xdr:rowOff>
    </xdr:to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D5165B66-9D23-4DA2-85D1-66A14AFFEC25}"/>
            </a:ext>
          </a:extLst>
        </xdr:cNvPr>
        <xdr:cNvSpPr txBox="1">
          <a:spLocks noChangeArrowheads="1"/>
        </xdr:cNvSpPr>
      </xdr:nvSpPr>
      <xdr:spPr bwMode="auto">
        <a:xfrm>
          <a:off x="13512800" y="4889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50800</xdr:rowOff>
    </xdr:from>
    <xdr:to>
      <xdr:col>18</xdr:col>
      <xdr:colOff>0</xdr:colOff>
      <xdr:row>7</xdr:row>
      <xdr:rowOff>76200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21FBFD63-D94E-4958-95C6-354FC5C6A836}"/>
            </a:ext>
          </a:extLst>
        </xdr:cNvPr>
        <xdr:cNvSpPr txBox="1">
          <a:spLocks noChangeArrowheads="1"/>
        </xdr:cNvSpPr>
      </xdr:nvSpPr>
      <xdr:spPr bwMode="auto">
        <a:xfrm>
          <a:off x="13512800" y="482600"/>
          <a:ext cx="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6</xdr:row>
      <xdr:rowOff>25400</xdr:rowOff>
    </xdr:from>
    <xdr:to>
      <xdr:col>18</xdr:col>
      <xdr:colOff>0</xdr:colOff>
      <xdr:row>7</xdr:row>
      <xdr:rowOff>95250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AB71B795-6636-4B76-AA96-41FDDFBED833}"/>
            </a:ext>
          </a:extLst>
        </xdr:cNvPr>
        <xdr:cNvSpPr txBox="1">
          <a:spLocks noChangeArrowheads="1"/>
        </xdr:cNvSpPr>
      </xdr:nvSpPr>
      <xdr:spPr bwMode="auto">
        <a:xfrm>
          <a:off x="13512800" y="457200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50" name="Text Box 19">
          <a:extLst>
            <a:ext uri="{FF2B5EF4-FFF2-40B4-BE49-F238E27FC236}">
              <a16:creationId xmlns:a16="http://schemas.microsoft.com/office/drawing/2014/main" id="{5386BF1C-69A9-4544-9720-63B5AEF5E4CD}"/>
            </a:ext>
          </a:extLst>
        </xdr:cNvPr>
        <xdr:cNvSpPr txBox="1">
          <a:spLocks noChangeArrowheads="1"/>
        </xdr:cNvSpPr>
      </xdr:nvSpPr>
      <xdr:spPr bwMode="auto">
        <a:xfrm>
          <a:off x="13512800" y="933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51" name="AutoShape 20">
          <a:extLst>
            <a:ext uri="{FF2B5EF4-FFF2-40B4-BE49-F238E27FC236}">
              <a16:creationId xmlns:a16="http://schemas.microsoft.com/office/drawing/2014/main" id="{38A38803-D354-4D5C-B53A-F45BDB065382}"/>
            </a:ext>
          </a:extLst>
        </xdr:cNvPr>
        <xdr:cNvSpPr>
          <a:spLocks/>
        </xdr:cNvSpPr>
      </xdr:nvSpPr>
      <xdr:spPr bwMode="auto">
        <a:xfrm>
          <a:off x="13512800" y="933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0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BDA416C4-E9B6-463B-AA5B-8C4EFFA58967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25400</xdr:rowOff>
    </xdr:from>
    <xdr:to>
      <xdr:col>18</xdr:col>
      <xdr:colOff>0</xdr:colOff>
      <xdr:row>6</xdr:row>
      <xdr:rowOff>95250</xdr:rowOff>
    </xdr:to>
    <xdr:sp macro="" textlink="">
      <xdr:nvSpPr>
        <xdr:cNvPr id="53" name="Text Box 22">
          <a:extLst>
            <a:ext uri="{FF2B5EF4-FFF2-40B4-BE49-F238E27FC236}">
              <a16:creationId xmlns:a16="http://schemas.microsoft.com/office/drawing/2014/main" id="{9BE24D00-2630-4345-803C-A0CF3C6D6828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25400</xdr:rowOff>
    </xdr:from>
    <xdr:to>
      <xdr:col>18</xdr:col>
      <xdr:colOff>0</xdr:colOff>
      <xdr:row>6</xdr:row>
      <xdr:rowOff>95250</xdr:rowOff>
    </xdr:to>
    <xdr:sp macro="" textlink="">
      <xdr:nvSpPr>
        <xdr:cNvPr id="54" name="Text Box 23">
          <a:extLst>
            <a:ext uri="{FF2B5EF4-FFF2-40B4-BE49-F238E27FC236}">
              <a16:creationId xmlns:a16="http://schemas.microsoft.com/office/drawing/2014/main" id="{2143D867-BF33-4236-9115-37B1DDC83463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69850</xdr:rowOff>
    </xdr:from>
    <xdr:to>
      <xdr:col>18</xdr:col>
      <xdr:colOff>0</xdr:colOff>
      <xdr:row>6</xdr:row>
      <xdr:rowOff>82550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7D349A5B-647C-4EEF-9337-8E89FE73FCAF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8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50800</xdr:rowOff>
    </xdr:from>
    <xdr:to>
      <xdr:col>18</xdr:col>
      <xdr:colOff>0</xdr:colOff>
      <xdr:row>6</xdr:row>
      <xdr:rowOff>95250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238971B3-FD18-4E5A-BDF0-666C3AAFC3F5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57150</xdr:rowOff>
    </xdr:from>
    <xdr:to>
      <xdr:col>18</xdr:col>
      <xdr:colOff>0</xdr:colOff>
      <xdr:row>6</xdr:row>
      <xdr:rowOff>82550</xdr:rowOff>
    </xdr:to>
    <xdr:sp macro="" textlink="">
      <xdr:nvSpPr>
        <xdr:cNvPr id="57" name="Text Box 26">
          <a:extLst>
            <a:ext uri="{FF2B5EF4-FFF2-40B4-BE49-F238E27FC236}">
              <a16:creationId xmlns:a16="http://schemas.microsoft.com/office/drawing/2014/main" id="{C1D815AC-EC55-47A7-8059-0DACCCFFC5F8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8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50800</xdr:rowOff>
    </xdr:from>
    <xdr:to>
      <xdr:col>18</xdr:col>
      <xdr:colOff>0</xdr:colOff>
      <xdr:row>6</xdr:row>
      <xdr:rowOff>76200</xdr:rowOff>
    </xdr:to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83BB1CC5-23F0-49A5-A178-23E3AFCB1E9C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5</xdr:row>
      <xdr:rowOff>25400</xdr:rowOff>
    </xdr:from>
    <xdr:to>
      <xdr:col>18</xdr:col>
      <xdr:colOff>0</xdr:colOff>
      <xdr:row>6</xdr:row>
      <xdr:rowOff>95250</xdr:rowOff>
    </xdr:to>
    <xdr:sp macro="" textlink="">
      <xdr:nvSpPr>
        <xdr:cNvPr id="59" name="Text Box 28">
          <a:extLst>
            <a:ext uri="{FF2B5EF4-FFF2-40B4-BE49-F238E27FC236}">
              <a16:creationId xmlns:a16="http://schemas.microsoft.com/office/drawing/2014/main" id="{A744619C-9BA9-4C1F-9116-737B9F97E7BD}"/>
            </a:ext>
          </a:extLst>
        </xdr:cNvPr>
        <xdr:cNvSpPr txBox="1">
          <a:spLocks noChangeArrowheads="1"/>
        </xdr:cNvSpPr>
      </xdr:nvSpPr>
      <xdr:spPr bwMode="auto">
        <a:xfrm>
          <a:off x="13512800" y="431800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D0D9318C-8C36-4A88-9FD0-F70205811485}"/>
            </a:ext>
          </a:extLst>
        </xdr:cNvPr>
        <xdr:cNvSpPr txBox="1">
          <a:spLocks noChangeArrowheads="1"/>
        </xdr:cNvSpPr>
      </xdr:nvSpPr>
      <xdr:spPr bwMode="auto">
        <a:xfrm>
          <a:off x="13512800" y="647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61" name="AutoShape 30">
          <a:extLst>
            <a:ext uri="{FF2B5EF4-FFF2-40B4-BE49-F238E27FC236}">
              <a16:creationId xmlns:a16="http://schemas.microsoft.com/office/drawing/2014/main" id="{E7200E0E-E34F-4143-8FCC-936962EAF4E3}"/>
            </a:ext>
          </a:extLst>
        </xdr:cNvPr>
        <xdr:cNvSpPr>
          <a:spLocks/>
        </xdr:cNvSpPr>
      </xdr:nvSpPr>
      <xdr:spPr bwMode="auto">
        <a:xfrm>
          <a:off x="13512800" y="647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190499</xdr:rowOff>
    </xdr:from>
    <xdr:to>
      <xdr:col>8</xdr:col>
      <xdr:colOff>466726</xdr:colOff>
      <xdr:row>23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E42E15-8556-4D5E-A471-7A358F2D9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190500</xdr:rowOff>
    </xdr:from>
    <xdr:to>
      <xdr:col>20</xdr:col>
      <xdr:colOff>57150</xdr:colOff>
      <xdr:row>22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4E5F134-806F-BB9C-056C-FFA3FC7B4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476250</xdr:colOff>
      <xdr:row>11</xdr:row>
      <xdr:rowOff>180975</xdr:rowOff>
    </xdr:from>
    <xdr:to>
      <xdr:col>13</xdr:col>
      <xdr:colOff>161925</xdr:colOff>
      <xdr:row>18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60EDDEC-DF16-9CFD-617F-ECC91916C945}"/>
            </a:ext>
          </a:extLst>
        </xdr:cNvPr>
        <xdr:cNvSpPr txBox="1"/>
      </xdr:nvSpPr>
      <xdr:spPr>
        <a:xfrm>
          <a:off x="6076950" y="2524125"/>
          <a:ext cx="257175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chemeClr val="bg1"/>
              </a:solidFill>
            </a:rPr>
            <a:t>神奈川県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9886-EF55-4891-836B-205CF6671651}">
  <dimension ref="A1:R261"/>
  <sheetViews>
    <sheetView zoomScaleNormal="50" zoomScaleSheetLayoutView="50" workbookViewId="0">
      <pane xSplit="4" ySplit="1" topLeftCell="E2" activePane="bottomRight" state="frozen"/>
      <selection pane="topRight"/>
      <selection pane="bottomLeft"/>
      <selection pane="bottomRight"/>
    </sheetView>
  </sheetViews>
  <sheetFormatPr defaultColWidth="14.85546875" defaultRowHeight="13.5" x14ac:dyDescent="0.15"/>
  <cols>
    <col min="1" max="3" width="14.85546875" style="52"/>
    <col min="4" max="4" width="14.85546875" style="53"/>
    <col min="5" max="18" width="14.85546875" style="200"/>
    <col min="19" max="16384" width="14.85546875" style="52"/>
  </cols>
  <sheetData>
    <row r="1" spans="1:18" s="165" customFormat="1" ht="17.25" customHeight="1" x14ac:dyDescent="0.15">
      <c r="A1" s="165" t="s">
        <v>60</v>
      </c>
      <c r="D1" s="35"/>
      <c r="E1" s="166" t="s">
        <v>61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</row>
    <row r="2" spans="1:18" s="39" customFormat="1" ht="17.25" customHeight="1" x14ac:dyDescent="0.15">
      <c r="A2" s="36" t="s">
        <v>62</v>
      </c>
      <c r="B2" s="37"/>
      <c r="C2" s="37"/>
      <c r="D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40" customFormat="1" ht="17.25" hidden="1" customHeight="1" x14ac:dyDescent="0.15">
      <c r="D3" s="41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8"/>
      <c r="R3" s="168"/>
    </row>
    <row r="4" spans="1:18" s="40" customFormat="1" ht="17.25" hidden="1" customHeight="1" x14ac:dyDescent="0.15">
      <c r="D4" s="41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18" s="42" customFormat="1" ht="17.25" hidden="1" customHeight="1" x14ac:dyDescent="0.15"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s="42" customFormat="1" ht="17.25" hidden="1" customHeight="1" x14ac:dyDescent="0.15"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s="45" customFormat="1" ht="17.25" customHeight="1" thickBot="1" x14ac:dyDescent="0.2">
      <c r="D7" s="41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 t="s">
        <v>63</v>
      </c>
    </row>
    <row r="8" spans="1:18" s="49" customFormat="1" ht="22.5" customHeight="1" thickTop="1" x14ac:dyDescent="0.15">
      <c r="A8" s="169" t="s">
        <v>64</v>
      </c>
      <c r="B8" s="170"/>
      <c r="C8" s="170"/>
      <c r="D8" s="171"/>
      <c r="E8" s="172" t="s">
        <v>65</v>
      </c>
      <c r="F8" s="173" t="s">
        <v>66</v>
      </c>
      <c r="G8" s="174"/>
      <c r="H8" s="174"/>
      <c r="I8" s="174"/>
      <c r="J8" s="174"/>
      <c r="K8" s="174"/>
      <c r="L8" s="174"/>
      <c r="M8" s="174"/>
      <c r="N8" s="174"/>
      <c r="O8" s="175"/>
      <c r="P8" s="176" t="s">
        <v>67</v>
      </c>
      <c r="Q8" s="177" t="s">
        <v>68</v>
      </c>
      <c r="R8" s="178"/>
    </row>
    <row r="9" spans="1:18" s="49" customFormat="1" ht="22.5" customHeight="1" x14ac:dyDescent="0.15">
      <c r="A9" s="179"/>
      <c r="B9" s="179"/>
      <c r="C9" s="179"/>
      <c r="D9" s="180"/>
      <c r="E9" s="181"/>
      <c r="F9" s="182" t="s">
        <v>69</v>
      </c>
      <c r="G9" s="183" t="s">
        <v>70</v>
      </c>
      <c r="H9" s="184" t="s">
        <v>71</v>
      </c>
      <c r="I9" s="185"/>
      <c r="J9" s="185"/>
      <c r="K9" s="186"/>
      <c r="L9" s="184" t="s">
        <v>72</v>
      </c>
      <c r="M9" s="185"/>
      <c r="N9" s="186"/>
      <c r="O9" s="183" t="s">
        <v>73</v>
      </c>
      <c r="P9" s="187"/>
      <c r="Q9" s="188"/>
      <c r="R9" s="189"/>
    </row>
    <row r="10" spans="1:18" s="49" customFormat="1" ht="22.5" customHeight="1" x14ac:dyDescent="0.15">
      <c r="A10" s="179"/>
      <c r="B10" s="179"/>
      <c r="C10" s="179"/>
      <c r="D10" s="180"/>
      <c r="E10" s="181"/>
      <c r="F10" s="190"/>
      <c r="G10" s="187"/>
      <c r="H10" s="183" t="s">
        <v>74</v>
      </c>
      <c r="I10" s="183" t="s">
        <v>75</v>
      </c>
      <c r="J10" s="183" t="s">
        <v>76</v>
      </c>
      <c r="K10" s="183" t="s">
        <v>77</v>
      </c>
      <c r="L10" s="182" t="s">
        <v>78</v>
      </c>
      <c r="M10" s="183" t="s">
        <v>79</v>
      </c>
      <c r="N10" s="183" t="s">
        <v>80</v>
      </c>
      <c r="O10" s="187"/>
      <c r="P10" s="187"/>
      <c r="Q10" s="188"/>
      <c r="R10" s="191" t="s">
        <v>81</v>
      </c>
    </row>
    <row r="11" spans="1:18" s="49" customFormat="1" ht="22.5" customHeight="1" x14ac:dyDescent="0.15">
      <c r="A11" s="179"/>
      <c r="B11" s="179"/>
      <c r="C11" s="179"/>
      <c r="D11" s="180"/>
      <c r="E11" s="181"/>
      <c r="F11" s="190"/>
      <c r="G11" s="187"/>
      <c r="H11" s="190"/>
      <c r="I11" s="190"/>
      <c r="J11" s="187"/>
      <c r="K11" s="190"/>
      <c r="L11" s="190"/>
      <c r="M11" s="190"/>
      <c r="N11" s="187"/>
      <c r="O11" s="187"/>
      <c r="P11" s="187"/>
      <c r="Q11" s="188"/>
      <c r="R11" s="192"/>
    </row>
    <row r="12" spans="1:18" s="49" customFormat="1" ht="22.5" customHeight="1" x14ac:dyDescent="0.15">
      <c r="A12" s="193"/>
      <c r="B12" s="193"/>
      <c r="C12" s="193"/>
      <c r="D12" s="194"/>
      <c r="E12" s="195"/>
      <c r="F12" s="196"/>
      <c r="G12" s="197"/>
      <c r="H12" s="196"/>
      <c r="I12" s="196"/>
      <c r="J12" s="197"/>
      <c r="K12" s="196"/>
      <c r="L12" s="196"/>
      <c r="M12" s="196"/>
      <c r="N12" s="197"/>
      <c r="O12" s="197"/>
      <c r="P12" s="197"/>
      <c r="Q12" s="198"/>
      <c r="R12" s="199"/>
    </row>
    <row r="13" spans="1:18" s="1" customFormat="1" ht="23.25" customHeight="1" x14ac:dyDescent="0.15">
      <c r="A13" s="164" t="s">
        <v>82</v>
      </c>
      <c r="B13" s="164"/>
      <c r="C13" s="164"/>
      <c r="D13" s="47" t="s">
        <v>83</v>
      </c>
      <c r="E13" s="48">
        <v>17121</v>
      </c>
      <c r="F13" s="48">
        <v>324</v>
      </c>
      <c r="G13" s="48">
        <v>12</v>
      </c>
      <c r="H13" s="48">
        <v>11</v>
      </c>
      <c r="I13" s="48">
        <v>265</v>
      </c>
      <c r="J13" s="48">
        <v>1</v>
      </c>
      <c r="K13" s="48" t="s">
        <v>3</v>
      </c>
      <c r="L13" s="48">
        <v>30</v>
      </c>
      <c r="M13" s="48" t="s">
        <v>3</v>
      </c>
      <c r="N13" s="48">
        <v>4</v>
      </c>
      <c r="O13" s="48">
        <v>1</v>
      </c>
      <c r="P13" s="48">
        <v>13</v>
      </c>
      <c r="Q13" s="48">
        <v>16784</v>
      </c>
      <c r="R13" s="48">
        <v>16764</v>
      </c>
    </row>
    <row r="14" spans="1:18" s="2" customFormat="1" ht="14.25" customHeight="1" x14ac:dyDescent="0.15">
      <c r="A14" s="49"/>
      <c r="B14" s="49" t="s">
        <v>459</v>
      </c>
      <c r="C14" s="49"/>
      <c r="D14" s="45" t="s">
        <v>460</v>
      </c>
      <c r="E14" s="50">
        <v>2726</v>
      </c>
      <c r="F14" s="50">
        <v>46</v>
      </c>
      <c r="G14" s="50">
        <v>1</v>
      </c>
      <c r="H14" s="50">
        <v>4</v>
      </c>
      <c r="I14" s="50">
        <v>39</v>
      </c>
      <c r="J14" s="50" t="s">
        <v>3</v>
      </c>
      <c r="K14" s="50" t="s">
        <v>3</v>
      </c>
      <c r="L14" s="50">
        <v>2</v>
      </c>
      <c r="M14" s="50" t="s">
        <v>3</v>
      </c>
      <c r="N14" s="50" t="s">
        <v>3</v>
      </c>
      <c r="O14" s="50" t="s">
        <v>3</v>
      </c>
      <c r="P14" s="50">
        <v>2</v>
      </c>
      <c r="Q14" s="50">
        <v>2678</v>
      </c>
      <c r="R14" s="50">
        <v>2676</v>
      </c>
    </row>
    <row r="15" spans="1:18" s="2" customFormat="1" ht="14.25" customHeight="1" x14ac:dyDescent="0.15">
      <c r="A15" s="49"/>
      <c r="B15" s="49" t="s">
        <v>206</v>
      </c>
      <c r="C15" s="49"/>
      <c r="D15" s="45" t="s">
        <v>461</v>
      </c>
      <c r="E15" s="50">
        <v>32</v>
      </c>
      <c r="F15" s="50" t="s">
        <v>3</v>
      </c>
      <c r="G15" s="50" t="s">
        <v>3</v>
      </c>
      <c r="H15" s="50" t="s">
        <v>3</v>
      </c>
      <c r="I15" s="50" t="s">
        <v>3</v>
      </c>
      <c r="J15" s="50" t="s">
        <v>3</v>
      </c>
      <c r="K15" s="50" t="s">
        <v>3</v>
      </c>
      <c r="L15" s="50" t="s">
        <v>3</v>
      </c>
      <c r="M15" s="50" t="s">
        <v>3</v>
      </c>
      <c r="N15" s="50" t="s">
        <v>3</v>
      </c>
      <c r="O15" s="50" t="s">
        <v>3</v>
      </c>
      <c r="P15" s="50" t="s">
        <v>3</v>
      </c>
      <c r="Q15" s="50">
        <v>32</v>
      </c>
      <c r="R15" s="50">
        <v>32</v>
      </c>
    </row>
    <row r="16" spans="1:18" s="2" customFormat="1" ht="14.25" customHeight="1" x14ac:dyDescent="0.15">
      <c r="A16" s="49"/>
      <c r="B16" s="49" t="s">
        <v>207</v>
      </c>
      <c r="C16" s="49"/>
      <c r="D16" s="45" t="s">
        <v>462</v>
      </c>
      <c r="E16" s="50">
        <v>159</v>
      </c>
      <c r="F16" s="50">
        <v>4</v>
      </c>
      <c r="G16" s="50" t="s">
        <v>3</v>
      </c>
      <c r="H16" s="50" t="s">
        <v>3</v>
      </c>
      <c r="I16" s="50">
        <v>4</v>
      </c>
      <c r="J16" s="50" t="s">
        <v>3</v>
      </c>
      <c r="K16" s="50" t="s">
        <v>3</v>
      </c>
      <c r="L16" s="50" t="s">
        <v>3</v>
      </c>
      <c r="M16" s="50" t="s">
        <v>3</v>
      </c>
      <c r="N16" s="50" t="s">
        <v>3</v>
      </c>
      <c r="O16" s="50" t="s">
        <v>3</v>
      </c>
      <c r="P16" s="50" t="s">
        <v>3</v>
      </c>
      <c r="Q16" s="50">
        <v>155</v>
      </c>
      <c r="R16" s="50">
        <v>154</v>
      </c>
    </row>
    <row r="17" spans="1:18" s="2" customFormat="1" ht="14.25" customHeight="1" x14ac:dyDescent="0.15">
      <c r="A17" s="49"/>
      <c r="B17" s="49" t="s">
        <v>25</v>
      </c>
      <c r="C17" s="49"/>
      <c r="D17" s="45" t="s">
        <v>463</v>
      </c>
      <c r="E17" s="50" t="s">
        <v>3</v>
      </c>
      <c r="F17" s="50" t="s">
        <v>3</v>
      </c>
      <c r="G17" s="50" t="s">
        <v>3</v>
      </c>
      <c r="H17" s="50" t="s">
        <v>3</v>
      </c>
      <c r="I17" s="50" t="s">
        <v>3</v>
      </c>
      <c r="J17" s="50" t="s">
        <v>3</v>
      </c>
      <c r="K17" s="50" t="s">
        <v>3</v>
      </c>
      <c r="L17" s="50" t="s">
        <v>3</v>
      </c>
      <c r="M17" s="50" t="s">
        <v>3</v>
      </c>
      <c r="N17" s="50" t="s">
        <v>3</v>
      </c>
      <c r="O17" s="50" t="s">
        <v>3</v>
      </c>
      <c r="P17" s="50" t="s">
        <v>3</v>
      </c>
      <c r="Q17" s="50" t="s">
        <v>3</v>
      </c>
      <c r="R17" s="50" t="s">
        <v>3</v>
      </c>
    </row>
    <row r="18" spans="1:18" s="2" customFormat="1" ht="14.25" customHeight="1" x14ac:dyDescent="0.15">
      <c r="A18" s="49"/>
      <c r="B18" s="49" t="s">
        <v>21</v>
      </c>
      <c r="C18" s="49"/>
      <c r="D18" s="45" t="s">
        <v>464</v>
      </c>
      <c r="E18" s="50">
        <v>4</v>
      </c>
      <c r="F18" s="50">
        <v>1</v>
      </c>
      <c r="G18" s="50" t="s">
        <v>3</v>
      </c>
      <c r="H18" s="50" t="s">
        <v>3</v>
      </c>
      <c r="I18" s="50" t="s">
        <v>3</v>
      </c>
      <c r="J18" s="50" t="s">
        <v>3</v>
      </c>
      <c r="K18" s="50" t="s">
        <v>3</v>
      </c>
      <c r="L18" s="50">
        <v>1</v>
      </c>
      <c r="M18" s="50" t="s">
        <v>3</v>
      </c>
      <c r="N18" s="50" t="s">
        <v>3</v>
      </c>
      <c r="O18" s="50" t="s">
        <v>3</v>
      </c>
      <c r="P18" s="50">
        <v>2</v>
      </c>
      <c r="Q18" s="50">
        <v>1</v>
      </c>
      <c r="R18" s="50">
        <v>1</v>
      </c>
    </row>
    <row r="19" spans="1:18" s="2" customFormat="1" ht="14.25" customHeight="1" x14ac:dyDescent="0.15">
      <c r="A19" s="49"/>
      <c r="B19" s="49" t="s">
        <v>210</v>
      </c>
      <c r="C19" s="49"/>
      <c r="D19" s="45" t="s">
        <v>465</v>
      </c>
      <c r="E19" s="50">
        <v>3</v>
      </c>
      <c r="F19" s="50" t="s">
        <v>3</v>
      </c>
      <c r="G19" s="50" t="s">
        <v>3</v>
      </c>
      <c r="H19" s="50" t="s">
        <v>3</v>
      </c>
      <c r="I19" s="50" t="s">
        <v>3</v>
      </c>
      <c r="J19" s="50" t="s">
        <v>3</v>
      </c>
      <c r="K19" s="50" t="s">
        <v>3</v>
      </c>
      <c r="L19" s="50" t="s">
        <v>3</v>
      </c>
      <c r="M19" s="50" t="s">
        <v>3</v>
      </c>
      <c r="N19" s="50" t="s">
        <v>3</v>
      </c>
      <c r="O19" s="50" t="s">
        <v>3</v>
      </c>
      <c r="P19" s="50" t="s">
        <v>3</v>
      </c>
      <c r="Q19" s="50">
        <v>3</v>
      </c>
      <c r="R19" s="50">
        <v>3</v>
      </c>
    </row>
    <row r="20" spans="1:18" s="2" customFormat="1" ht="14.25" customHeight="1" x14ac:dyDescent="0.15">
      <c r="A20" s="49"/>
      <c r="B20" s="49" t="s">
        <v>212</v>
      </c>
      <c r="C20" s="49"/>
      <c r="D20" s="45" t="s">
        <v>466</v>
      </c>
      <c r="E20" s="50">
        <v>103</v>
      </c>
      <c r="F20" s="50">
        <v>1</v>
      </c>
      <c r="G20" s="50" t="s">
        <v>3</v>
      </c>
      <c r="H20" s="50" t="s">
        <v>3</v>
      </c>
      <c r="I20" s="50">
        <v>1</v>
      </c>
      <c r="J20" s="50" t="s">
        <v>3</v>
      </c>
      <c r="K20" s="50" t="s">
        <v>3</v>
      </c>
      <c r="L20" s="50" t="s">
        <v>3</v>
      </c>
      <c r="M20" s="50" t="s">
        <v>3</v>
      </c>
      <c r="N20" s="50" t="s">
        <v>3</v>
      </c>
      <c r="O20" s="50" t="s">
        <v>3</v>
      </c>
      <c r="P20" s="50" t="s">
        <v>3</v>
      </c>
      <c r="Q20" s="50">
        <v>102</v>
      </c>
      <c r="R20" s="50">
        <v>102</v>
      </c>
    </row>
    <row r="21" spans="1:18" s="2" customFormat="1" ht="14.25" customHeight="1" x14ac:dyDescent="0.15">
      <c r="A21" s="49"/>
      <c r="B21" s="49"/>
      <c r="C21" s="49" t="s">
        <v>213</v>
      </c>
      <c r="D21" s="45" t="s">
        <v>467</v>
      </c>
      <c r="E21" s="50">
        <v>82</v>
      </c>
      <c r="F21" s="50" t="s">
        <v>3</v>
      </c>
      <c r="G21" s="50" t="s">
        <v>3</v>
      </c>
      <c r="H21" s="50" t="s">
        <v>3</v>
      </c>
      <c r="I21" s="50" t="s">
        <v>3</v>
      </c>
      <c r="J21" s="50" t="s">
        <v>3</v>
      </c>
      <c r="K21" s="50" t="s">
        <v>3</v>
      </c>
      <c r="L21" s="50" t="s">
        <v>3</v>
      </c>
      <c r="M21" s="50" t="s">
        <v>3</v>
      </c>
      <c r="N21" s="50" t="s">
        <v>3</v>
      </c>
      <c r="O21" s="50" t="s">
        <v>3</v>
      </c>
      <c r="P21" s="50" t="s">
        <v>3</v>
      </c>
      <c r="Q21" s="50">
        <v>82</v>
      </c>
      <c r="R21" s="50">
        <v>82</v>
      </c>
    </row>
    <row r="22" spans="1:18" s="2" customFormat="1" ht="14.25" customHeight="1" x14ac:dyDescent="0.15">
      <c r="A22" s="49"/>
      <c r="B22" s="49"/>
      <c r="C22" s="49" t="s">
        <v>214</v>
      </c>
      <c r="D22" s="45" t="s">
        <v>468</v>
      </c>
      <c r="E22" s="50">
        <v>2</v>
      </c>
      <c r="F22" s="50" t="s">
        <v>6</v>
      </c>
      <c r="G22" s="50" t="s">
        <v>6</v>
      </c>
      <c r="H22" s="50" t="s">
        <v>6</v>
      </c>
      <c r="I22" s="50" t="s">
        <v>6</v>
      </c>
      <c r="J22" s="50" t="s">
        <v>6</v>
      </c>
      <c r="K22" s="50" t="s">
        <v>6</v>
      </c>
      <c r="L22" s="50" t="s">
        <v>6</v>
      </c>
      <c r="M22" s="50" t="s">
        <v>6</v>
      </c>
      <c r="N22" s="50" t="s">
        <v>6</v>
      </c>
      <c r="O22" s="50" t="s">
        <v>6</v>
      </c>
      <c r="P22" s="50" t="s">
        <v>6</v>
      </c>
      <c r="Q22" s="50" t="s">
        <v>6</v>
      </c>
      <c r="R22" s="50" t="s">
        <v>6</v>
      </c>
    </row>
    <row r="23" spans="1:18" s="2" customFormat="1" ht="14.25" customHeight="1" x14ac:dyDescent="0.15">
      <c r="A23" s="49"/>
      <c r="B23" s="49"/>
      <c r="C23" s="49" t="s">
        <v>215</v>
      </c>
      <c r="D23" s="45" t="s">
        <v>469</v>
      </c>
      <c r="E23" s="50">
        <v>19</v>
      </c>
      <c r="F23" s="50" t="s">
        <v>6</v>
      </c>
      <c r="G23" s="50" t="s">
        <v>6</v>
      </c>
      <c r="H23" s="50" t="s">
        <v>6</v>
      </c>
      <c r="I23" s="50" t="s">
        <v>6</v>
      </c>
      <c r="J23" s="50" t="s">
        <v>6</v>
      </c>
      <c r="K23" s="50" t="s">
        <v>6</v>
      </c>
      <c r="L23" s="50" t="s">
        <v>6</v>
      </c>
      <c r="M23" s="50" t="s">
        <v>6</v>
      </c>
      <c r="N23" s="50" t="s">
        <v>6</v>
      </c>
      <c r="O23" s="50" t="s">
        <v>6</v>
      </c>
      <c r="P23" s="50" t="s">
        <v>6</v>
      </c>
      <c r="Q23" s="50" t="s">
        <v>6</v>
      </c>
      <c r="R23" s="50" t="s">
        <v>6</v>
      </c>
    </row>
    <row r="24" spans="1:18" s="2" customFormat="1" ht="14.25" customHeight="1" x14ac:dyDescent="0.15">
      <c r="A24" s="49"/>
      <c r="B24" s="49" t="s">
        <v>217</v>
      </c>
      <c r="C24" s="49"/>
      <c r="D24" s="45" t="s">
        <v>470</v>
      </c>
      <c r="E24" s="50">
        <v>29</v>
      </c>
      <c r="F24" s="50" t="s">
        <v>3</v>
      </c>
      <c r="G24" s="50" t="s">
        <v>3</v>
      </c>
      <c r="H24" s="50" t="s">
        <v>3</v>
      </c>
      <c r="I24" s="50" t="s">
        <v>3</v>
      </c>
      <c r="J24" s="50" t="s">
        <v>3</v>
      </c>
      <c r="K24" s="50" t="s">
        <v>3</v>
      </c>
      <c r="L24" s="50" t="s">
        <v>3</v>
      </c>
      <c r="M24" s="50" t="s">
        <v>3</v>
      </c>
      <c r="N24" s="50" t="s">
        <v>3</v>
      </c>
      <c r="O24" s="50" t="s">
        <v>3</v>
      </c>
      <c r="P24" s="50" t="s">
        <v>3</v>
      </c>
      <c r="Q24" s="50">
        <v>29</v>
      </c>
      <c r="R24" s="50">
        <v>29</v>
      </c>
    </row>
    <row r="25" spans="1:18" s="2" customFormat="1" ht="14.25" customHeight="1" x14ac:dyDescent="0.15">
      <c r="A25" s="49"/>
      <c r="B25" s="49" t="s">
        <v>219</v>
      </c>
      <c r="C25" s="49"/>
      <c r="D25" s="45" t="s">
        <v>471</v>
      </c>
      <c r="E25" s="50">
        <v>28</v>
      </c>
      <c r="F25" s="50" t="s">
        <v>3</v>
      </c>
      <c r="G25" s="50" t="s">
        <v>3</v>
      </c>
      <c r="H25" s="50" t="s">
        <v>3</v>
      </c>
      <c r="I25" s="50" t="s">
        <v>3</v>
      </c>
      <c r="J25" s="50" t="s">
        <v>3</v>
      </c>
      <c r="K25" s="50" t="s">
        <v>3</v>
      </c>
      <c r="L25" s="50" t="s">
        <v>3</v>
      </c>
      <c r="M25" s="50" t="s">
        <v>3</v>
      </c>
      <c r="N25" s="50" t="s">
        <v>3</v>
      </c>
      <c r="O25" s="50" t="s">
        <v>3</v>
      </c>
      <c r="P25" s="50" t="s">
        <v>3</v>
      </c>
      <c r="Q25" s="50">
        <v>28</v>
      </c>
      <c r="R25" s="50">
        <v>28</v>
      </c>
    </row>
    <row r="26" spans="1:18" s="2" customFormat="1" ht="14.25" customHeight="1" x14ac:dyDescent="0.15">
      <c r="A26" s="49"/>
      <c r="B26" s="49" t="s">
        <v>221</v>
      </c>
      <c r="C26" s="49"/>
      <c r="D26" s="45" t="s">
        <v>472</v>
      </c>
      <c r="E26" s="50">
        <v>286</v>
      </c>
      <c r="F26" s="50" t="s">
        <v>3</v>
      </c>
      <c r="G26" s="50" t="s">
        <v>3</v>
      </c>
      <c r="H26" s="50" t="s">
        <v>3</v>
      </c>
      <c r="I26" s="50" t="s">
        <v>3</v>
      </c>
      <c r="J26" s="50" t="s">
        <v>3</v>
      </c>
      <c r="K26" s="50" t="s">
        <v>3</v>
      </c>
      <c r="L26" s="50" t="s">
        <v>3</v>
      </c>
      <c r="M26" s="50" t="s">
        <v>3</v>
      </c>
      <c r="N26" s="50" t="s">
        <v>3</v>
      </c>
      <c r="O26" s="50" t="s">
        <v>3</v>
      </c>
      <c r="P26" s="50" t="s">
        <v>3</v>
      </c>
      <c r="Q26" s="50">
        <v>286</v>
      </c>
      <c r="R26" s="50">
        <v>286</v>
      </c>
    </row>
    <row r="27" spans="1:18" s="2" customFormat="1" ht="14.25" customHeight="1" x14ac:dyDescent="0.15">
      <c r="A27" s="49"/>
      <c r="B27" s="49"/>
      <c r="C27" s="49" t="s">
        <v>222</v>
      </c>
      <c r="D27" s="45" t="s">
        <v>473</v>
      </c>
      <c r="E27" s="50">
        <v>124</v>
      </c>
      <c r="F27" s="50" t="s">
        <v>3</v>
      </c>
      <c r="G27" s="50" t="s">
        <v>3</v>
      </c>
      <c r="H27" s="50" t="s">
        <v>3</v>
      </c>
      <c r="I27" s="50" t="s">
        <v>3</v>
      </c>
      <c r="J27" s="50" t="s">
        <v>3</v>
      </c>
      <c r="K27" s="50" t="s">
        <v>3</v>
      </c>
      <c r="L27" s="50" t="s">
        <v>3</v>
      </c>
      <c r="M27" s="50" t="s">
        <v>3</v>
      </c>
      <c r="N27" s="50" t="s">
        <v>3</v>
      </c>
      <c r="O27" s="50" t="s">
        <v>3</v>
      </c>
      <c r="P27" s="50" t="s">
        <v>3</v>
      </c>
      <c r="Q27" s="50">
        <v>124</v>
      </c>
      <c r="R27" s="50">
        <v>124</v>
      </c>
    </row>
    <row r="28" spans="1:18" s="2" customFormat="1" ht="14.25" customHeight="1" x14ac:dyDescent="0.15">
      <c r="A28" s="49"/>
      <c r="B28" s="49"/>
      <c r="C28" s="49" t="s">
        <v>223</v>
      </c>
      <c r="D28" s="45" t="s">
        <v>474</v>
      </c>
      <c r="E28" s="50">
        <v>162</v>
      </c>
      <c r="F28" s="50" t="s">
        <v>3</v>
      </c>
      <c r="G28" s="50" t="s">
        <v>3</v>
      </c>
      <c r="H28" s="50" t="s">
        <v>3</v>
      </c>
      <c r="I28" s="50" t="s">
        <v>3</v>
      </c>
      <c r="J28" s="50" t="s">
        <v>3</v>
      </c>
      <c r="K28" s="50" t="s">
        <v>3</v>
      </c>
      <c r="L28" s="50" t="s">
        <v>3</v>
      </c>
      <c r="M28" s="50" t="s">
        <v>3</v>
      </c>
      <c r="N28" s="50" t="s">
        <v>3</v>
      </c>
      <c r="O28" s="50" t="s">
        <v>3</v>
      </c>
      <c r="P28" s="50" t="s">
        <v>3</v>
      </c>
      <c r="Q28" s="50">
        <v>162</v>
      </c>
      <c r="R28" s="50">
        <v>162</v>
      </c>
    </row>
    <row r="29" spans="1:18" s="2" customFormat="1" ht="14.25" customHeight="1" x14ac:dyDescent="0.15">
      <c r="A29" s="49"/>
      <c r="B29" s="49" t="s">
        <v>225</v>
      </c>
      <c r="C29" s="49"/>
      <c r="D29" s="45" t="s">
        <v>475</v>
      </c>
      <c r="E29" s="50">
        <v>254</v>
      </c>
      <c r="F29" s="50">
        <v>9</v>
      </c>
      <c r="G29" s="50" t="s">
        <v>3</v>
      </c>
      <c r="H29" s="50">
        <v>1</v>
      </c>
      <c r="I29" s="50">
        <v>8</v>
      </c>
      <c r="J29" s="50" t="s">
        <v>3</v>
      </c>
      <c r="K29" s="50" t="s">
        <v>3</v>
      </c>
      <c r="L29" s="50" t="s">
        <v>3</v>
      </c>
      <c r="M29" s="50" t="s">
        <v>3</v>
      </c>
      <c r="N29" s="50" t="s">
        <v>3</v>
      </c>
      <c r="O29" s="50" t="s">
        <v>3</v>
      </c>
      <c r="P29" s="50" t="s">
        <v>3</v>
      </c>
      <c r="Q29" s="50">
        <v>245</v>
      </c>
      <c r="R29" s="50">
        <v>245</v>
      </c>
    </row>
    <row r="30" spans="1:18" s="2" customFormat="1" ht="14.25" customHeight="1" x14ac:dyDescent="0.15">
      <c r="A30" s="49"/>
      <c r="B30" s="49"/>
      <c r="C30" s="49" t="s">
        <v>226</v>
      </c>
      <c r="D30" s="45" t="s">
        <v>476</v>
      </c>
      <c r="E30" s="50">
        <v>26</v>
      </c>
      <c r="F30" s="50">
        <v>1</v>
      </c>
      <c r="G30" s="50" t="s">
        <v>3</v>
      </c>
      <c r="H30" s="50" t="s">
        <v>3</v>
      </c>
      <c r="I30" s="50">
        <v>1</v>
      </c>
      <c r="J30" s="50" t="s">
        <v>3</v>
      </c>
      <c r="K30" s="50" t="s">
        <v>3</v>
      </c>
      <c r="L30" s="50" t="s">
        <v>3</v>
      </c>
      <c r="M30" s="50" t="s">
        <v>3</v>
      </c>
      <c r="N30" s="50" t="s">
        <v>3</v>
      </c>
      <c r="O30" s="50" t="s">
        <v>3</v>
      </c>
      <c r="P30" s="50" t="s">
        <v>3</v>
      </c>
      <c r="Q30" s="50">
        <v>25</v>
      </c>
      <c r="R30" s="50">
        <v>25</v>
      </c>
    </row>
    <row r="31" spans="1:18" s="2" customFormat="1" ht="14.25" customHeight="1" x14ac:dyDescent="0.15">
      <c r="A31" s="49"/>
      <c r="B31" s="49"/>
      <c r="C31" s="49" t="s">
        <v>227</v>
      </c>
      <c r="D31" s="45" t="s">
        <v>477</v>
      </c>
      <c r="E31" s="50">
        <v>7</v>
      </c>
      <c r="F31" s="50">
        <v>1</v>
      </c>
      <c r="G31" s="50" t="s">
        <v>3</v>
      </c>
      <c r="H31" s="50" t="s">
        <v>3</v>
      </c>
      <c r="I31" s="50">
        <v>1</v>
      </c>
      <c r="J31" s="50" t="s">
        <v>3</v>
      </c>
      <c r="K31" s="50" t="s">
        <v>3</v>
      </c>
      <c r="L31" s="50" t="s">
        <v>3</v>
      </c>
      <c r="M31" s="50" t="s">
        <v>3</v>
      </c>
      <c r="N31" s="50" t="s">
        <v>3</v>
      </c>
      <c r="O31" s="50" t="s">
        <v>3</v>
      </c>
      <c r="P31" s="50" t="s">
        <v>3</v>
      </c>
      <c r="Q31" s="50">
        <v>6</v>
      </c>
      <c r="R31" s="50">
        <v>6</v>
      </c>
    </row>
    <row r="32" spans="1:18" s="2" customFormat="1" ht="14.25" customHeight="1" x14ac:dyDescent="0.15">
      <c r="A32" s="49"/>
      <c r="B32" s="49"/>
      <c r="C32" s="49" t="s">
        <v>228</v>
      </c>
      <c r="D32" s="45" t="s">
        <v>478</v>
      </c>
      <c r="E32" s="50">
        <v>55</v>
      </c>
      <c r="F32" s="50">
        <v>2</v>
      </c>
      <c r="G32" s="50" t="s">
        <v>3</v>
      </c>
      <c r="H32" s="50" t="s">
        <v>3</v>
      </c>
      <c r="I32" s="50">
        <v>2</v>
      </c>
      <c r="J32" s="50" t="s">
        <v>3</v>
      </c>
      <c r="K32" s="50" t="s">
        <v>3</v>
      </c>
      <c r="L32" s="50" t="s">
        <v>3</v>
      </c>
      <c r="M32" s="50" t="s">
        <v>3</v>
      </c>
      <c r="N32" s="50" t="s">
        <v>3</v>
      </c>
      <c r="O32" s="50" t="s">
        <v>3</v>
      </c>
      <c r="P32" s="50" t="s">
        <v>3</v>
      </c>
      <c r="Q32" s="50">
        <v>53</v>
      </c>
      <c r="R32" s="50">
        <v>53</v>
      </c>
    </row>
    <row r="33" spans="1:18" s="2" customFormat="1" ht="14.25" customHeight="1" x14ac:dyDescent="0.15">
      <c r="A33" s="49"/>
      <c r="B33" s="49"/>
      <c r="C33" s="49" t="s">
        <v>229</v>
      </c>
      <c r="D33" s="45" t="s">
        <v>479</v>
      </c>
      <c r="E33" s="50">
        <v>138</v>
      </c>
      <c r="F33" s="50">
        <v>5</v>
      </c>
      <c r="G33" s="50" t="s">
        <v>3</v>
      </c>
      <c r="H33" s="50">
        <v>1</v>
      </c>
      <c r="I33" s="50">
        <v>4</v>
      </c>
      <c r="J33" s="50" t="s">
        <v>3</v>
      </c>
      <c r="K33" s="50" t="s">
        <v>3</v>
      </c>
      <c r="L33" s="50" t="s">
        <v>3</v>
      </c>
      <c r="M33" s="50" t="s">
        <v>3</v>
      </c>
      <c r="N33" s="50" t="s">
        <v>3</v>
      </c>
      <c r="O33" s="50" t="s">
        <v>3</v>
      </c>
      <c r="P33" s="50" t="s">
        <v>3</v>
      </c>
      <c r="Q33" s="50">
        <v>133</v>
      </c>
      <c r="R33" s="50">
        <v>133</v>
      </c>
    </row>
    <row r="34" spans="1:18" s="2" customFormat="1" ht="14.25" customHeight="1" x14ac:dyDescent="0.15">
      <c r="A34" s="49"/>
      <c r="B34" s="49"/>
      <c r="C34" s="49" t="s">
        <v>230</v>
      </c>
      <c r="D34" s="45" t="s">
        <v>480</v>
      </c>
      <c r="E34" s="50">
        <v>28</v>
      </c>
      <c r="F34" s="50" t="s">
        <v>3</v>
      </c>
      <c r="G34" s="50" t="s">
        <v>3</v>
      </c>
      <c r="H34" s="50" t="s">
        <v>3</v>
      </c>
      <c r="I34" s="50" t="s">
        <v>3</v>
      </c>
      <c r="J34" s="50" t="s">
        <v>3</v>
      </c>
      <c r="K34" s="50" t="s">
        <v>3</v>
      </c>
      <c r="L34" s="50" t="s">
        <v>3</v>
      </c>
      <c r="M34" s="50" t="s">
        <v>3</v>
      </c>
      <c r="N34" s="50" t="s">
        <v>3</v>
      </c>
      <c r="O34" s="50" t="s">
        <v>3</v>
      </c>
      <c r="P34" s="50" t="s">
        <v>3</v>
      </c>
      <c r="Q34" s="50">
        <v>28</v>
      </c>
      <c r="R34" s="50">
        <v>28</v>
      </c>
    </row>
    <row r="35" spans="1:18" s="2" customFormat="1" ht="14.25" customHeight="1" x14ac:dyDescent="0.15">
      <c r="A35" s="49"/>
      <c r="B35" s="49" t="s">
        <v>232</v>
      </c>
      <c r="C35" s="49"/>
      <c r="D35" s="45" t="s">
        <v>481</v>
      </c>
      <c r="E35" s="50">
        <v>53</v>
      </c>
      <c r="F35" s="50">
        <v>1</v>
      </c>
      <c r="G35" s="50" t="s">
        <v>3</v>
      </c>
      <c r="H35" s="50">
        <v>1</v>
      </c>
      <c r="I35" s="50" t="s">
        <v>3</v>
      </c>
      <c r="J35" s="50" t="s">
        <v>3</v>
      </c>
      <c r="K35" s="50" t="s">
        <v>3</v>
      </c>
      <c r="L35" s="50" t="s">
        <v>3</v>
      </c>
      <c r="M35" s="50" t="s">
        <v>3</v>
      </c>
      <c r="N35" s="50" t="s">
        <v>3</v>
      </c>
      <c r="O35" s="50" t="s">
        <v>3</v>
      </c>
      <c r="P35" s="50" t="s">
        <v>3</v>
      </c>
      <c r="Q35" s="50">
        <v>52</v>
      </c>
      <c r="R35" s="50">
        <v>52</v>
      </c>
    </row>
    <row r="36" spans="1:18" s="2" customFormat="1" ht="14.25" customHeight="1" x14ac:dyDescent="0.15">
      <c r="A36" s="49"/>
      <c r="B36" s="49" t="s">
        <v>234</v>
      </c>
      <c r="C36" s="49"/>
      <c r="D36" s="45" t="s">
        <v>482</v>
      </c>
      <c r="E36" s="50">
        <v>200</v>
      </c>
      <c r="F36" s="50">
        <v>2</v>
      </c>
      <c r="G36" s="50" t="s">
        <v>3</v>
      </c>
      <c r="H36" s="50" t="s">
        <v>3</v>
      </c>
      <c r="I36" s="50">
        <v>2</v>
      </c>
      <c r="J36" s="50" t="s">
        <v>3</v>
      </c>
      <c r="K36" s="50" t="s">
        <v>3</v>
      </c>
      <c r="L36" s="50" t="s">
        <v>3</v>
      </c>
      <c r="M36" s="50" t="s">
        <v>3</v>
      </c>
      <c r="N36" s="50" t="s">
        <v>3</v>
      </c>
      <c r="O36" s="50" t="s">
        <v>3</v>
      </c>
      <c r="P36" s="50" t="s">
        <v>3</v>
      </c>
      <c r="Q36" s="50">
        <v>198</v>
      </c>
      <c r="R36" s="50">
        <v>198</v>
      </c>
    </row>
    <row r="37" spans="1:18" s="2" customFormat="1" ht="14.25" customHeight="1" x14ac:dyDescent="0.15">
      <c r="A37" s="49"/>
      <c r="B37" s="49"/>
      <c r="C37" s="49" t="s">
        <v>235</v>
      </c>
      <c r="D37" s="45" t="s">
        <v>483</v>
      </c>
      <c r="E37" s="50">
        <v>15</v>
      </c>
      <c r="F37" s="50" t="s">
        <v>3</v>
      </c>
      <c r="G37" s="50" t="s">
        <v>3</v>
      </c>
      <c r="H37" s="50" t="s">
        <v>3</v>
      </c>
      <c r="I37" s="50" t="s">
        <v>3</v>
      </c>
      <c r="J37" s="50" t="s">
        <v>3</v>
      </c>
      <c r="K37" s="50" t="s">
        <v>3</v>
      </c>
      <c r="L37" s="50" t="s">
        <v>3</v>
      </c>
      <c r="M37" s="50" t="s">
        <v>3</v>
      </c>
      <c r="N37" s="50" t="s">
        <v>3</v>
      </c>
      <c r="O37" s="50" t="s">
        <v>3</v>
      </c>
      <c r="P37" s="50" t="s">
        <v>3</v>
      </c>
      <c r="Q37" s="50">
        <v>15</v>
      </c>
      <c r="R37" s="50">
        <v>15</v>
      </c>
    </row>
    <row r="38" spans="1:18" s="2" customFormat="1" ht="14.25" customHeight="1" x14ac:dyDescent="0.15">
      <c r="A38" s="49"/>
      <c r="B38" s="49"/>
      <c r="C38" s="49" t="s">
        <v>236</v>
      </c>
      <c r="D38" s="45" t="s">
        <v>484</v>
      </c>
      <c r="E38" s="50">
        <v>81</v>
      </c>
      <c r="F38" s="50">
        <v>2</v>
      </c>
      <c r="G38" s="50" t="s">
        <v>3</v>
      </c>
      <c r="H38" s="50" t="s">
        <v>3</v>
      </c>
      <c r="I38" s="50">
        <v>2</v>
      </c>
      <c r="J38" s="50" t="s">
        <v>3</v>
      </c>
      <c r="K38" s="50" t="s">
        <v>3</v>
      </c>
      <c r="L38" s="50" t="s">
        <v>3</v>
      </c>
      <c r="M38" s="50" t="s">
        <v>3</v>
      </c>
      <c r="N38" s="50" t="s">
        <v>3</v>
      </c>
      <c r="O38" s="50" t="s">
        <v>3</v>
      </c>
      <c r="P38" s="50" t="s">
        <v>3</v>
      </c>
      <c r="Q38" s="50">
        <v>79</v>
      </c>
      <c r="R38" s="50">
        <v>79</v>
      </c>
    </row>
    <row r="39" spans="1:18" s="2" customFormat="1" ht="14.25" customHeight="1" x14ac:dyDescent="0.15">
      <c r="A39" s="49"/>
      <c r="B39" s="49"/>
      <c r="C39" s="49" t="s">
        <v>237</v>
      </c>
      <c r="D39" s="45" t="s">
        <v>485</v>
      </c>
      <c r="E39" s="50">
        <v>104</v>
      </c>
      <c r="F39" s="50" t="s">
        <v>3</v>
      </c>
      <c r="G39" s="50" t="s">
        <v>3</v>
      </c>
      <c r="H39" s="50" t="s">
        <v>3</v>
      </c>
      <c r="I39" s="50" t="s">
        <v>3</v>
      </c>
      <c r="J39" s="50" t="s">
        <v>3</v>
      </c>
      <c r="K39" s="50" t="s">
        <v>3</v>
      </c>
      <c r="L39" s="50" t="s">
        <v>3</v>
      </c>
      <c r="M39" s="50" t="s">
        <v>3</v>
      </c>
      <c r="N39" s="50" t="s">
        <v>3</v>
      </c>
      <c r="O39" s="50" t="s">
        <v>3</v>
      </c>
      <c r="P39" s="50" t="s">
        <v>3</v>
      </c>
      <c r="Q39" s="50">
        <v>104</v>
      </c>
      <c r="R39" s="50">
        <v>104</v>
      </c>
    </row>
    <row r="40" spans="1:18" s="3" customFormat="1" ht="14.25" customHeight="1" x14ac:dyDescent="0.15">
      <c r="A40" s="49"/>
      <c r="B40" s="49" t="s">
        <v>239</v>
      </c>
      <c r="C40" s="49"/>
      <c r="D40" s="45" t="s">
        <v>486</v>
      </c>
      <c r="E40" s="50">
        <v>286</v>
      </c>
      <c r="F40" s="50">
        <v>3</v>
      </c>
      <c r="G40" s="50" t="s">
        <v>3</v>
      </c>
      <c r="H40" s="50">
        <v>1</v>
      </c>
      <c r="I40" s="50">
        <v>2</v>
      </c>
      <c r="J40" s="50" t="s">
        <v>3</v>
      </c>
      <c r="K40" s="50" t="s">
        <v>3</v>
      </c>
      <c r="L40" s="50" t="s">
        <v>3</v>
      </c>
      <c r="M40" s="50" t="s">
        <v>3</v>
      </c>
      <c r="N40" s="50" t="s">
        <v>3</v>
      </c>
      <c r="O40" s="50" t="s">
        <v>3</v>
      </c>
      <c r="P40" s="50" t="s">
        <v>3</v>
      </c>
      <c r="Q40" s="50">
        <v>283</v>
      </c>
      <c r="R40" s="50">
        <v>283</v>
      </c>
    </row>
    <row r="41" spans="1:18" s="3" customFormat="1" ht="14.25" customHeight="1" x14ac:dyDescent="0.15">
      <c r="A41" s="49"/>
      <c r="B41" s="49"/>
      <c r="C41" s="49" t="s">
        <v>240</v>
      </c>
      <c r="D41" s="45" t="s">
        <v>487</v>
      </c>
      <c r="E41" s="50">
        <v>71</v>
      </c>
      <c r="F41" s="50">
        <v>2</v>
      </c>
      <c r="G41" s="50" t="s">
        <v>3</v>
      </c>
      <c r="H41" s="50">
        <v>1</v>
      </c>
      <c r="I41" s="50">
        <v>1</v>
      </c>
      <c r="J41" s="50" t="s">
        <v>3</v>
      </c>
      <c r="K41" s="50" t="s">
        <v>3</v>
      </c>
      <c r="L41" s="50" t="s">
        <v>3</v>
      </c>
      <c r="M41" s="50" t="s">
        <v>3</v>
      </c>
      <c r="N41" s="50" t="s">
        <v>3</v>
      </c>
      <c r="O41" s="50" t="s">
        <v>3</v>
      </c>
      <c r="P41" s="50" t="s">
        <v>3</v>
      </c>
      <c r="Q41" s="50">
        <v>69</v>
      </c>
      <c r="R41" s="50">
        <v>69</v>
      </c>
    </row>
    <row r="42" spans="1:18" s="3" customFormat="1" ht="14.25" customHeight="1" x14ac:dyDescent="0.15">
      <c r="A42" s="49"/>
      <c r="B42" s="49"/>
      <c r="C42" s="49" t="s">
        <v>241</v>
      </c>
      <c r="D42" s="45" t="s">
        <v>488</v>
      </c>
      <c r="E42" s="50">
        <v>77</v>
      </c>
      <c r="F42" s="50">
        <v>1</v>
      </c>
      <c r="G42" s="50" t="s">
        <v>3</v>
      </c>
      <c r="H42" s="50" t="s">
        <v>3</v>
      </c>
      <c r="I42" s="50">
        <v>1</v>
      </c>
      <c r="J42" s="50" t="s">
        <v>3</v>
      </c>
      <c r="K42" s="50" t="s">
        <v>3</v>
      </c>
      <c r="L42" s="50" t="s">
        <v>3</v>
      </c>
      <c r="M42" s="50" t="s">
        <v>3</v>
      </c>
      <c r="N42" s="50" t="s">
        <v>3</v>
      </c>
      <c r="O42" s="50" t="s">
        <v>3</v>
      </c>
      <c r="P42" s="50" t="s">
        <v>3</v>
      </c>
      <c r="Q42" s="50">
        <v>76</v>
      </c>
      <c r="R42" s="50">
        <v>76</v>
      </c>
    </row>
    <row r="43" spans="1:18" s="3" customFormat="1" ht="14.25" customHeight="1" x14ac:dyDescent="0.15">
      <c r="A43" s="49"/>
      <c r="B43" s="49"/>
      <c r="C43" s="49" t="s">
        <v>242</v>
      </c>
      <c r="D43" s="45" t="s">
        <v>489</v>
      </c>
      <c r="E43" s="50">
        <v>138</v>
      </c>
      <c r="F43" s="50" t="s">
        <v>3</v>
      </c>
      <c r="G43" s="50" t="s">
        <v>3</v>
      </c>
      <c r="H43" s="50" t="s">
        <v>3</v>
      </c>
      <c r="I43" s="50" t="s">
        <v>3</v>
      </c>
      <c r="J43" s="50" t="s">
        <v>3</v>
      </c>
      <c r="K43" s="50" t="s">
        <v>3</v>
      </c>
      <c r="L43" s="50" t="s">
        <v>3</v>
      </c>
      <c r="M43" s="50" t="s">
        <v>3</v>
      </c>
      <c r="N43" s="50" t="s">
        <v>3</v>
      </c>
      <c r="O43" s="50" t="s">
        <v>3</v>
      </c>
      <c r="P43" s="50" t="s">
        <v>3</v>
      </c>
      <c r="Q43" s="50">
        <v>138</v>
      </c>
      <c r="R43" s="50">
        <v>138</v>
      </c>
    </row>
    <row r="44" spans="1:18" s="3" customFormat="1" ht="14.25" customHeight="1" x14ac:dyDescent="0.15">
      <c r="A44" s="49"/>
      <c r="B44" s="49" t="s">
        <v>244</v>
      </c>
      <c r="C44" s="49"/>
      <c r="D44" s="45" t="s">
        <v>490</v>
      </c>
      <c r="E44" s="50">
        <v>194</v>
      </c>
      <c r="F44" s="50">
        <v>1</v>
      </c>
      <c r="G44" s="50" t="s">
        <v>3</v>
      </c>
      <c r="H44" s="50" t="s">
        <v>3</v>
      </c>
      <c r="I44" s="50">
        <v>1</v>
      </c>
      <c r="J44" s="50" t="s">
        <v>3</v>
      </c>
      <c r="K44" s="50" t="s">
        <v>3</v>
      </c>
      <c r="L44" s="50" t="s">
        <v>3</v>
      </c>
      <c r="M44" s="50" t="s">
        <v>3</v>
      </c>
      <c r="N44" s="50" t="s">
        <v>3</v>
      </c>
      <c r="O44" s="50" t="s">
        <v>3</v>
      </c>
      <c r="P44" s="50" t="s">
        <v>3</v>
      </c>
      <c r="Q44" s="50">
        <v>193</v>
      </c>
      <c r="R44" s="50">
        <v>193</v>
      </c>
    </row>
    <row r="45" spans="1:18" s="3" customFormat="1" ht="14.25" customHeight="1" x14ac:dyDescent="0.15">
      <c r="A45" s="49"/>
      <c r="B45" s="49"/>
      <c r="C45" s="49" t="s">
        <v>245</v>
      </c>
      <c r="D45" s="45" t="s">
        <v>491</v>
      </c>
      <c r="E45" s="50">
        <v>45</v>
      </c>
      <c r="F45" s="50">
        <v>1</v>
      </c>
      <c r="G45" s="50" t="s">
        <v>3</v>
      </c>
      <c r="H45" s="50" t="s">
        <v>3</v>
      </c>
      <c r="I45" s="50">
        <v>1</v>
      </c>
      <c r="J45" s="50" t="s">
        <v>3</v>
      </c>
      <c r="K45" s="50" t="s">
        <v>3</v>
      </c>
      <c r="L45" s="50" t="s">
        <v>3</v>
      </c>
      <c r="M45" s="50" t="s">
        <v>3</v>
      </c>
      <c r="N45" s="50" t="s">
        <v>3</v>
      </c>
      <c r="O45" s="50" t="s">
        <v>3</v>
      </c>
      <c r="P45" s="50" t="s">
        <v>3</v>
      </c>
      <c r="Q45" s="50">
        <v>44</v>
      </c>
      <c r="R45" s="50">
        <v>44</v>
      </c>
    </row>
    <row r="46" spans="1:18" s="3" customFormat="1" ht="14.25" customHeight="1" x14ac:dyDescent="0.15">
      <c r="A46" s="49"/>
      <c r="B46" s="49"/>
      <c r="C46" s="49" t="s">
        <v>246</v>
      </c>
      <c r="D46" s="45" t="s">
        <v>492</v>
      </c>
      <c r="E46" s="50">
        <v>149</v>
      </c>
      <c r="F46" s="50" t="s">
        <v>3</v>
      </c>
      <c r="G46" s="50" t="s">
        <v>3</v>
      </c>
      <c r="H46" s="50" t="s">
        <v>3</v>
      </c>
      <c r="I46" s="50" t="s">
        <v>3</v>
      </c>
      <c r="J46" s="50" t="s">
        <v>3</v>
      </c>
      <c r="K46" s="50" t="s">
        <v>3</v>
      </c>
      <c r="L46" s="50" t="s">
        <v>3</v>
      </c>
      <c r="M46" s="50" t="s">
        <v>3</v>
      </c>
      <c r="N46" s="50" t="s">
        <v>3</v>
      </c>
      <c r="O46" s="50" t="s">
        <v>3</v>
      </c>
      <c r="P46" s="50" t="s">
        <v>3</v>
      </c>
      <c r="Q46" s="50">
        <v>149</v>
      </c>
      <c r="R46" s="50">
        <v>149</v>
      </c>
    </row>
    <row r="47" spans="1:18" s="3" customFormat="1" ht="14.25" customHeight="1" x14ac:dyDescent="0.15">
      <c r="A47" s="49"/>
      <c r="B47" s="49" t="s">
        <v>248</v>
      </c>
      <c r="C47" s="49"/>
      <c r="D47" s="45" t="s">
        <v>493</v>
      </c>
      <c r="E47" s="50">
        <v>79</v>
      </c>
      <c r="F47" s="50">
        <v>1</v>
      </c>
      <c r="G47" s="50" t="s">
        <v>3</v>
      </c>
      <c r="H47" s="50" t="s">
        <v>3</v>
      </c>
      <c r="I47" s="50">
        <v>1</v>
      </c>
      <c r="J47" s="50" t="s">
        <v>3</v>
      </c>
      <c r="K47" s="50" t="s">
        <v>3</v>
      </c>
      <c r="L47" s="50" t="s">
        <v>3</v>
      </c>
      <c r="M47" s="50" t="s">
        <v>3</v>
      </c>
      <c r="N47" s="50" t="s">
        <v>3</v>
      </c>
      <c r="O47" s="50" t="s">
        <v>3</v>
      </c>
      <c r="P47" s="50" t="s">
        <v>3</v>
      </c>
      <c r="Q47" s="50">
        <v>78</v>
      </c>
      <c r="R47" s="50">
        <v>78</v>
      </c>
    </row>
    <row r="48" spans="1:18" s="3" customFormat="1" ht="14.25" customHeight="1" x14ac:dyDescent="0.15">
      <c r="A48" s="49"/>
      <c r="B48" s="49"/>
      <c r="C48" s="49" t="s">
        <v>249</v>
      </c>
      <c r="D48" s="45" t="s">
        <v>494</v>
      </c>
      <c r="E48" s="50">
        <v>42</v>
      </c>
      <c r="F48" s="50" t="s">
        <v>3</v>
      </c>
      <c r="G48" s="50" t="s">
        <v>3</v>
      </c>
      <c r="H48" s="50" t="s">
        <v>3</v>
      </c>
      <c r="I48" s="50" t="s">
        <v>3</v>
      </c>
      <c r="J48" s="50" t="s">
        <v>3</v>
      </c>
      <c r="K48" s="50" t="s">
        <v>3</v>
      </c>
      <c r="L48" s="50" t="s">
        <v>3</v>
      </c>
      <c r="M48" s="50" t="s">
        <v>3</v>
      </c>
      <c r="N48" s="50" t="s">
        <v>3</v>
      </c>
      <c r="O48" s="50" t="s">
        <v>3</v>
      </c>
      <c r="P48" s="50" t="s">
        <v>3</v>
      </c>
      <c r="Q48" s="50">
        <v>42</v>
      </c>
      <c r="R48" s="50">
        <v>42</v>
      </c>
    </row>
    <row r="49" spans="1:18" s="3" customFormat="1" ht="14.25" customHeight="1" x14ac:dyDescent="0.15">
      <c r="A49" s="49"/>
      <c r="B49" s="49"/>
      <c r="C49" s="49" t="s">
        <v>250</v>
      </c>
      <c r="D49" s="45" t="s">
        <v>495</v>
      </c>
      <c r="E49" s="50">
        <v>37</v>
      </c>
      <c r="F49" s="50">
        <v>1</v>
      </c>
      <c r="G49" s="50" t="s">
        <v>3</v>
      </c>
      <c r="H49" s="50" t="s">
        <v>3</v>
      </c>
      <c r="I49" s="50">
        <v>1</v>
      </c>
      <c r="J49" s="50" t="s">
        <v>3</v>
      </c>
      <c r="K49" s="50" t="s">
        <v>3</v>
      </c>
      <c r="L49" s="50" t="s">
        <v>3</v>
      </c>
      <c r="M49" s="50" t="s">
        <v>3</v>
      </c>
      <c r="N49" s="50" t="s">
        <v>3</v>
      </c>
      <c r="O49" s="50" t="s">
        <v>3</v>
      </c>
      <c r="P49" s="50" t="s">
        <v>3</v>
      </c>
      <c r="Q49" s="50">
        <v>36</v>
      </c>
      <c r="R49" s="50">
        <v>36</v>
      </c>
    </row>
    <row r="50" spans="1:18" s="3" customFormat="1" ht="14.25" customHeight="1" x14ac:dyDescent="0.15">
      <c r="A50" s="49"/>
      <c r="B50" s="49" t="s">
        <v>252</v>
      </c>
      <c r="C50" s="49"/>
      <c r="D50" s="45" t="s">
        <v>496</v>
      </c>
      <c r="E50" s="50">
        <v>339</v>
      </c>
      <c r="F50" s="50">
        <v>9</v>
      </c>
      <c r="G50" s="50" t="s">
        <v>3</v>
      </c>
      <c r="H50" s="50" t="s">
        <v>3</v>
      </c>
      <c r="I50" s="50">
        <v>9</v>
      </c>
      <c r="J50" s="50" t="s">
        <v>3</v>
      </c>
      <c r="K50" s="50" t="s">
        <v>3</v>
      </c>
      <c r="L50" s="50" t="s">
        <v>3</v>
      </c>
      <c r="M50" s="50" t="s">
        <v>3</v>
      </c>
      <c r="N50" s="50" t="s">
        <v>3</v>
      </c>
      <c r="O50" s="50" t="s">
        <v>3</v>
      </c>
      <c r="P50" s="50" t="s">
        <v>3</v>
      </c>
      <c r="Q50" s="50">
        <v>330</v>
      </c>
      <c r="R50" s="50">
        <v>329</v>
      </c>
    </row>
    <row r="51" spans="1:18" s="3" customFormat="1" ht="14.25" customHeight="1" x14ac:dyDescent="0.15">
      <c r="A51" s="49"/>
      <c r="B51" s="49"/>
      <c r="C51" s="49" t="s">
        <v>253</v>
      </c>
      <c r="D51" s="45" t="s">
        <v>497</v>
      </c>
      <c r="E51" s="50">
        <v>299</v>
      </c>
      <c r="F51" s="50">
        <v>9</v>
      </c>
      <c r="G51" s="50" t="s">
        <v>3</v>
      </c>
      <c r="H51" s="50" t="s">
        <v>3</v>
      </c>
      <c r="I51" s="50">
        <v>9</v>
      </c>
      <c r="J51" s="50" t="s">
        <v>3</v>
      </c>
      <c r="K51" s="50" t="s">
        <v>3</v>
      </c>
      <c r="L51" s="50" t="s">
        <v>3</v>
      </c>
      <c r="M51" s="50" t="s">
        <v>3</v>
      </c>
      <c r="N51" s="50" t="s">
        <v>3</v>
      </c>
      <c r="O51" s="50" t="s">
        <v>3</v>
      </c>
      <c r="P51" s="50" t="s">
        <v>3</v>
      </c>
      <c r="Q51" s="50">
        <v>290</v>
      </c>
      <c r="R51" s="50">
        <v>289</v>
      </c>
    </row>
    <row r="52" spans="1:18" s="3" customFormat="1" ht="14.25" customHeight="1" x14ac:dyDescent="0.15">
      <c r="A52" s="49"/>
      <c r="B52" s="49"/>
      <c r="C52" s="49" t="s">
        <v>254</v>
      </c>
      <c r="D52" s="45" t="s">
        <v>498</v>
      </c>
      <c r="E52" s="50">
        <v>40</v>
      </c>
      <c r="F52" s="50" t="s">
        <v>3</v>
      </c>
      <c r="G52" s="50" t="s">
        <v>3</v>
      </c>
      <c r="H52" s="50" t="s">
        <v>3</v>
      </c>
      <c r="I52" s="50" t="s">
        <v>3</v>
      </c>
      <c r="J52" s="50" t="s">
        <v>3</v>
      </c>
      <c r="K52" s="50" t="s">
        <v>3</v>
      </c>
      <c r="L52" s="50" t="s">
        <v>3</v>
      </c>
      <c r="M52" s="50" t="s">
        <v>3</v>
      </c>
      <c r="N52" s="50" t="s">
        <v>3</v>
      </c>
      <c r="O52" s="50" t="s">
        <v>3</v>
      </c>
      <c r="P52" s="50" t="s">
        <v>3</v>
      </c>
      <c r="Q52" s="50">
        <v>40</v>
      </c>
      <c r="R52" s="50">
        <v>40</v>
      </c>
    </row>
    <row r="53" spans="1:18" s="3" customFormat="1" ht="14.25" customHeight="1" x14ac:dyDescent="0.15">
      <c r="A53" s="49"/>
      <c r="B53" s="49"/>
      <c r="C53" s="49" t="s">
        <v>255</v>
      </c>
      <c r="D53" s="45" t="s">
        <v>499</v>
      </c>
      <c r="E53" s="50" t="s">
        <v>3</v>
      </c>
      <c r="F53" s="50" t="s">
        <v>3</v>
      </c>
      <c r="G53" s="50" t="s">
        <v>3</v>
      </c>
      <c r="H53" s="50" t="s">
        <v>3</v>
      </c>
      <c r="I53" s="50" t="s">
        <v>3</v>
      </c>
      <c r="J53" s="50" t="s">
        <v>3</v>
      </c>
      <c r="K53" s="50" t="s">
        <v>3</v>
      </c>
      <c r="L53" s="50" t="s">
        <v>3</v>
      </c>
      <c r="M53" s="50" t="s">
        <v>3</v>
      </c>
      <c r="N53" s="50" t="s">
        <v>3</v>
      </c>
      <c r="O53" s="50" t="s">
        <v>3</v>
      </c>
      <c r="P53" s="50" t="s">
        <v>3</v>
      </c>
      <c r="Q53" s="50" t="s">
        <v>3</v>
      </c>
      <c r="R53" s="50" t="s">
        <v>3</v>
      </c>
    </row>
    <row r="54" spans="1:18" s="3" customFormat="1" ht="14.25" customHeight="1" x14ac:dyDescent="0.15">
      <c r="A54" s="49"/>
      <c r="B54" s="49" t="s">
        <v>257</v>
      </c>
      <c r="C54" s="49"/>
      <c r="D54" s="45" t="s">
        <v>500</v>
      </c>
      <c r="E54" s="50">
        <v>295</v>
      </c>
      <c r="F54" s="50">
        <v>4</v>
      </c>
      <c r="G54" s="50">
        <v>1</v>
      </c>
      <c r="H54" s="50" t="s">
        <v>3</v>
      </c>
      <c r="I54" s="50">
        <v>2</v>
      </c>
      <c r="J54" s="50" t="s">
        <v>3</v>
      </c>
      <c r="K54" s="50" t="s">
        <v>3</v>
      </c>
      <c r="L54" s="50">
        <v>1</v>
      </c>
      <c r="M54" s="50" t="s">
        <v>3</v>
      </c>
      <c r="N54" s="50" t="s">
        <v>3</v>
      </c>
      <c r="O54" s="50" t="s">
        <v>3</v>
      </c>
      <c r="P54" s="50" t="s">
        <v>3</v>
      </c>
      <c r="Q54" s="50">
        <v>291</v>
      </c>
      <c r="R54" s="50">
        <v>291</v>
      </c>
    </row>
    <row r="55" spans="1:18" s="3" customFormat="1" ht="14.25" customHeight="1" x14ac:dyDescent="0.15">
      <c r="A55" s="49"/>
      <c r="B55" s="49"/>
      <c r="C55" s="49" t="s">
        <v>258</v>
      </c>
      <c r="D55" s="45" t="s">
        <v>501</v>
      </c>
      <c r="E55" s="50">
        <v>85</v>
      </c>
      <c r="F55" s="50" t="s">
        <v>3</v>
      </c>
      <c r="G55" s="50" t="s">
        <v>3</v>
      </c>
      <c r="H55" s="50" t="s">
        <v>3</v>
      </c>
      <c r="I55" s="50" t="s">
        <v>3</v>
      </c>
      <c r="J55" s="50" t="s">
        <v>3</v>
      </c>
      <c r="K55" s="50" t="s">
        <v>3</v>
      </c>
      <c r="L55" s="50" t="s">
        <v>3</v>
      </c>
      <c r="M55" s="50" t="s">
        <v>3</v>
      </c>
      <c r="N55" s="50" t="s">
        <v>3</v>
      </c>
      <c r="O55" s="50" t="s">
        <v>3</v>
      </c>
      <c r="P55" s="50" t="s">
        <v>3</v>
      </c>
      <c r="Q55" s="50">
        <v>85</v>
      </c>
      <c r="R55" s="50">
        <v>85</v>
      </c>
    </row>
    <row r="56" spans="1:18" s="3" customFormat="1" ht="14.25" customHeight="1" x14ac:dyDescent="0.15">
      <c r="A56" s="49"/>
      <c r="B56" s="49"/>
      <c r="C56" s="49" t="s">
        <v>259</v>
      </c>
      <c r="D56" s="45" t="s">
        <v>502</v>
      </c>
      <c r="E56" s="50">
        <v>119</v>
      </c>
      <c r="F56" s="50">
        <v>3</v>
      </c>
      <c r="G56" s="50">
        <v>1</v>
      </c>
      <c r="H56" s="50" t="s">
        <v>3</v>
      </c>
      <c r="I56" s="50">
        <v>2</v>
      </c>
      <c r="J56" s="50" t="s">
        <v>3</v>
      </c>
      <c r="K56" s="50" t="s">
        <v>3</v>
      </c>
      <c r="L56" s="50" t="s">
        <v>3</v>
      </c>
      <c r="M56" s="50" t="s">
        <v>3</v>
      </c>
      <c r="N56" s="50" t="s">
        <v>3</v>
      </c>
      <c r="O56" s="50" t="s">
        <v>3</v>
      </c>
      <c r="P56" s="50" t="s">
        <v>3</v>
      </c>
      <c r="Q56" s="50">
        <v>116</v>
      </c>
      <c r="R56" s="50">
        <v>116</v>
      </c>
    </row>
    <row r="57" spans="1:18" s="3" customFormat="1" ht="14.25" customHeight="1" x14ac:dyDescent="0.15">
      <c r="A57" s="49"/>
      <c r="B57" s="49"/>
      <c r="C57" s="49" t="s">
        <v>260</v>
      </c>
      <c r="D57" s="45" t="s">
        <v>503</v>
      </c>
      <c r="E57" s="50">
        <v>91</v>
      </c>
      <c r="F57" s="50">
        <v>1</v>
      </c>
      <c r="G57" s="50" t="s">
        <v>3</v>
      </c>
      <c r="H57" s="50" t="s">
        <v>3</v>
      </c>
      <c r="I57" s="50" t="s">
        <v>3</v>
      </c>
      <c r="J57" s="50" t="s">
        <v>3</v>
      </c>
      <c r="K57" s="50" t="s">
        <v>3</v>
      </c>
      <c r="L57" s="50">
        <v>1</v>
      </c>
      <c r="M57" s="50" t="s">
        <v>3</v>
      </c>
      <c r="N57" s="50" t="s">
        <v>3</v>
      </c>
      <c r="O57" s="50" t="s">
        <v>3</v>
      </c>
      <c r="P57" s="50" t="s">
        <v>3</v>
      </c>
      <c r="Q57" s="50">
        <v>90</v>
      </c>
      <c r="R57" s="50">
        <v>90</v>
      </c>
    </row>
    <row r="58" spans="1:18" s="3" customFormat="1" ht="14.25" customHeight="1" x14ac:dyDescent="0.15">
      <c r="A58" s="49"/>
      <c r="B58" s="49"/>
      <c r="C58" s="49" t="s">
        <v>261</v>
      </c>
      <c r="D58" s="45" t="s">
        <v>504</v>
      </c>
      <c r="E58" s="50" t="s">
        <v>505</v>
      </c>
      <c r="F58" s="50" t="s">
        <v>505</v>
      </c>
      <c r="G58" s="50" t="s">
        <v>505</v>
      </c>
      <c r="H58" s="50" t="s">
        <v>505</v>
      </c>
      <c r="I58" s="50" t="s">
        <v>505</v>
      </c>
      <c r="J58" s="50" t="s">
        <v>505</v>
      </c>
      <c r="K58" s="50" t="s">
        <v>505</v>
      </c>
      <c r="L58" s="50" t="s">
        <v>505</v>
      </c>
      <c r="M58" s="50" t="s">
        <v>505</v>
      </c>
      <c r="N58" s="50" t="s">
        <v>505</v>
      </c>
      <c r="O58" s="50" t="s">
        <v>505</v>
      </c>
      <c r="P58" s="50" t="s">
        <v>505</v>
      </c>
      <c r="Q58" s="50" t="s">
        <v>505</v>
      </c>
      <c r="R58" s="50" t="s">
        <v>505</v>
      </c>
    </row>
    <row r="59" spans="1:18" s="3" customFormat="1" ht="14.25" customHeight="1" x14ac:dyDescent="0.15">
      <c r="A59" s="49"/>
      <c r="B59" s="49"/>
      <c r="C59" s="49" t="s">
        <v>262</v>
      </c>
      <c r="D59" s="45" t="s">
        <v>506</v>
      </c>
      <c r="E59" s="50" t="s">
        <v>505</v>
      </c>
      <c r="F59" s="50" t="s">
        <v>505</v>
      </c>
      <c r="G59" s="50" t="s">
        <v>505</v>
      </c>
      <c r="H59" s="50" t="s">
        <v>505</v>
      </c>
      <c r="I59" s="50" t="s">
        <v>505</v>
      </c>
      <c r="J59" s="50" t="s">
        <v>505</v>
      </c>
      <c r="K59" s="50" t="s">
        <v>505</v>
      </c>
      <c r="L59" s="50" t="s">
        <v>505</v>
      </c>
      <c r="M59" s="50" t="s">
        <v>505</v>
      </c>
      <c r="N59" s="50" t="s">
        <v>505</v>
      </c>
      <c r="O59" s="50" t="s">
        <v>505</v>
      </c>
      <c r="P59" s="50" t="s">
        <v>505</v>
      </c>
      <c r="Q59" s="50" t="s">
        <v>505</v>
      </c>
      <c r="R59" s="50" t="s">
        <v>505</v>
      </c>
    </row>
    <row r="60" spans="1:18" s="3" customFormat="1" ht="14.25" customHeight="1" x14ac:dyDescent="0.15">
      <c r="A60" s="49"/>
      <c r="B60" s="49" t="s">
        <v>264</v>
      </c>
      <c r="C60" s="49"/>
      <c r="D60" s="45" t="s">
        <v>507</v>
      </c>
      <c r="E60" s="50">
        <v>382</v>
      </c>
      <c r="F60" s="50">
        <v>10</v>
      </c>
      <c r="G60" s="50" t="s">
        <v>3</v>
      </c>
      <c r="H60" s="50">
        <v>1</v>
      </c>
      <c r="I60" s="50">
        <v>9</v>
      </c>
      <c r="J60" s="50" t="s">
        <v>3</v>
      </c>
      <c r="K60" s="50" t="s">
        <v>3</v>
      </c>
      <c r="L60" s="50" t="s">
        <v>3</v>
      </c>
      <c r="M60" s="50" t="s">
        <v>3</v>
      </c>
      <c r="N60" s="50" t="s">
        <v>3</v>
      </c>
      <c r="O60" s="50" t="s">
        <v>3</v>
      </c>
      <c r="P60" s="50" t="s">
        <v>3</v>
      </c>
      <c r="Q60" s="50">
        <v>372</v>
      </c>
      <c r="R60" s="50">
        <v>372</v>
      </c>
    </row>
    <row r="61" spans="1:18" s="3" customFormat="1" ht="14.25" customHeight="1" x14ac:dyDescent="0.15">
      <c r="A61" s="49"/>
      <c r="B61" s="49"/>
      <c r="C61" s="49" t="s">
        <v>265</v>
      </c>
      <c r="D61" s="45" t="s">
        <v>508</v>
      </c>
      <c r="E61" s="50">
        <v>6</v>
      </c>
      <c r="F61" s="50" t="s">
        <v>3</v>
      </c>
      <c r="G61" s="50" t="s">
        <v>3</v>
      </c>
      <c r="H61" s="50" t="s">
        <v>3</v>
      </c>
      <c r="I61" s="50" t="s">
        <v>3</v>
      </c>
      <c r="J61" s="50" t="s">
        <v>3</v>
      </c>
      <c r="K61" s="50" t="s">
        <v>3</v>
      </c>
      <c r="L61" s="50" t="s">
        <v>3</v>
      </c>
      <c r="M61" s="50" t="s">
        <v>3</v>
      </c>
      <c r="N61" s="50" t="s">
        <v>3</v>
      </c>
      <c r="O61" s="50" t="s">
        <v>3</v>
      </c>
      <c r="P61" s="50" t="s">
        <v>3</v>
      </c>
      <c r="Q61" s="50">
        <v>6</v>
      </c>
      <c r="R61" s="50">
        <v>6</v>
      </c>
    </row>
    <row r="62" spans="1:18" s="3" customFormat="1" ht="14.25" customHeight="1" x14ac:dyDescent="0.15">
      <c r="A62" s="49"/>
      <c r="B62" s="49"/>
      <c r="C62" s="49" t="s">
        <v>266</v>
      </c>
      <c r="D62" s="45" t="s">
        <v>509</v>
      </c>
      <c r="E62" s="50">
        <v>104</v>
      </c>
      <c r="F62" s="50">
        <v>7</v>
      </c>
      <c r="G62" s="50" t="s">
        <v>3</v>
      </c>
      <c r="H62" s="50">
        <v>1</v>
      </c>
      <c r="I62" s="50">
        <v>6</v>
      </c>
      <c r="J62" s="50" t="s">
        <v>3</v>
      </c>
      <c r="K62" s="50" t="s">
        <v>3</v>
      </c>
      <c r="L62" s="50" t="s">
        <v>3</v>
      </c>
      <c r="M62" s="50" t="s">
        <v>3</v>
      </c>
      <c r="N62" s="50" t="s">
        <v>3</v>
      </c>
      <c r="O62" s="50" t="s">
        <v>3</v>
      </c>
      <c r="P62" s="50" t="s">
        <v>3</v>
      </c>
      <c r="Q62" s="50">
        <v>97</v>
      </c>
      <c r="R62" s="50">
        <v>97</v>
      </c>
    </row>
    <row r="63" spans="1:18" s="3" customFormat="1" ht="14.25" customHeight="1" x14ac:dyDescent="0.15">
      <c r="A63" s="49"/>
      <c r="B63" s="49"/>
      <c r="C63" s="49" t="s">
        <v>267</v>
      </c>
      <c r="D63" s="45" t="s">
        <v>510</v>
      </c>
      <c r="E63" s="50">
        <v>250</v>
      </c>
      <c r="F63" s="50">
        <v>3</v>
      </c>
      <c r="G63" s="50" t="s">
        <v>3</v>
      </c>
      <c r="H63" s="50" t="s">
        <v>3</v>
      </c>
      <c r="I63" s="50">
        <v>3</v>
      </c>
      <c r="J63" s="50" t="s">
        <v>3</v>
      </c>
      <c r="K63" s="50" t="s">
        <v>3</v>
      </c>
      <c r="L63" s="50" t="s">
        <v>3</v>
      </c>
      <c r="M63" s="50" t="s">
        <v>3</v>
      </c>
      <c r="N63" s="50" t="s">
        <v>3</v>
      </c>
      <c r="O63" s="50" t="s">
        <v>3</v>
      </c>
      <c r="P63" s="50" t="s">
        <v>3</v>
      </c>
      <c r="Q63" s="50">
        <v>247</v>
      </c>
      <c r="R63" s="50">
        <v>247</v>
      </c>
    </row>
    <row r="64" spans="1:18" s="3" customFormat="1" ht="14.25" customHeight="1" x14ac:dyDescent="0.15">
      <c r="A64" s="49"/>
      <c r="B64" s="49"/>
      <c r="C64" s="49" t="s">
        <v>268</v>
      </c>
      <c r="D64" s="45" t="s">
        <v>511</v>
      </c>
      <c r="E64" s="50">
        <v>22</v>
      </c>
      <c r="F64" s="50" t="s">
        <v>3</v>
      </c>
      <c r="G64" s="50" t="s">
        <v>3</v>
      </c>
      <c r="H64" s="50" t="s">
        <v>3</v>
      </c>
      <c r="I64" s="50" t="s">
        <v>3</v>
      </c>
      <c r="J64" s="50" t="s">
        <v>3</v>
      </c>
      <c r="K64" s="50" t="s">
        <v>3</v>
      </c>
      <c r="L64" s="50" t="s">
        <v>3</v>
      </c>
      <c r="M64" s="50" t="s">
        <v>3</v>
      </c>
      <c r="N64" s="50" t="s">
        <v>3</v>
      </c>
      <c r="O64" s="50" t="s">
        <v>3</v>
      </c>
      <c r="P64" s="50" t="s">
        <v>3</v>
      </c>
      <c r="Q64" s="50">
        <v>22</v>
      </c>
      <c r="R64" s="50">
        <v>22</v>
      </c>
    </row>
    <row r="65" spans="1:18" s="3" customFormat="1" ht="14.25" customHeight="1" x14ac:dyDescent="0.15">
      <c r="A65" s="49"/>
      <c r="B65" s="49" t="s">
        <v>512</v>
      </c>
      <c r="C65" s="49"/>
      <c r="D65" s="45" t="s">
        <v>513</v>
      </c>
      <c r="E65" s="50">
        <v>821</v>
      </c>
      <c r="F65" s="50">
        <v>6</v>
      </c>
      <c r="G65" s="50" t="s">
        <v>3</v>
      </c>
      <c r="H65" s="50" t="s">
        <v>3</v>
      </c>
      <c r="I65" s="50">
        <v>6</v>
      </c>
      <c r="J65" s="50" t="s">
        <v>3</v>
      </c>
      <c r="K65" s="50" t="s">
        <v>3</v>
      </c>
      <c r="L65" s="50" t="s">
        <v>3</v>
      </c>
      <c r="M65" s="50" t="s">
        <v>3</v>
      </c>
      <c r="N65" s="50" t="s">
        <v>3</v>
      </c>
      <c r="O65" s="50" t="s">
        <v>3</v>
      </c>
      <c r="P65" s="50" t="s">
        <v>3</v>
      </c>
      <c r="Q65" s="50">
        <v>815</v>
      </c>
      <c r="R65" s="50">
        <v>814</v>
      </c>
    </row>
    <row r="66" spans="1:18" s="3" customFormat="1" ht="14.25" customHeight="1" x14ac:dyDescent="0.15">
      <c r="A66" s="49"/>
      <c r="B66" s="49" t="s">
        <v>269</v>
      </c>
      <c r="C66" s="49"/>
      <c r="D66" s="45" t="s">
        <v>514</v>
      </c>
      <c r="E66" s="50" t="s">
        <v>3</v>
      </c>
      <c r="F66" s="50" t="s">
        <v>3</v>
      </c>
      <c r="G66" s="50" t="s">
        <v>3</v>
      </c>
      <c r="H66" s="50" t="s">
        <v>3</v>
      </c>
      <c r="I66" s="50" t="s">
        <v>3</v>
      </c>
      <c r="J66" s="50" t="s">
        <v>3</v>
      </c>
      <c r="K66" s="50" t="s">
        <v>3</v>
      </c>
      <c r="L66" s="50" t="s">
        <v>3</v>
      </c>
      <c r="M66" s="50" t="s">
        <v>3</v>
      </c>
      <c r="N66" s="50" t="s">
        <v>3</v>
      </c>
      <c r="O66" s="50" t="s">
        <v>3</v>
      </c>
      <c r="P66" s="50" t="s">
        <v>3</v>
      </c>
      <c r="Q66" s="50" t="s">
        <v>3</v>
      </c>
      <c r="R66" s="50" t="s">
        <v>3</v>
      </c>
    </row>
    <row r="67" spans="1:18" s="3" customFormat="1" ht="14.25" customHeight="1" x14ac:dyDescent="0.15">
      <c r="A67" s="49"/>
      <c r="B67" s="49" t="s">
        <v>270</v>
      </c>
      <c r="C67" s="49"/>
      <c r="D67" s="45" t="s">
        <v>515</v>
      </c>
      <c r="E67" s="50">
        <v>3</v>
      </c>
      <c r="F67" s="50" t="s">
        <v>3</v>
      </c>
      <c r="G67" s="50" t="s">
        <v>3</v>
      </c>
      <c r="H67" s="50" t="s">
        <v>3</v>
      </c>
      <c r="I67" s="50" t="s">
        <v>3</v>
      </c>
      <c r="J67" s="50" t="s">
        <v>3</v>
      </c>
      <c r="K67" s="50" t="s">
        <v>3</v>
      </c>
      <c r="L67" s="50" t="s">
        <v>3</v>
      </c>
      <c r="M67" s="50" t="s">
        <v>3</v>
      </c>
      <c r="N67" s="50" t="s">
        <v>3</v>
      </c>
      <c r="O67" s="50" t="s">
        <v>3</v>
      </c>
      <c r="P67" s="50" t="s">
        <v>3</v>
      </c>
      <c r="Q67" s="50">
        <v>3</v>
      </c>
      <c r="R67" s="50">
        <v>3</v>
      </c>
    </row>
    <row r="68" spans="1:18" s="3" customFormat="1" ht="14.25" customHeight="1" x14ac:dyDescent="0.15">
      <c r="A68" s="49"/>
      <c r="B68" s="49" t="s">
        <v>271</v>
      </c>
      <c r="C68" s="49"/>
      <c r="D68" s="45" t="s">
        <v>516</v>
      </c>
      <c r="E68" s="50">
        <v>60</v>
      </c>
      <c r="F68" s="50" t="s">
        <v>3</v>
      </c>
      <c r="G68" s="50" t="s">
        <v>3</v>
      </c>
      <c r="H68" s="50" t="s">
        <v>3</v>
      </c>
      <c r="I68" s="50" t="s">
        <v>3</v>
      </c>
      <c r="J68" s="50" t="s">
        <v>3</v>
      </c>
      <c r="K68" s="50" t="s">
        <v>3</v>
      </c>
      <c r="L68" s="50" t="s">
        <v>3</v>
      </c>
      <c r="M68" s="50" t="s">
        <v>3</v>
      </c>
      <c r="N68" s="50" t="s">
        <v>3</v>
      </c>
      <c r="O68" s="50" t="s">
        <v>3</v>
      </c>
      <c r="P68" s="50" t="s">
        <v>3</v>
      </c>
      <c r="Q68" s="50">
        <v>60</v>
      </c>
      <c r="R68" s="50">
        <v>60</v>
      </c>
    </row>
    <row r="69" spans="1:18" s="3" customFormat="1" ht="14.25" customHeight="1" x14ac:dyDescent="0.15">
      <c r="A69" s="49"/>
      <c r="B69" s="49" t="s">
        <v>272</v>
      </c>
      <c r="C69" s="49"/>
      <c r="D69" s="45" t="s">
        <v>517</v>
      </c>
      <c r="E69" s="50">
        <v>137</v>
      </c>
      <c r="F69" s="50" t="s">
        <v>3</v>
      </c>
      <c r="G69" s="50" t="s">
        <v>3</v>
      </c>
      <c r="H69" s="50" t="s">
        <v>3</v>
      </c>
      <c r="I69" s="50" t="s">
        <v>3</v>
      </c>
      <c r="J69" s="50" t="s">
        <v>3</v>
      </c>
      <c r="K69" s="50" t="s">
        <v>3</v>
      </c>
      <c r="L69" s="50" t="s">
        <v>3</v>
      </c>
      <c r="M69" s="50" t="s">
        <v>3</v>
      </c>
      <c r="N69" s="50" t="s">
        <v>3</v>
      </c>
      <c r="O69" s="50" t="s">
        <v>3</v>
      </c>
      <c r="P69" s="50" t="s">
        <v>3</v>
      </c>
      <c r="Q69" s="50">
        <v>137</v>
      </c>
      <c r="R69" s="50">
        <v>137</v>
      </c>
    </row>
    <row r="70" spans="1:18" s="3" customFormat="1" ht="14.25" customHeight="1" x14ac:dyDescent="0.15">
      <c r="A70" s="49"/>
      <c r="B70" s="49"/>
      <c r="C70" s="49" t="s">
        <v>273</v>
      </c>
      <c r="D70" s="45" t="s">
        <v>518</v>
      </c>
      <c r="E70" s="50">
        <v>38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 t="s">
        <v>3</v>
      </c>
      <c r="N70" s="50" t="s">
        <v>3</v>
      </c>
      <c r="O70" s="50" t="s">
        <v>3</v>
      </c>
      <c r="P70" s="50" t="s">
        <v>3</v>
      </c>
      <c r="Q70" s="50">
        <v>38</v>
      </c>
      <c r="R70" s="50">
        <v>38</v>
      </c>
    </row>
    <row r="71" spans="1:18" s="3" customFormat="1" ht="14.25" customHeight="1" x14ac:dyDescent="0.15">
      <c r="A71" s="49"/>
      <c r="B71" s="49"/>
      <c r="C71" s="49" t="s">
        <v>274</v>
      </c>
      <c r="D71" s="45" t="s">
        <v>519</v>
      </c>
      <c r="E71" s="50">
        <v>7</v>
      </c>
      <c r="F71" s="50" t="s">
        <v>3</v>
      </c>
      <c r="G71" s="50" t="s">
        <v>3</v>
      </c>
      <c r="H71" s="50" t="s">
        <v>3</v>
      </c>
      <c r="I71" s="50" t="s">
        <v>3</v>
      </c>
      <c r="J71" s="50" t="s">
        <v>3</v>
      </c>
      <c r="K71" s="50" t="s">
        <v>3</v>
      </c>
      <c r="L71" s="50" t="s">
        <v>3</v>
      </c>
      <c r="M71" s="50" t="s">
        <v>3</v>
      </c>
      <c r="N71" s="50" t="s">
        <v>3</v>
      </c>
      <c r="O71" s="50" t="s">
        <v>3</v>
      </c>
      <c r="P71" s="50" t="s">
        <v>3</v>
      </c>
      <c r="Q71" s="50">
        <v>7</v>
      </c>
      <c r="R71" s="50">
        <v>7</v>
      </c>
    </row>
    <row r="72" spans="1:18" s="3" customFormat="1" ht="14.25" customHeight="1" x14ac:dyDescent="0.15">
      <c r="A72" s="49"/>
      <c r="B72" s="49"/>
      <c r="C72" s="49" t="s">
        <v>275</v>
      </c>
      <c r="D72" s="45" t="s">
        <v>520</v>
      </c>
      <c r="E72" s="50">
        <v>72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P72" s="50" t="s">
        <v>3</v>
      </c>
      <c r="Q72" s="50">
        <v>72</v>
      </c>
      <c r="R72" s="50">
        <v>72</v>
      </c>
    </row>
    <row r="73" spans="1:18" s="3" customFormat="1" ht="14.25" customHeight="1" x14ac:dyDescent="0.15">
      <c r="A73" s="49"/>
      <c r="B73" s="49"/>
      <c r="C73" s="49" t="s">
        <v>521</v>
      </c>
      <c r="D73" s="45" t="s">
        <v>522</v>
      </c>
      <c r="E73" s="50">
        <v>20</v>
      </c>
      <c r="F73" s="50" t="s">
        <v>3</v>
      </c>
      <c r="G73" s="50" t="s">
        <v>3</v>
      </c>
      <c r="H73" s="50" t="s">
        <v>3</v>
      </c>
      <c r="I73" s="50" t="s">
        <v>3</v>
      </c>
      <c r="J73" s="50" t="s">
        <v>3</v>
      </c>
      <c r="K73" s="50" t="s">
        <v>3</v>
      </c>
      <c r="L73" s="50" t="s">
        <v>3</v>
      </c>
      <c r="M73" s="50" t="s">
        <v>3</v>
      </c>
      <c r="N73" s="50" t="s">
        <v>3</v>
      </c>
      <c r="O73" s="50" t="s">
        <v>3</v>
      </c>
      <c r="P73" s="50" t="s">
        <v>3</v>
      </c>
      <c r="Q73" s="50">
        <v>20</v>
      </c>
      <c r="R73" s="50">
        <v>20</v>
      </c>
    </row>
    <row r="74" spans="1:18" s="3" customFormat="1" ht="14.25" customHeight="1" x14ac:dyDescent="0.15">
      <c r="A74" s="49"/>
      <c r="B74" s="49" t="s">
        <v>277</v>
      </c>
      <c r="C74" s="49"/>
      <c r="D74" s="45" t="s">
        <v>523</v>
      </c>
      <c r="E74" s="50">
        <v>194</v>
      </c>
      <c r="F74" s="50" t="s">
        <v>3</v>
      </c>
      <c r="G74" s="50" t="s">
        <v>3</v>
      </c>
      <c r="H74" s="50" t="s">
        <v>3</v>
      </c>
      <c r="I74" s="50" t="s">
        <v>3</v>
      </c>
      <c r="J74" s="50" t="s">
        <v>3</v>
      </c>
      <c r="K74" s="50" t="s">
        <v>3</v>
      </c>
      <c r="L74" s="50" t="s">
        <v>3</v>
      </c>
      <c r="M74" s="50" t="s">
        <v>3</v>
      </c>
      <c r="N74" s="50" t="s">
        <v>3</v>
      </c>
      <c r="O74" s="50" t="s">
        <v>3</v>
      </c>
      <c r="P74" s="50" t="s">
        <v>3</v>
      </c>
      <c r="Q74" s="50">
        <v>194</v>
      </c>
      <c r="R74" s="50">
        <v>194</v>
      </c>
    </row>
    <row r="75" spans="1:18" s="3" customFormat="1" ht="14.25" customHeight="1" x14ac:dyDescent="0.15">
      <c r="A75" s="49"/>
      <c r="B75" s="49"/>
      <c r="C75" s="49" t="s">
        <v>278</v>
      </c>
      <c r="D75" s="45" t="s">
        <v>524</v>
      </c>
      <c r="E75" s="50">
        <v>123</v>
      </c>
      <c r="F75" s="50" t="s">
        <v>3</v>
      </c>
      <c r="G75" s="50" t="s">
        <v>3</v>
      </c>
      <c r="H75" s="50" t="s">
        <v>3</v>
      </c>
      <c r="I75" s="50" t="s">
        <v>3</v>
      </c>
      <c r="J75" s="50" t="s">
        <v>3</v>
      </c>
      <c r="K75" s="50" t="s">
        <v>3</v>
      </c>
      <c r="L75" s="50" t="s">
        <v>3</v>
      </c>
      <c r="M75" s="50" t="s">
        <v>3</v>
      </c>
      <c r="N75" s="50" t="s">
        <v>3</v>
      </c>
      <c r="O75" s="50" t="s">
        <v>3</v>
      </c>
      <c r="P75" s="50" t="s">
        <v>3</v>
      </c>
      <c r="Q75" s="50">
        <v>123</v>
      </c>
      <c r="R75" s="50">
        <v>123</v>
      </c>
    </row>
    <row r="76" spans="1:18" s="3" customFormat="1" ht="14.25" customHeight="1" x14ac:dyDescent="0.15">
      <c r="A76" s="49"/>
      <c r="B76" s="49"/>
      <c r="C76" s="49" t="s">
        <v>279</v>
      </c>
      <c r="D76" s="45" t="s">
        <v>525</v>
      </c>
      <c r="E76" s="50">
        <v>65</v>
      </c>
      <c r="F76" s="50" t="s">
        <v>3</v>
      </c>
      <c r="G76" s="50" t="s">
        <v>3</v>
      </c>
      <c r="H76" s="50" t="s">
        <v>3</v>
      </c>
      <c r="I76" s="50" t="s">
        <v>3</v>
      </c>
      <c r="J76" s="50" t="s">
        <v>3</v>
      </c>
      <c r="K76" s="50" t="s">
        <v>3</v>
      </c>
      <c r="L76" s="50" t="s">
        <v>3</v>
      </c>
      <c r="M76" s="50" t="s">
        <v>3</v>
      </c>
      <c r="N76" s="50" t="s">
        <v>3</v>
      </c>
      <c r="O76" s="50" t="s">
        <v>3</v>
      </c>
      <c r="P76" s="50" t="s">
        <v>3</v>
      </c>
      <c r="Q76" s="50">
        <v>65</v>
      </c>
      <c r="R76" s="50">
        <v>65</v>
      </c>
    </row>
    <row r="77" spans="1:18" s="3" customFormat="1" ht="14.25" customHeight="1" x14ac:dyDescent="0.15">
      <c r="A77" s="49"/>
      <c r="B77" s="49"/>
      <c r="C77" s="49" t="s">
        <v>526</v>
      </c>
      <c r="D77" s="45" t="s">
        <v>527</v>
      </c>
      <c r="E77" s="50">
        <v>6</v>
      </c>
      <c r="F77" s="50" t="s">
        <v>3</v>
      </c>
      <c r="G77" s="50" t="s">
        <v>3</v>
      </c>
      <c r="H77" s="50" t="s">
        <v>3</v>
      </c>
      <c r="I77" s="50" t="s">
        <v>3</v>
      </c>
      <c r="J77" s="50" t="s">
        <v>3</v>
      </c>
      <c r="K77" s="50" t="s">
        <v>3</v>
      </c>
      <c r="L77" s="50" t="s">
        <v>3</v>
      </c>
      <c r="M77" s="50" t="s">
        <v>3</v>
      </c>
      <c r="N77" s="50" t="s">
        <v>3</v>
      </c>
      <c r="O77" s="50" t="s">
        <v>3</v>
      </c>
      <c r="P77" s="50" t="s">
        <v>3</v>
      </c>
      <c r="Q77" s="50">
        <v>6</v>
      </c>
      <c r="R77" s="50">
        <v>6</v>
      </c>
    </row>
    <row r="78" spans="1:18" s="3" customFormat="1" ht="14.25" customHeight="1" x14ac:dyDescent="0.15">
      <c r="A78" s="49"/>
      <c r="B78" s="49" t="s">
        <v>281</v>
      </c>
      <c r="C78" s="49"/>
      <c r="D78" s="45" t="s">
        <v>528</v>
      </c>
      <c r="E78" s="50">
        <v>225</v>
      </c>
      <c r="F78" s="50">
        <v>5</v>
      </c>
      <c r="G78" s="50" t="s">
        <v>3</v>
      </c>
      <c r="H78" s="50" t="s">
        <v>3</v>
      </c>
      <c r="I78" s="50">
        <v>5</v>
      </c>
      <c r="J78" s="50" t="s">
        <v>3</v>
      </c>
      <c r="K78" s="50" t="s">
        <v>3</v>
      </c>
      <c r="L78" s="50" t="s">
        <v>3</v>
      </c>
      <c r="M78" s="50" t="s">
        <v>3</v>
      </c>
      <c r="N78" s="50" t="s">
        <v>3</v>
      </c>
      <c r="O78" s="50" t="s">
        <v>3</v>
      </c>
      <c r="P78" s="50" t="s">
        <v>3</v>
      </c>
      <c r="Q78" s="50">
        <v>220</v>
      </c>
      <c r="R78" s="50">
        <v>219</v>
      </c>
    </row>
    <row r="79" spans="1:18" s="3" customFormat="1" ht="14.25" customHeight="1" x14ac:dyDescent="0.15">
      <c r="A79" s="49"/>
      <c r="B79" s="49"/>
      <c r="C79" s="49" t="s">
        <v>282</v>
      </c>
      <c r="D79" s="45" t="s">
        <v>529</v>
      </c>
      <c r="E79" s="50">
        <v>138</v>
      </c>
      <c r="F79" s="50">
        <v>3</v>
      </c>
      <c r="G79" s="50" t="s">
        <v>3</v>
      </c>
      <c r="H79" s="50" t="s">
        <v>3</v>
      </c>
      <c r="I79" s="50">
        <v>3</v>
      </c>
      <c r="J79" s="50" t="s">
        <v>3</v>
      </c>
      <c r="K79" s="50" t="s">
        <v>3</v>
      </c>
      <c r="L79" s="50" t="s">
        <v>3</v>
      </c>
      <c r="M79" s="50" t="s">
        <v>3</v>
      </c>
      <c r="N79" s="50" t="s">
        <v>3</v>
      </c>
      <c r="O79" s="50" t="s">
        <v>3</v>
      </c>
      <c r="P79" s="50" t="s">
        <v>3</v>
      </c>
      <c r="Q79" s="50">
        <v>135</v>
      </c>
      <c r="R79" s="50">
        <v>134</v>
      </c>
    </row>
    <row r="80" spans="1:18" s="3" customFormat="1" ht="14.25" customHeight="1" x14ac:dyDescent="0.15">
      <c r="A80" s="49"/>
      <c r="B80" s="49"/>
      <c r="C80" s="49" t="s">
        <v>530</v>
      </c>
      <c r="D80" s="45" t="s">
        <v>531</v>
      </c>
      <c r="E80" s="50">
        <v>87</v>
      </c>
      <c r="F80" s="50">
        <v>2</v>
      </c>
      <c r="G80" s="50" t="s">
        <v>3</v>
      </c>
      <c r="H80" s="50" t="s">
        <v>3</v>
      </c>
      <c r="I80" s="50">
        <v>2</v>
      </c>
      <c r="J80" s="50" t="s">
        <v>3</v>
      </c>
      <c r="K80" s="50" t="s">
        <v>3</v>
      </c>
      <c r="L80" s="50" t="s">
        <v>3</v>
      </c>
      <c r="M80" s="50" t="s">
        <v>3</v>
      </c>
      <c r="N80" s="50" t="s">
        <v>3</v>
      </c>
      <c r="O80" s="50" t="s">
        <v>3</v>
      </c>
      <c r="P80" s="50" t="s">
        <v>3</v>
      </c>
      <c r="Q80" s="50">
        <v>85</v>
      </c>
      <c r="R80" s="50">
        <v>85</v>
      </c>
    </row>
    <row r="81" spans="1:18" s="3" customFormat="1" ht="14.25" customHeight="1" x14ac:dyDescent="0.15">
      <c r="A81" s="49"/>
      <c r="B81" s="49" t="s">
        <v>284</v>
      </c>
      <c r="C81" s="49"/>
      <c r="D81" s="45" t="s">
        <v>532</v>
      </c>
      <c r="E81" s="50">
        <v>202</v>
      </c>
      <c r="F81" s="50">
        <v>1</v>
      </c>
      <c r="G81" s="50" t="s">
        <v>3</v>
      </c>
      <c r="H81" s="50" t="s">
        <v>3</v>
      </c>
      <c r="I81" s="50">
        <v>1</v>
      </c>
      <c r="J81" s="50" t="s">
        <v>3</v>
      </c>
      <c r="K81" s="50" t="s">
        <v>3</v>
      </c>
      <c r="L81" s="50" t="s">
        <v>3</v>
      </c>
      <c r="M81" s="50" t="s">
        <v>3</v>
      </c>
      <c r="N81" s="50" t="s">
        <v>3</v>
      </c>
      <c r="O81" s="50" t="s">
        <v>3</v>
      </c>
      <c r="P81" s="50" t="s">
        <v>3</v>
      </c>
      <c r="Q81" s="50">
        <v>201</v>
      </c>
      <c r="R81" s="50">
        <v>201</v>
      </c>
    </row>
    <row r="82" spans="1:18" s="3" customFormat="1" ht="14.25" customHeight="1" x14ac:dyDescent="0.15">
      <c r="A82" s="49"/>
      <c r="B82" s="49"/>
      <c r="C82" s="49" t="s">
        <v>285</v>
      </c>
      <c r="D82" s="45" t="s">
        <v>533</v>
      </c>
      <c r="E82" s="50">
        <v>38</v>
      </c>
      <c r="F82" s="50" t="s">
        <v>3</v>
      </c>
      <c r="G82" s="50" t="s">
        <v>3</v>
      </c>
      <c r="H82" s="50" t="s">
        <v>3</v>
      </c>
      <c r="I82" s="50" t="s">
        <v>3</v>
      </c>
      <c r="J82" s="50" t="s">
        <v>3</v>
      </c>
      <c r="K82" s="50" t="s">
        <v>3</v>
      </c>
      <c r="L82" s="50" t="s">
        <v>3</v>
      </c>
      <c r="M82" s="50" t="s">
        <v>3</v>
      </c>
      <c r="N82" s="50" t="s">
        <v>3</v>
      </c>
      <c r="O82" s="50" t="s">
        <v>3</v>
      </c>
      <c r="P82" s="50" t="s">
        <v>3</v>
      </c>
      <c r="Q82" s="50">
        <v>38</v>
      </c>
      <c r="R82" s="50">
        <v>38</v>
      </c>
    </row>
    <row r="83" spans="1:18" s="3" customFormat="1" ht="14.25" customHeight="1" x14ac:dyDescent="0.15">
      <c r="A83" s="49"/>
      <c r="B83" s="49"/>
      <c r="C83" s="49" t="s">
        <v>286</v>
      </c>
      <c r="D83" s="45" t="s">
        <v>534</v>
      </c>
      <c r="E83" s="50">
        <v>164</v>
      </c>
      <c r="F83" s="50">
        <v>1</v>
      </c>
      <c r="G83" s="50" t="s">
        <v>3</v>
      </c>
      <c r="H83" s="50" t="s">
        <v>3</v>
      </c>
      <c r="I83" s="50">
        <v>1</v>
      </c>
      <c r="J83" s="50" t="s">
        <v>3</v>
      </c>
      <c r="K83" s="50" t="s">
        <v>3</v>
      </c>
      <c r="L83" s="50" t="s">
        <v>3</v>
      </c>
      <c r="M83" s="50" t="s">
        <v>3</v>
      </c>
      <c r="N83" s="50" t="s">
        <v>3</v>
      </c>
      <c r="O83" s="50" t="s">
        <v>3</v>
      </c>
      <c r="P83" s="50" t="s">
        <v>3</v>
      </c>
      <c r="Q83" s="50">
        <v>163</v>
      </c>
      <c r="R83" s="50">
        <v>163</v>
      </c>
    </row>
    <row r="84" spans="1:18" s="3" customFormat="1" ht="14.25" customHeight="1" x14ac:dyDescent="0.15">
      <c r="A84" s="49"/>
      <c r="B84" s="49" t="s">
        <v>324</v>
      </c>
      <c r="C84" s="49"/>
      <c r="D84" s="45" t="s">
        <v>84</v>
      </c>
      <c r="E84" s="50">
        <v>428</v>
      </c>
      <c r="F84" s="50">
        <v>6</v>
      </c>
      <c r="G84" s="50">
        <v>1</v>
      </c>
      <c r="H84" s="50" t="s">
        <v>3</v>
      </c>
      <c r="I84" s="50">
        <v>3</v>
      </c>
      <c r="J84" s="50" t="s">
        <v>3</v>
      </c>
      <c r="K84" s="50" t="s">
        <v>3</v>
      </c>
      <c r="L84" s="50">
        <v>2</v>
      </c>
      <c r="M84" s="50" t="s">
        <v>3</v>
      </c>
      <c r="N84" s="50" t="s">
        <v>3</v>
      </c>
      <c r="O84" s="50" t="s">
        <v>3</v>
      </c>
      <c r="P84" s="50">
        <v>1</v>
      </c>
      <c r="Q84" s="50">
        <v>421</v>
      </c>
      <c r="R84" s="50">
        <v>421</v>
      </c>
    </row>
    <row r="85" spans="1:18" s="3" customFormat="1" ht="14.25" customHeight="1" x14ac:dyDescent="0.15">
      <c r="A85" s="49"/>
      <c r="B85" s="49"/>
      <c r="C85" s="49" t="s">
        <v>324</v>
      </c>
      <c r="D85" s="45" t="s">
        <v>85</v>
      </c>
      <c r="E85" s="50">
        <v>4</v>
      </c>
      <c r="F85" s="50" t="s">
        <v>3</v>
      </c>
      <c r="G85" s="50" t="s">
        <v>3</v>
      </c>
      <c r="H85" s="50" t="s">
        <v>3</v>
      </c>
      <c r="I85" s="50" t="s">
        <v>3</v>
      </c>
      <c r="J85" s="50" t="s">
        <v>3</v>
      </c>
      <c r="K85" s="50" t="s">
        <v>3</v>
      </c>
      <c r="L85" s="50" t="s">
        <v>3</v>
      </c>
      <c r="M85" s="50" t="s">
        <v>3</v>
      </c>
      <c r="N85" s="50" t="s">
        <v>3</v>
      </c>
      <c r="O85" s="50" t="s">
        <v>3</v>
      </c>
      <c r="P85" s="50">
        <v>1</v>
      </c>
      <c r="Q85" s="50">
        <v>3</v>
      </c>
      <c r="R85" s="50">
        <v>3</v>
      </c>
    </row>
    <row r="86" spans="1:18" s="3" customFormat="1" ht="14.25" customHeight="1" x14ac:dyDescent="0.15">
      <c r="A86" s="49"/>
      <c r="B86" s="49"/>
      <c r="C86" s="49" t="s">
        <v>325</v>
      </c>
      <c r="D86" s="45" t="s">
        <v>86</v>
      </c>
      <c r="E86" s="50">
        <v>15</v>
      </c>
      <c r="F86" s="50" t="s">
        <v>3</v>
      </c>
      <c r="G86" s="50" t="s">
        <v>3</v>
      </c>
      <c r="H86" s="50" t="s">
        <v>3</v>
      </c>
      <c r="I86" s="50" t="s">
        <v>3</v>
      </c>
      <c r="J86" s="50" t="s">
        <v>3</v>
      </c>
      <c r="K86" s="50" t="s">
        <v>3</v>
      </c>
      <c r="L86" s="50" t="s">
        <v>3</v>
      </c>
      <c r="M86" s="50" t="s">
        <v>3</v>
      </c>
      <c r="N86" s="50" t="s">
        <v>3</v>
      </c>
      <c r="O86" s="50" t="s">
        <v>3</v>
      </c>
      <c r="P86" s="50" t="s">
        <v>3</v>
      </c>
      <c r="Q86" s="50">
        <v>15</v>
      </c>
      <c r="R86" s="50">
        <v>15</v>
      </c>
    </row>
    <row r="87" spans="1:18" s="3" customFormat="1" ht="14.25" customHeight="1" x14ac:dyDescent="0.15">
      <c r="A87" s="49"/>
      <c r="B87" s="49"/>
      <c r="C87" s="49" t="s">
        <v>326</v>
      </c>
      <c r="D87" s="45" t="s">
        <v>87</v>
      </c>
      <c r="E87" s="50" t="s">
        <v>3</v>
      </c>
      <c r="F87" s="50" t="s">
        <v>3</v>
      </c>
      <c r="G87" s="50" t="s">
        <v>3</v>
      </c>
      <c r="H87" s="50" t="s">
        <v>3</v>
      </c>
      <c r="I87" s="50" t="s">
        <v>3</v>
      </c>
      <c r="J87" s="50" t="s">
        <v>3</v>
      </c>
      <c r="K87" s="50" t="s">
        <v>3</v>
      </c>
      <c r="L87" s="50" t="s">
        <v>3</v>
      </c>
      <c r="M87" s="50" t="s">
        <v>3</v>
      </c>
      <c r="N87" s="50" t="s">
        <v>3</v>
      </c>
      <c r="O87" s="50" t="s">
        <v>3</v>
      </c>
      <c r="P87" s="50" t="s">
        <v>3</v>
      </c>
      <c r="Q87" s="50" t="s">
        <v>3</v>
      </c>
      <c r="R87" s="50" t="s">
        <v>3</v>
      </c>
    </row>
    <row r="88" spans="1:18" s="3" customFormat="1" ht="14.25" customHeight="1" x14ac:dyDescent="0.15">
      <c r="A88" s="49"/>
      <c r="B88" s="49"/>
      <c r="C88" s="49" t="s">
        <v>327</v>
      </c>
      <c r="D88" s="45" t="s">
        <v>88</v>
      </c>
      <c r="E88" s="50">
        <v>6</v>
      </c>
      <c r="F88" s="50" t="s">
        <v>3</v>
      </c>
      <c r="G88" s="50" t="s">
        <v>3</v>
      </c>
      <c r="H88" s="50" t="s">
        <v>3</v>
      </c>
      <c r="I88" s="50" t="s">
        <v>3</v>
      </c>
      <c r="J88" s="50" t="s">
        <v>3</v>
      </c>
      <c r="K88" s="50" t="s">
        <v>3</v>
      </c>
      <c r="L88" s="50" t="s">
        <v>3</v>
      </c>
      <c r="M88" s="50" t="s">
        <v>3</v>
      </c>
      <c r="N88" s="50" t="s">
        <v>3</v>
      </c>
      <c r="O88" s="50" t="s">
        <v>3</v>
      </c>
      <c r="P88" s="50" t="s">
        <v>3</v>
      </c>
      <c r="Q88" s="50">
        <v>6</v>
      </c>
      <c r="R88" s="50">
        <v>6</v>
      </c>
    </row>
    <row r="89" spans="1:18" s="3" customFormat="1" ht="14.25" customHeight="1" x14ac:dyDescent="0.15">
      <c r="A89" s="49"/>
      <c r="B89" s="49"/>
      <c r="C89" s="49" t="s">
        <v>328</v>
      </c>
      <c r="D89" s="45" t="s">
        <v>89</v>
      </c>
      <c r="E89" s="50">
        <v>18</v>
      </c>
      <c r="F89" s="50">
        <v>1</v>
      </c>
      <c r="G89" s="50" t="s">
        <v>3</v>
      </c>
      <c r="H89" s="50" t="s">
        <v>3</v>
      </c>
      <c r="I89" s="50">
        <v>1</v>
      </c>
      <c r="J89" s="50" t="s">
        <v>3</v>
      </c>
      <c r="K89" s="50" t="s">
        <v>3</v>
      </c>
      <c r="L89" s="50" t="s">
        <v>3</v>
      </c>
      <c r="M89" s="50" t="s">
        <v>3</v>
      </c>
      <c r="N89" s="50" t="s">
        <v>3</v>
      </c>
      <c r="O89" s="50" t="s">
        <v>3</v>
      </c>
      <c r="P89" s="50" t="s">
        <v>3</v>
      </c>
      <c r="Q89" s="50">
        <v>17</v>
      </c>
      <c r="R89" s="50">
        <v>17</v>
      </c>
    </row>
    <row r="90" spans="1:18" s="3" customFormat="1" ht="14.25" customHeight="1" x14ac:dyDescent="0.15">
      <c r="A90" s="49"/>
      <c r="B90" s="49"/>
      <c r="C90" s="49" t="s">
        <v>329</v>
      </c>
      <c r="D90" s="45" t="s">
        <v>90</v>
      </c>
      <c r="E90" s="50">
        <v>78</v>
      </c>
      <c r="F90" s="50">
        <v>3</v>
      </c>
      <c r="G90" s="50" t="s">
        <v>3</v>
      </c>
      <c r="H90" s="50" t="s">
        <v>3</v>
      </c>
      <c r="I90" s="50">
        <v>1</v>
      </c>
      <c r="J90" s="50" t="s">
        <v>3</v>
      </c>
      <c r="K90" s="50" t="s">
        <v>3</v>
      </c>
      <c r="L90" s="50">
        <v>2</v>
      </c>
      <c r="M90" s="50" t="s">
        <v>3</v>
      </c>
      <c r="N90" s="50" t="s">
        <v>3</v>
      </c>
      <c r="O90" s="50" t="s">
        <v>3</v>
      </c>
      <c r="P90" s="50" t="s">
        <v>3</v>
      </c>
      <c r="Q90" s="50">
        <v>75</v>
      </c>
      <c r="R90" s="50">
        <v>75</v>
      </c>
    </row>
    <row r="91" spans="1:18" s="3" customFormat="1" ht="14.25" customHeight="1" x14ac:dyDescent="0.15">
      <c r="A91" s="49"/>
      <c r="B91" s="49"/>
      <c r="C91" s="49" t="s">
        <v>330</v>
      </c>
      <c r="D91" s="45" t="s">
        <v>91</v>
      </c>
      <c r="E91" s="50">
        <v>58</v>
      </c>
      <c r="F91" s="50">
        <v>1</v>
      </c>
      <c r="G91" s="50" t="s">
        <v>3</v>
      </c>
      <c r="H91" s="50" t="s">
        <v>3</v>
      </c>
      <c r="I91" s="50">
        <v>1</v>
      </c>
      <c r="J91" s="50" t="s">
        <v>3</v>
      </c>
      <c r="K91" s="50" t="s">
        <v>3</v>
      </c>
      <c r="L91" s="50" t="s">
        <v>3</v>
      </c>
      <c r="M91" s="50" t="s">
        <v>3</v>
      </c>
      <c r="N91" s="50" t="s">
        <v>3</v>
      </c>
      <c r="O91" s="50" t="s">
        <v>3</v>
      </c>
      <c r="P91" s="50" t="s">
        <v>3</v>
      </c>
      <c r="Q91" s="50">
        <v>57</v>
      </c>
      <c r="R91" s="50">
        <v>57</v>
      </c>
    </row>
    <row r="92" spans="1:18" s="3" customFormat="1" ht="14.25" customHeight="1" x14ac:dyDescent="0.15">
      <c r="A92" s="49"/>
      <c r="B92" s="49"/>
      <c r="C92" s="49" t="s">
        <v>331</v>
      </c>
      <c r="D92" s="45" t="s">
        <v>92</v>
      </c>
      <c r="E92" s="50">
        <v>114</v>
      </c>
      <c r="F92" s="50">
        <v>1</v>
      </c>
      <c r="G92" s="50">
        <v>1</v>
      </c>
      <c r="H92" s="50" t="s">
        <v>3</v>
      </c>
      <c r="I92" s="50" t="s">
        <v>3</v>
      </c>
      <c r="J92" s="50" t="s">
        <v>3</v>
      </c>
      <c r="K92" s="50" t="s">
        <v>3</v>
      </c>
      <c r="L92" s="50" t="s">
        <v>3</v>
      </c>
      <c r="M92" s="50" t="s">
        <v>3</v>
      </c>
      <c r="N92" s="50" t="s">
        <v>3</v>
      </c>
      <c r="O92" s="50" t="s">
        <v>3</v>
      </c>
      <c r="P92" s="50" t="s">
        <v>3</v>
      </c>
      <c r="Q92" s="50">
        <v>113</v>
      </c>
      <c r="R92" s="50">
        <v>113</v>
      </c>
    </row>
    <row r="93" spans="1:18" s="3" customFormat="1" ht="14.25" customHeight="1" x14ac:dyDescent="0.15">
      <c r="A93" s="49"/>
      <c r="B93" s="49"/>
      <c r="C93" s="49" t="s">
        <v>332</v>
      </c>
      <c r="D93" s="45" t="s">
        <v>93</v>
      </c>
      <c r="E93" s="50">
        <v>135</v>
      </c>
      <c r="F93" s="50" t="s">
        <v>3</v>
      </c>
      <c r="G93" s="50" t="s">
        <v>3</v>
      </c>
      <c r="H93" s="50" t="s">
        <v>3</v>
      </c>
      <c r="I93" s="50" t="s">
        <v>3</v>
      </c>
      <c r="J93" s="50" t="s">
        <v>3</v>
      </c>
      <c r="K93" s="50" t="s">
        <v>3</v>
      </c>
      <c r="L93" s="50" t="s">
        <v>3</v>
      </c>
      <c r="M93" s="50" t="s">
        <v>3</v>
      </c>
      <c r="N93" s="50" t="s">
        <v>3</v>
      </c>
      <c r="O93" s="50" t="s">
        <v>3</v>
      </c>
      <c r="P93" s="50" t="s">
        <v>3</v>
      </c>
      <c r="Q93" s="50">
        <v>135</v>
      </c>
      <c r="R93" s="50">
        <v>135</v>
      </c>
    </row>
    <row r="94" spans="1:18" s="3" customFormat="1" ht="14.25" customHeight="1" x14ac:dyDescent="0.15">
      <c r="A94" s="49"/>
      <c r="B94" s="49" t="s">
        <v>333</v>
      </c>
      <c r="C94" s="49"/>
      <c r="D94" s="45" t="s">
        <v>94</v>
      </c>
      <c r="E94" s="50">
        <v>1324</v>
      </c>
      <c r="F94" s="50">
        <v>31</v>
      </c>
      <c r="G94" s="50" t="s">
        <v>3</v>
      </c>
      <c r="H94" s="50" t="s">
        <v>3</v>
      </c>
      <c r="I94" s="50">
        <v>30</v>
      </c>
      <c r="J94" s="50" t="s">
        <v>3</v>
      </c>
      <c r="K94" s="50" t="s">
        <v>3</v>
      </c>
      <c r="L94" s="50">
        <v>1</v>
      </c>
      <c r="M94" s="50" t="s">
        <v>3</v>
      </c>
      <c r="N94" s="50" t="s">
        <v>3</v>
      </c>
      <c r="O94" s="50" t="s">
        <v>3</v>
      </c>
      <c r="P94" s="50" t="s">
        <v>3</v>
      </c>
      <c r="Q94" s="50">
        <v>1293</v>
      </c>
      <c r="R94" s="50">
        <v>1292</v>
      </c>
    </row>
    <row r="95" spans="1:18" s="3" customFormat="1" ht="14.25" customHeight="1" x14ac:dyDescent="0.15">
      <c r="A95" s="49"/>
      <c r="B95" s="49"/>
      <c r="C95" s="49" t="s">
        <v>333</v>
      </c>
      <c r="D95" s="45" t="s">
        <v>95</v>
      </c>
      <c r="E95" s="50">
        <v>9</v>
      </c>
      <c r="F95" s="50" t="s">
        <v>3</v>
      </c>
      <c r="G95" s="50" t="s">
        <v>3</v>
      </c>
      <c r="H95" s="50" t="s">
        <v>3</v>
      </c>
      <c r="I95" s="50" t="s">
        <v>3</v>
      </c>
      <c r="J95" s="50" t="s">
        <v>3</v>
      </c>
      <c r="K95" s="50" t="s">
        <v>3</v>
      </c>
      <c r="L95" s="50" t="s">
        <v>3</v>
      </c>
      <c r="M95" s="50" t="s">
        <v>3</v>
      </c>
      <c r="N95" s="50" t="s">
        <v>3</v>
      </c>
      <c r="O95" s="50" t="s">
        <v>3</v>
      </c>
      <c r="P95" s="50" t="s">
        <v>3</v>
      </c>
      <c r="Q95" s="50">
        <v>9</v>
      </c>
      <c r="R95" s="50">
        <v>9</v>
      </c>
    </row>
    <row r="96" spans="1:18" s="3" customFormat="1" ht="14.25" customHeight="1" x14ac:dyDescent="0.15">
      <c r="A96" s="49"/>
      <c r="B96" s="49"/>
      <c r="C96" s="49" t="s">
        <v>334</v>
      </c>
      <c r="D96" s="45" t="s">
        <v>96</v>
      </c>
      <c r="E96" s="50">
        <v>132</v>
      </c>
      <c r="F96" s="50" t="s">
        <v>3</v>
      </c>
      <c r="G96" s="50" t="s">
        <v>3</v>
      </c>
      <c r="H96" s="50" t="s">
        <v>3</v>
      </c>
      <c r="I96" s="50" t="s">
        <v>3</v>
      </c>
      <c r="J96" s="50" t="s">
        <v>3</v>
      </c>
      <c r="K96" s="50" t="s">
        <v>3</v>
      </c>
      <c r="L96" s="50" t="s">
        <v>3</v>
      </c>
      <c r="M96" s="50" t="s">
        <v>3</v>
      </c>
      <c r="N96" s="50" t="s">
        <v>3</v>
      </c>
      <c r="O96" s="50" t="s">
        <v>3</v>
      </c>
      <c r="P96" s="50" t="s">
        <v>3</v>
      </c>
      <c r="Q96" s="50">
        <v>132</v>
      </c>
      <c r="R96" s="50">
        <v>132</v>
      </c>
    </row>
    <row r="97" spans="1:18" s="3" customFormat="1" ht="13.5" customHeight="1" x14ac:dyDescent="0.15">
      <c r="A97" s="49"/>
      <c r="B97" s="49"/>
      <c r="C97" s="49" t="s">
        <v>335</v>
      </c>
      <c r="D97" s="45" t="s">
        <v>97</v>
      </c>
      <c r="E97" s="50">
        <v>165</v>
      </c>
      <c r="F97" s="50">
        <v>3</v>
      </c>
      <c r="G97" s="50" t="s">
        <v>3</v>
      </c>
      <c r="H97" s="50" t="s">
        <v>3</v>
      </c>
      <c r="I97" s="50">
        <v>3</v>
      </c>
      <c r="J97" s="50" t="s">
        <v>3</v>
      </c>
      <c r="K97" s="50" t="s">
        <v>3</v>
      </c>
      <c r="L97" s="50" t="s">
        <v>3</v>
      </c>
      <c r="M97" s="50" t="s">
        <v>3</v>
      </c>
      <c r="N97" s="50" t="s">
        <v>3</v>
      </c>
      <c r="O97" s="50" t="s">
        <v>3</v>
      </c>
      <c r="P97" s="50" t="s">
        <v>3</v>
      </c>
      <c r="Q97" s="50">
        <v>162</v>
      </c>
      <c r="R97" s="50">
        <v>162</v>
      </c>
    </row>
    <row r="98" spans="1:18" s="3" customFormat="1" ht="13.5" customHeight="1" x14ac:dyDescent="0.15">
      <c r="A98" s="49"/>
      <c r="B98" s="49"/>
      <c r="C98" s="49" t="s">
        <v>336</v>
      </c>
      <c r="D98" s="45" t="s">
        <v>98</v>
      </c>
      <c r="E98" s="50">
        <v>227</v>
      </c>
      <c r="F98" s="50">
        <v>6</v>
      </c>
      <c r="G98" s="50" t="s">
        <v>3</v>
      </c>
      <c r="H98" s="50" t="s">
        <v>3</v>
      </c>
      <c r="I98" s="50">
        <v>6</v>
      </c>
      <c r="J98" s="50" t="s">
        <v>3</v>
      </c>
      <c r="K98" s="50" t="s">
        <v>3</v>
      </c>
      <c r="L98" s="50" t="s">
        <v>3</v>
      </c>
      <c r="M98" s="50" t="s">
        <v>3</v>
      </c>
      <c r="N98" s="50" t="s">
        <v>3</v>
      </c>
      <c r="O98" s="50" t="s">
        <v>3</v>
      </c>
      <c r="P98" s="50" t="s">
        <v>3</v>
      </c>
      <c r="Q98" s="50">
        <v>221</v>
      </c>
      <c r="R98" s="50">
        <v>221</v>
      </c>
    </row>
    <row r="99" spans="1:18" s="3" customFormat="1" ht="13.5" customHeight="1" x14ac:dyDescent="0.15">
      <c r="A99" s="49"/>
      <c r="B99" s="49"/>
      <c r="C99" s="49" t="s">
        <v>51</v>
      </c>
      <c r="D99" s="45" t="s">
        <v>99</v>
      </c>
      <c r="E99" s="50">
        <v>95</v>
      </c>
      <c r="F99" s="50">
        <v>1</v>
      </c>
      <c r="G99" s="50" t="s">
        <v>3</v>
      </c>
      <c r="H99" s="50" t="s">
        <v>3</v>
      </c>
      <c r="I99" s="50">
        <v>1</v>
      </c>
      <c r="J99" s="50" t="s">
        <v>3</v>
      </c>
      <c r="K99" s="50" t="s">
        <v>3</v>
      </c>
      <c r="L99" s="50" t="s">
        <v>3</v>
      </c>
      <c r="M99" s="50" t="s">
        <v>3</v>
      </c>
      <c r="N99" s="50" t="s">
        <v>3</v>
      </c>
      <c r="O99" s="50" t="s">
        <v>3</v>
      </c>
      <c r="P99" s="50" t="s">
        <v>3</v>
      </c>
      <c r="Q99" s="50">
        <v>94</v>
      </c>
      <c r="R99" s="50">
        <v>94</v>
      </c>
    </row>
    <row r="100" spans="1:18" s="3" customFormat="1" ht="13.5" customHeight="1" x14ac:dyDescent="0.15">
      <c r="A100" s="49"/>
      <c r="B100" s="49"/>
      <c r="C100" s="49" t="s">
        <v>337</v>
      </c>
      <c r="D100" s="45" t="s">
        <v>100</v>
      </c>
      <c r="E100" s="50">
        <v>84</v>
      </c>
      <c r="F100" s="50">
        <v>4</v>
      </c>
      <c r="G100" s="50" t="s">
        <v>3</v>
      </c>
      <c r="H100" s="50" t="s">
        <v>3</v>
      </c>
      <c r="I100" s="50">
        <v>4</v>
      </c>
      <c r="J100" s="50" t="s">
        <v>3</v>
      </c>
      <c r="K100" s="50" t="s">
        <v>3</v>
      </c>
      <c r="L100" s="50" t="s">
        <v>3</v>
      </c>
      <c r="M100" s="50" t="s">
        <v>3</v>
      </c>
      <c r="N100" s="50" t="s">
        <v>3</v>
      </c>
      <c r="O100" s="50" t="s">
        <v>3</v>
      </c>
      <c r="P100" s="50" t="s">
        <v>3</v>
      </c>
      <c r="Q100" s="50">
        <v>80</v>
      </c>
      <c r="R100" s="50">
        <v>80</v>
      </c>
    </row>
    <row r="101" spans="1:18" s="3" customFormat="1" ht="13.5" customHeight="1" x14ac:dyDescent="0.15">
      <c r="A101" s="49"/>
      <c r="B101" s="49"/>
      <c r="C101" s="49" t="s">
        <v>338</v>
      </c>
      <c r="D101" s="45" t="s">
        <v>101</v>
      </c>
      <c r="E101" s="50">
        <v>165</v>
      </c>
      <c r="F101" s="50">
        <v>5</v>
      </c>
      <c r="G101" s="50" t="s">
        <v>3</v>
      </c>
      <c r="H101" s="50" t="s">
        <v>3</v>
      </c>
      <c r="I101" s="50">
        <v>4</v>
      </c>
      <c r="J101" s="50" t="s">
        <v>3</v>
      </c>
      <c r="K101" s="50" t="s">
        <v>3</v>
      </c>
      <c r="L101" s="50">
        <v>1</v>
      </c>
      <c r="M101" s="50" t="s">
        <v>3</v>
      </c>
      <c r="N101" s="50" t="s">
        <v>3</v>
      </c>
      <c r="O101" s="50" t="s">
        <v>3</v>
      </c>
      <c r="P101" s="50" t="s">
        <v>3</v>
      </c>
      <c r="Q101" s="50">
        <v>160</v>
      </c>
      <c r="R101" s="50">
        <v>160</v>
      </c>
    </row>
    <row r="102" spans="1:18" s="3" customFormat="1" ht="13.5" customHeight="1" x14ac:dyDescent="0.15">
      <c r="A102" s="49"/>
      <c r="B102" s="49"/>
      <c r="C102" s="49" t="s">
        <v>339</v>
      </c>
      <c r="D102" s="45" t="s">
        <v>535</v>
      </c>
      <c r="E102" s="50">
        <v>128</v>
      </c>
      <c r="F102" s="50">
        <v>3</v>
      </c>
      <c r="G102" s="50" t="s">
        <v>3</v>
      </c>
      <c r="H102" s="50" t="s">
        <v>3</v>
      </c>
      <c r="I102" s="50">
        <v>3</v>
      </c>
      <c r="J102" s="50" t="s">
        <v>3</v>
      </c>
      <c r="K102" s="50" t="s">
        <v>3</v>
      </c>
      <c r="L102" s="50" t="s">
        <v>3</v>
      </c>
      <c r="M102" s="50" t="s">
        <v>3</v>
      </c>
      <c r="N102" s="50" t="s">
        <v>3</v>
      </c>
      <c r="O102" s="50" t="s">
        <v>3</v>
      </c>
      <c r="P102" s="50" t="s">
        <v>3</v>
      </c>
      <c r="Q102" s="50">
        <v>125</v>
      </c>
      <c r="R102" s="50">
        <v>125</v>
      </c>
    </row>
    <row r="103" spans="1:18" s="3" customFormat="1" ht="13.5" customHeight="1" x14ac:dyDescent="0.15">
      <c r="A103" s="49"/>
      <c r="B103" s="49"/>
      <c r="C103" s="49" t="s">
        <v>340</v>
      </c>
      <c r="D103" s="45" t="s">
        <v>536</v>
      </c>
      <c r="E103" s="50">
        <v>173</v>
      </c>
      <c r="F103" s="50">
        <v>6</v>
      </c>
      <c r="G103" s="50" t="s">
        <v>3</v>
      </c>
      <c r="H103" s="50" t="s">
        <v>3</v>
      </c>
      <c r="I103" s="50">
        <v>6</v>
      </c>
      <c r="J103" s="50" t="s">
        <v>3</v>
      </c>
      <c r="K103" s="50" t="s">
        <v>3</v>
      </c>
      <c r="L103" s="50" t="s">
        <v>3</v>
      </c>
      <c r="M103" s="50" t="s">
        <v>3</v>
      </c>
      <c r="N103" s="50" t="s">
        <v>3</v>
      </c>
      <c r="O103" s="50" t="s">
        <v>3</v>
      </c>
      <c r="P103" s="50" t="s">
        <v>3</v>
      </c>
      <c r="Q103" s="50">
        <v>167</v>
      </c>
      <c r="R103" s="50">
        <v>167</v>
      </c>
    </row>
    <row r="104" spans="1:18" s="3" customFormat="1" ht="13.5" customHeight="1" x14ac:dyDescent="0.15">
      <c r="A104" s="49"/>
      <c r="B104" s="49"/>
      <c r="C104" s="49" t="s">
        <v>341</v>
      </c>
      <c r="D104" s="45" t="s">
        <v>537</v>
      </c>
      <c r="E104" s="50">
        <v>123</v>
      </c>
      <c r="F104" s="50">
        <v>3</v>
      </c>
      <c r="G104" s="50" t="s">
        <v>3</v>
      </c>
      <c r="H104" s="50" t="s">
        <v>3</v>
      </c>
      <c r="I104" s="50">
        <v>3</v>
      </c>
      <c r="J104" s="50" t="s">
        <v>3</v>
      </c>
      <c r="K104" s="50" t="s">
        <v>3</v>
      </c>
      <c r="L104" s="50" t="s">
        <v>3</v>
      </c>
      <c r="M104" s="50" t="s">
        <v>3</v>
      </c>
      <c r="N104" s="50" t="s">
        <v>3</v>
      </c>
      <c r="O104" s="50" t="s">
        <v>3</v>
      </c>
      <c r="P104" s="50" t="s">
        <v>3</v>
      </c>
      <c r="Q104" s="50">
        <v>120</v>
      </c>
      <c r="R104" s="50">
        <v>119</v>
      </c>
    </row>
    <row r="105" spans="1:18" s="3" customFormat="1" ht="13.5" customHeight="1" x14ac:dyDescent="0.15">
      <c r="A105" s="49"/>
      <c r="B105" s="49"/>
      <c r="C105" s="49" t="s">
        <v>342</v>
      </c>
      <c r="D105" s="45" t="s">
        <v>538</v>
      </c>
      <c r="E105" s="50">
        <v>23</v>
      </c>
      <c r="F105" s="50" t="s">
        <v>3</v>
      </c>
      <c r="G105" s="50" t="s">
        <v>3</v>
      </c>
      <c r="H105" s="50" t="s">
        <v>3</v>
      </c>
      <c r="I105" s="50" t="s">
        <v>3</v>
      </c>
      <c r="J105" s="50" t="s">
        <v>3</v>
      </c>
      <c r="K105" s="50" t="s">
        <v>3</v>
      </c>
      <c r="L105" s="50" t="s">
        <v>3</v>
      </c>
      <c r="M105" s="50" t="s">
        <v>3</v>
      </c>
      <c r="N105" s="50" t="s">
        <v>3</v>
      </c>
      <c r="O105" s="50" t="s">
        <v>3</v>
      </c>
      <c r="P105" s="50" t="s">
        <v>3</v>
      </c>
      <c r="Q105" s="50">
        <v>23</v>
      </c>
      <c r="R105" s="50">
        <v>23</v>
      </c>
    </row>
    <row r="106" spans="1:18" s="3" customFormat="1" ht="13.5" customHeight="1" x14ac:dyDescent="0.15">
      <c r="A106" s="49"/>
      <c r="B106" s="49" t="s">
        <v>344</v>
      </c>
      <c r="C106" s="49"/>
      <c r="D106" s="45" t="s">
        <v>539</v>
      </c>
      <c r="E106" s="50">
        <v>96</v>
      </c>
      <c r="F106" s="50">
        <v>1</v>
      </c>
      <c r="G106" s="50">
        <v>1</v>
      </c>
      <c r="H106" s="50" t="s">
        <v>3</v>
      </c>
      <c r="I106" s="50" t="s">
        <v>3</v>
      </c>
      <c r="J106" s="50" t="s">
        <v>3</v>
      </c>
      <c r="K106" s="50" t="s">
        <v>3</v>
      </c>
      <c r="L106" s="50" t="s">
        <v>3</v>
      </c>
      <c r="M106" s="50" t="s">
        <v>3</v>
      </c>
      <c r="N106" s="50" t="s">
        <v>3</v>
      </c>
      <c r="O106" s="50" t="s">
        <v>3</v>
      </c>
      <c r="P106" s="50">
        <v>1</v>
      </c>
      <c r="Q106" s="50">
        <v>94</v>
      </c>
      <c r="R106" s="50">
        <v>94</v>
      </c>
    </row>
    <row r="107" spans="1:18" s="3" customFormat="1" ht="13.5" customHeight="1" x14ac:dyDescent="0.15">
      <c r="A107" s="49"/>
      <c r="B107" s="49"/>
      <c r="C107" s="49" t="s">
        <v>344</v>
      </c>
      <c r="D107" s="45" t="s">
        <v>540</v>
      </c>
      <c r="E107" s="50">
        <v>9</v>
      </c>
      <c r="F107" s="50">
        <v>1</v>
      </c>
      <c r="G107" s="50">
        <v>1</v>
      </c>
      <c r="H107" s="50" t="s">
        <v>3</v>
      </c>
      <c r="I107" s="50" t="s">
        <v>3</v>
      </c>
      <c r="J107" s="50" t="s">
        <v>3</v>
      </c>
      <c r="K107" s="50" t="s">
        <v>3</v>
      </c>
      <c r="L107" s="50" t="s">
        <v>3</v>
      </c>
      <c r="M107" s="50" t="s">
        <v>3</v>
      </c>
      <c r="N107" s="50" t="s">
        <v>3</v>
      </c>
      <c r="O107" s="50" t="s">
        <v>3</v>
      </c>
      <c r="P107" s="50">
        <v>1</v>
      </c>
      <c r="Q107" s="50">
        <v>7</v>
      </c>
      <c r="R107" s="50">
        <v>7</v>
      </c>
    </row>
    <row r="108" spans="1:18" s="3" customFormat="1" ht="13.5" customHeight="1" x14ac:dyDescent="0.15">
      <c r="A108" s="49"/>
      <c r="B108" s="49"/>
      <c r="C108" s="49" t="s">
        <v>345</v>
      </c>
      <c r="D108" s="45" t="s">
        <v>541</v>
      </c>
      <c r="E108" s="50">
        <v>27</v>
      </c>
      <c r="F108" s="50" t="s">
        <v>3</v>
      </c>
      <c r="G108" s="50" t="s">
        <v>3</v>
      </c>
      <c r="H108" s="50" t="s">
        <v>3</v>
      </c>
      <c r="I108" s="50" t="s">
        <v>3</v>
      </c>
      <c r="J108" s="50" t="s">
        <v>3</v>
      </c>
      <c r="K108" s="50" t="s">
        <v>3</v>
      </c>
      <c r="L108" s="50" t="s">
        <v>3</v>
      </c>
      <c r="M108" s="50" t="s">
        <v>3</v>
      </c>
      <c r="N108" s="50" t="s">
        <v>3</v>
      </c>
      <c r="O108" s="50" t="s">
        <v>3</v>
      </c>
      <c r="P108" s="50" t="s">
        <v>3</v>
      </c>
      <c r="Q108" s="50">
        <v>27</v>
      </c>
      <c r="R108" s="50">
        <v>27</v>
      </c>
    </row>
    <row r="109" spans="1:18" s="3" customFormat="1" ht="13.5" customHeight="1" x14ac:dyDescent="0.15">
      <c r="A109" s="49"/>
      <c r="B109" s="49"/>
      <c r="C109" s="49" t="s">
        <v>346</v>
      </c>
      <c r="D109" s="45" t="s">
        <v>542</v>
      </c>
      <c r="E109" s="50">
        <v>60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 t="s">
        <v>3</v>
      </c>
      <c r="N109" s="50" t="s">
        <v>3</v>
      </c>
      <c r="O109" s="50" t="s">
        <v>3</v>
      </c>
      <c r="P109" s="50" t="s">
        <v>3</v>
      </c>
      <c r="Q109" s="50">
        <v>60</v>
      </c>
      <c r="R109" s="50">
        <v>60</v>
      </c>
    </row>
    <row r="110" spans="1:18" s="3" customFormat="1" ht="13.5" customHeight="1" x14ac:dyDescent="0.15">
      <c r="A110" s="49"/>
      <c r="B110" s="49" t="s">
        <v>347</v>
      </c>
      <c r="C110" s="49"/>
      <c r="D110" s="45" t="s">
        <v>102</v>
      </c>
      <c r="E110" s="50">
        <v>848</v>
      </c>
      <c r="F110" s="50">
        <v>39</v>
      </c>
      <c r="G110" s="50">
        <v>2</v>
      </c>
      <c r="H110" s="50">
        <v>2</v>
      </c>
      <c r="I110" s="50">
        <v>35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P110" s="50">
        <v>1</v>
      </c>
      <c r="Q110" s="50">
        <v>808</v>
      </c>
      <c r="R110" s="50">
        <v>804</v>
      </c>
    </row>
    <row r="111" spans="1:18" s="3" customFormat="1" ht="13.5" customHeight="1" x14ac:dyDescent="0.15">
      <c r="A111" s="49"/>
      <c r="B111" s="49"/>
      <c r="C111" s="49" t="s">
        <v>347</v>
      </c>
      <c r="D111" s="45" t="s">
        <v>103</v>
      </c>
      <c r="E111" s="50">
        <v>62</v>
      </c>
      <c r="F111" s="50">
        <v>2</v>
      </c>
      <c r="G111" s="50" t="s">
        <v>3</v>
      </c>
      <c r="H111" s="50" t="s">
        <v>3</v>
      </c>
      <c r="I111" s="50">
        <v>2</v>
      </c>
      <c r="J111" s="50" t="s">
        <v>3</v>
      </c>
      <c r="K111" s="50" t="s">
        <v>3</v>
      </c>
      <c r="L111" s="50" t="s">
        <v>3</v>
      </c>
      <c r="M111" s="50" t="s">
        <v>3</v>
      </c>
      <c r="N111" s="50" t="s">
        <v>3</v>
      </c>
      <c r="O111" s="50" t="s">
        <v>3</v>
      </c>
      <c r="P111" s="50">
        <v>1</v>
      </c>
      <c r="Q111" s="50">
        <v>59</v>
      </c>
      <c r="R111" s="50">
        <v>59</v>
      </c>
    </row>
    <row r="112" spans="1:18" s="3" customFormat="1" ht="13.5" customHeight="1" x14ac:dyDescent="0.15">
      <c r="A112" s="49"/>
      <c r="B112" s="49"/>
      <c r="C112" s="49" t="s">
        <v>348</v>
      </c>
      <c r="D112" s="45" t="s">
        <v>104</v>
      </c>
      <c r="E112" s="50">
        <v>210</v>
      </c>
      <c r="F112" s="50">
        <v>11</v>
      </c>
      <c r="G112" s="50">
        <v>1</v>
      </c>
      <c r="H112" s="50">
        <v>1</v>
      </c>
      <c r="I112" s="50">
        <v>9</v>
      </c>
      <c r="J112" s="50" t="s">
        <v>3</v>
      </c>
      <c r="K112" s="50" t="s">
        <v>3</v>
      </c>
      <c r="L112" s="50" t="s">
        <v>3</v>
      </c>
      <c r="M112" s="50" t="s">
        <v>3</v>
      </c>
      <c r="N112" s="50" t="s">
        <v>3</v>
      </c>
      <c r="O112" s="50" t="s">
        <v>3</v>
      </c>
      <c r="P112" s="50" t="s">
        <v>3</v>
      </c>
      <c r="Q112" s="50">
        <v>199</v>
      </c>
      <c r="R112" s="50">
        <v>199</v>
      </c>
    </row>
    <row r="113" spans="1:18" s="3" customFormat="1" ht="13.5" customHeight="1" x14ac:dyDescent="0.15">
      <c r="A113" s="49"/>
      <c r="B113" s="49"/>
      <c r="C113" s="49" t="s">
        <v>349</v>
      </c>
      <c r="D113" s="45" t="s">
        <v>543</v>
      </c>
      <c r="E113" s="50">
        <v>95</v>
      </c>
      <c r="F113" s="50">
        <v>1</v>
      </c>
      <c r="G113" s="50" t="s">
        <v>3</v>
      </c>
      <c r="H113" s="50" t="s">
        <v>3</v>
      </c>
      <c r="I113" s="50">
        <v>1</v>
      </c>
      <c r="J113" s="50" t="s">
        <v>3</v>
      </c>
      <c r="K113" s="50" t="s">
        <v>3</v>
      </c>
      <c r="L113" s="50" t="s">
        <v>3</v>
      </c>
      <c r="M113" s="50" t="s">
        <v>3</v>
      </c>
      <c r="N113" s="50" t="s">
        <v>3</v>
      </c>
      <c r="O113" s="50" t="s">
        <v>3</v>
      </c>
      <c r="P113" s="50" t="s">
        <v>3</v>
      </c>
      <c r="Q113" s="50">
        <v>94</v>
      </c>
      <c r="R113" s="50">
        <v>94</v>
      </c>
    </row>
    <row r="114" spans="1:18" s="3" customFormat="1" ht="13.5" customHeight="1" x14ac:dyDescent="0.15">
      <c r="A114" s="49"/>
      <c r="B114" s="49"/>
      <c r="C114" s="49" t="s">
        <v>350</v>
      </c>
      <c r="D114" s="45" t="s">
        <v>544</v>
      </c>
      <c r="E114" s="50">
        <v>28</v>
      </c>
      <c r="F114" s="50" t="s">
        <v>3</v>
      </c>
      <c r="G114" s="50" t="s">
        <v>3</v>
      </c>
      <c r="H114" s="50" t="s">
        <v>3</v>
      </c>
      <c r="I114" s="50" t="s">
        <v>3</v>
      </c>
      <c r="J114" s="50" t="s">
        <v>3</v>
      </c>
      <c r="K114" s="50" t="s">
        <v>3</v>
      </c>
      <c r="L114" s="50" t="s">
        <v>3</v>
      </c>
      <c r="M114" s="50" t="s">
        <v>3</v>
      </c>
      <c r="N114" s="50" t="s">
        <v>3</v>
      </c>
      <c r="O114" s="50" t="s">
        <v>3</v>
      </c>
      <c r="P114" s="50" t="s">
        <v>3</v>
      </c>
      <c r="Q114" s="50">
        <v>28</v>
      </c>
      <c r="R114" s="50">
        <v>28</v>
      </c>
    </row>
    <row r="115" spans="1:18" s="3" customFormat="1" ht="13.5" customHeight="1" x14ac:dyDescent="0.15">
      <c r="A115" s="49"/>
      <c r="B115" s="49"/>
      <c r="C115" s="49" t="s">
        <v>351</v>
      </c>
      <c r="D115" s="45" t="s">
        <v>545</v>
      </c>
      <c r="E115" s="50">
        <v>78</v>
      </c>
      <c r="F115" s="50">
        <v>3</v>
      </c>
      <c r="G115" s="50" t="s">
        <v>3</v>
      </c>
      <c r="H115" s="50">
        <v>1</v>
      </c>
      <c r="I115" s="50">
        <v>2</v>
      </c>
      <c r="J115" s="50" t="s">
        <v>3</v>
      </c>
      <c r="K115" s="50" t="s">
        <v>3</v>
      </c>
      <c r="L115" s="50" t="s">
        <v>3</v>
      </c>
      <c r="M115" s="50" t="s">
        <v>3</v>
      </c>
      <c r="N115" s="50" t="s">
        <v>3</v>
      </c>
      <c r="O115" s="50" t="s">
        <v>3</v>
      </c>
      <c r="P115" s="50" t="s">
        <v>3</v>
      </c>
      <c r="Q115" s="50">
        <v>75</v>
      </c>
      <c r="R115" s="50">
        <v>74</v>
      </c>
    </row>
    <row r="116" spans="1:18" s="3" customFormat="1" ht="13.5" customHeight="1" x14ac:dyDescent="0.15">
      <c r="A116" s="49"/>
      <c r="B116" s="49"/>
      <c r="C116" s="49" t="s">
        <v>352</v>
      </c>
      <c r="D116" s="45" t="s">
        <v>546</v>
      </c>
      <c r="E116" s="50">
        <v>78</v>
      </c>
      <c r="F116" s="50">
        <v>5</v>
      </c>
      <c r="G116" s="50" t="s">
        <v>3</v>
      </c>
      <c r="H116" s="50" t="s">
        <v>3</v>
      </c>
      <c r="I116" s="50">
        <v>5</v>
      </c>
      <c r="J116" s="50" t="s">
        <v>3</v>
      </c>
      <c r="K116" s="50" t="s">
        <v>3</v>
      </c>
      <c r="L116" s="50" t="s">
        <v>3</v>
      </c>
      <c r="M116" s="50" t="s">
        <v>3</v>
      </c>
      <c r="N116" s="50" t="s">
        <v>3</v>
      </c>
      <c r="O116" s="50" t="s">
        <v>3</v>
      </c>
      <c r="P116" s="50" t="s">
        <v>3</v>
      </c>
      <c r="Q116" s="50">
        <v>73</v>
      </c>
      <c r="R116" s="50">
        <v>71</v>
      </c>
    </row>
    <row r="117" spans="1:18" s="3" customFormat="1" ht="13.5" customHeight="1" x14ac:dyDescent="0.15">
      <c r="A117" s="49"/>
      <c r="B117" s="49"/>
      <c r="C117" s="49" t="s">
        <v>353</v>
      </c>
      <c r="D117" s="45" t="s">
        <v>547</v>
      </c>
      <c r="E117" s="50">
        <v>297</v>
      </c>
      <c r="F117" s="50">
        <v>17</v>
      </c>
      <c r="G117" s="50">
        <v>1</v>
      </c>
      <c r="H117" s="50" t="s">
        <v>3</v>
      </c>
      <c r="I117" s="50">
        <v>16</v>
      </c>
      <c r="J117" s="50" t="s">
        <v>3</v>
      </c>
      <c r="K117" s="50" t="s">
        <v>3</v>
      </c>
      <c r="L117" s="50" t="s">
        <v>3</v>
      </c>
      <c r="M117" s="50" t="s">
        <v>3</v>
      </c>
      <c r="N117" s="50" t="s">
        <v>3</v>
      </c>
      <c r="O117" s="50" t="s">
        <v>3</v>
      </c>
      <c r="P117" s="50" t="s">
        <v>3</v>
      </c>
      <c r="Q117" s="50">
        <v>280</v>
      </c>
      <c r="R117" s="50">
        <v>279</v>
      </c>
    </row>
    <row r="118" spans="1:18" s="3" customFormat="1" ht="13.5" customHeight="1" x14ac:dyDescent="0.15">
      <c r="A118" s="49"/>
      <c r="B118" s="49" t="s">
        <v>354</v>
      </c>
      <c r="C118" s="49"/>
      <c r="D118" s="45" t="s">
        <v>105</v>
      </c>
      <c r="E118" s="50">
        <v>1583</v>
      </c>
      <c r="F118" s="50">
        <v>13</v>
      </c>
      <c r="G118" s="50">
        <v>1</v>
      </c>
      <c r="H118" s="50" t="s">
        <v>3</v>
      </c>
      <c r="I118" s="50">
        <v>6</v>
      </c>
      <c r="J118" s="50" t="s">
        <v>3</v>
      </c>
      <c r="K118" s="50" t="s">
        <v>3</v>
      </c>
      <c r="L118" s="50">
        <v>6</v>
      </c>
      <c r="M118" s="50" t="s">
        <v>3</v>
      </c>
      <c r="N118" s="50" t="s">
        <v>3</v>
      </c>
      <c r="O118" s="50" t="s">
        <v>3</v>
      </c>
      <c r="P118" s="50" t="s">
        <v>3</v>
      </c>
      <c r="Q118" s="50">
        <v>1570</v>
      </c>
      <c r="R118" s="50">
        <v>1567</v>
      </c>
    </row>
    <row r="119" spans="1:18" s="3" customFormat="1" ht="13.5" customHeight="1" x14ac:dyDescent="0.15">
      <c r="A119" s="49"/>
      <c r="B119" s="49"/>
      <c r="C119" s="49" t="s">
        <v>355</v>
      </c>
      <c r="D119" s="45" t="s">
        <v>106</v>
      </c>
      <c r="E119" s="50">
        <v>101</v>
      </c>
      <c r="F119" s="50" t="s">
        <v>3</v>
      </c>
      <c r="G119" s="50" t="s">
        <v>3</v>
      </c>
      <c r="H119" s="50" t="s">
        <v>3</v>
      </c>
      <c r="I119" s="50" t="s">
        <v>3</v>
      </c>
      <c r="J119" s="50" t="s">
        <v>3</v>
      </c>
      <c r="K119" s="50" t="s">
        <v>3</v>
      </c>
      <c r="L119" s="50" t="s">
        <v>3</v>
      </c>
      <c r="M119" s="50" t="s">
        <v>3</v>
      </c>
      <c r="N119" s="50" t="s">
        <v>3</v>
      </c>
      <c r="O119" s="50" t="s">
        <v>3</v>
      </c>
      <c r="P119" s="50" t="s">
        <v>3</v>
      </c>
      <c r="Q119" s="50">
        <v>101</v>
      </c>
      <c r="R119" s="50">
        <v>101</v>
      </c>
    </row>
    <row r="120" spans="1:18" s="3" customFormat="1" ht="13.5" customHeight="1" x14ac:dyDescent="0.15">
      <c r="A120" s="49"/>
      <c r="B120" s="49"/>
      <c r="C120" s="49" t="s">
        <v>356</v>
      </c>
      <c r="D120" s="45" t="s">
        <v>107</v>
      </c>
      <c r="E120" s="50">
        <v>166</v>
      </c>
      <c r="F120" s="50">
        <v>2</v>
      </c>
      <c r="G120" s="50" t="s">
        <v>3</v>
      </c>
      <c r="H120" s="50" t="s">
        <v>3</v>
      </c>
      <c r="I120" s="50">
        <v>2</v>
      </c>
      <c r="J120" s="50" t="s">
        <v>3</v>
      </c>
      <c r="K120" s="50" t="s">
        <v>3</v>
      </c>
      <c r="L120" s="50" t="s">
        <v>3</v>
      </c>
      <c r="M120" s="50" t="s">
        <v>3</v>
      </c>
      <c r="N120" s="50" t="s">
        <v>3</v>
      </c>
      <c r="O120" s="50" t="s">
        <v>3</v>
      </c>
      <c r="P120" s="50" t="s">
        <v>3</v>
      </c>
      <c r="Q120" s="50">
        <v>164</v>
      </c>
      <c r="R120" s="50">
        <v>163</v>
      </c>
    </row>
    <row r="121" spans="1:18" s="3" customFormat="1" ht="13.5" customHeight="1" x14ac:dyDescent="0.15">
      <c r="A121" s="49"/>
      <c r="B121" s="49"/>
      <c r="C121" s="49" t="s">
        <v>357</v>
      </c>
      <c r="D121" s="45" t="s">
        <v>548</v>
      </c>
      <c r="E121" s="50">
        <v>94</v>
      </c>
      <c r="F121" s="50">
        <v>1</v>
      </c>
      <c r="G121" s="50" t="s">
        <v>3</v>
      </c>
      <c r="H121" s="50" t="s">
        <v>3</v>
      </c>
      <c r="I121" s="50" t="s">
        <v>3</v>
      </c>
      <c r="J121" s="50" t="s">
        <v>3</v>
      </c>
      <c r="K121" s="50" t="s">
        <v>3</v>
      </c>
      <c r="L121" s="50">
        <v>1</v>
      </c>
      <c r="M121" s="50" t="s">
        <v>3</v>
      </c>
      <c r="N121" s="50" t="s">
        <v>3</v>
      </c>
      <c r="O121" s="50" t="s">
        <v>3</v>
      </c>
      <c r="P121" s="50" t="s">
        <v>3</v>
      </c>
      <c r="Q121" s="50">
        <v>93</v>
      </c>
      <c r="R121" s="50">
        <v>93</v>
      </c>
    </row>
    <row r="122" spans="1:18" s="3" customFormat="1" ht="13.5" customHeight="1" x14ac:dyDescent="0.15">
      <c r="A122" s="49"/>
      <c r="B122" s="49"/>
      <c r="C122" s="49" t="s">
        <v>358</v>
      </c>
      <c r="D122" s="45" t="s">
        <v>549</v>
      </c>
      <c r="E122" s="50">
        <v>65</v>
      </c>
      <c r="F122" s="50" t="s">
        <v>3</v>
      </c>
      <c r="G122" s="50" t="s">
        <v>3</v>
      </c>
      <c r="H122" s="50" t="s">
        <v>3</v>
      </c>
      <c r="I122" s="50" t="s">
        <v>3</v>
      </c>
      <c r="J122" s="50" t="s">
        <v>3</v>
      </c>
      <c r="K122" s="50" t="s">
        <v>3</v>
      </c>
      <c r="L122" s="50" t="s">
        <v>3</v>
      </c>
      <c r="M122" s="50" t="s">
        <v>3</v>
      </c>
      <c r="N122" s="50" t="s">
        <v>3</v>
      </c>
      <c r="O122" s="50" t="s">
        <v>3</v>
      </c>
      <c r="P122" s="50" t="s">
        <v>3</v>
      </c>
      <c r="Q122" s="50">
        <v>65</v>
      </c>
      <c r="R122" s="50">
        <v>65</v>
      </c>
    </row>
    <row r="123" spans="1:18" s="3" customFormat="1" ht="13.5" customHeight="1" x14ac:dyDescent="0.15">
      <c r="A123" s="49"/>
      <c r="B123" s="49"/>
      <c r="C123" s="49" t="s">
        <v>359</v>
      </c>
      <c r="D123" s="45" t="s">
        <v>550</v>
      </c>
      <c r="E123" s="50">
        <v>4</v>
      </c>
      <c r="F123" s="50" t="s">
        <v>3</v>
      </c>
      <c r="G123" s="50" t="s">
        <v>3</v>
      </c>
      <c r="H123" s="50" t="s">
        <v>3</v>
      </c>
      <c r="I123" s="50" t="s">
        <v>3</v>
      </c>
      <c r="J123" s="50" t="s">
        <v>3</v>
      </c>
      <c r="K123" s="50" t="s">
        <v>3</v>
      </c>
      <c r="L123" s="50" t="s">
        <v>3</v>
      </c>
      <c r="M123" s="50" t="s">
        <v>3</v>
      </c>
      <c r="N123" s="50" t="s">
        <v>3</v>
      </c>
      <c r="O123" s="50" t="s">
        <v>3</v>
      </c>
      <c r="P123" s="50" t="s">
        <v>3</v>
      </c>
      <c r="Q123" s="50">
        <v>4</v>
      </c>
      <c r="R123" s="50">
        <v>4</v>
      </c>
    </row>
    <row r="124" spans="1:18" s="3" customFormat="1" ht="13.5" customHeight="1" x14ac:dyDescent="0.15">
      <c r="A124" s="49"/>
      <c r="B124" s="49"/>
      <c r="C124" s="49" t="s">
        <v>360</v>
      </c>
      <c r="D124" s="45" t="s">
        <v>551</v>
      </c>
      <c r="E124" s="50">
        <v>14</v>
      </c>
      <c r="F124" s="50" t="s">
        <v>3</v>
      </c>
      <c r="G124" s="50" t="s">
        <v>3</v>
      </c>
      <c r="H124" s="50" t="s">
        <v>3</v>
      </c>
      <c r="I124" s="50" t="s">
        <v>3</v>
      </c>
      <c r="J124" s="50" t="s">
        <v>3</v>
      </c>
      <c r="K124" s="50" t="s">
        <v>3</v>
      </c>
      <c r="L124" s="50" t="s">
        <v>3</v>
      </c>
      <c r="M124" s="50" t="s">
        <v>3</v>
      </c>
      <c r="N124" s="50" t="s">
        <v>3</v>
      </c>
      <c r="O124" s="50" t="s">
        <v>3</v>
      </c>
      <c r="P124" s="50" t="s">
        <v>3</v>
      </c>
      <c r="Q124" s="50">
        <v>14</v>
      </c>
      <c r="R124" s="50">
        <v>14</v>
      </c>
    </row>
    <row r="125" spans="1:18" s="3" customFormat="1" ht="13.5" customHeight="1" x14ac:dyDescent="0.15">
      <c r="A125" s="49"/>
      <c r="B125" s="49"/>
      <c r="C125" s="49" t="s">
        <v>361</v>
      </c>
      <c r="D125" s="45" t="s">
        <v>552</v>
      </c>
      <c r="E125" s="50">
        <v>139</v>
      </c>
      <c r="F125" s="50" t="s">
        <v>3</v>
      </c>
      <c r="G125" s="50" t="s">
        <v>3</v>
      </c>
      <c r="H125" s="50" t="s">
        <v>3</v>
      </c>
      <c r="I125" s="50" t="s">
        <v>3</v>
      </c>
      <c r="J125" s="50" t="s">
        <v>3</v>
      </c>
      <c r="K125" s="50" t="s">
        <v>3</v>
      </c>
      <c r="L125" s="50" t="s">
        <v>3</v>
      </c>
      <c r="M125" s="50" t="s">
        <v>3</v>
      </c>
      <c r="N125" s="50" t="s">
        <v>3</v>
      </c>
      <c r="O125" s="50" t="s">
        <v>3</v>
      </c>
      <c r="P125" s="50" t="s">
        <v>3</v>
      </c>
      <c r="Q125" s="50">
        <v>139</v>
      </c>
      <c r="R125" s="50">
        <v>139</v>
      </c>
    </row>
    <row r="126" spans="1:18" s="3" customFormat="1" ht="13.5" customHeight="1" x14ac:dyDescent="0.15">
      <c r="A126" s="49"/>
      <c r="B126" s="49"/>
      <c r="C126" s="49" t="s">
        <v>362</v>
      </c>
      <c r="D126" s="45" t="s">
        <v>553</v>
      </c>
      <c r="E126" s="50">
        <v>153</v>
      </c>
      <c r="F126" s="50">
        <v>1</v>
      </c>
      <c r="G126" s="50">
        <v>1</v>
      </c>
      <c r="H126" s="50" t="s">
        <v>3</v>
      </c>
      <c r="I126" s="50" t="s">
        <v>3</v>
      </c>
      <c r="J126" s="50" t="s">
        <v>3</v>
      </c>
      <c r="K126" s="50" t="s">
        <v>3</v>
      </c>
      <c r="L126" s="50" t="s">
        <v>3</v>
      </c>
      <c r="M126" s="50" t="s">
        <v>3</v>
      </c>
      <c r="N126" s="50" t="s">
        <v>3</v>
      </c>
      <c r="O126" s="50" t="s">
        <v>3</v>
      </c>
      <c r="P126" s="50" t="s">
        <v>3</v>
      </c>
      <c r="Q126" s="50">
        <v>152</v>
      </c>
      <c r="R126" s="50">
        <v>152</v>
      </c>
    </row>
    <row r="127" spans="1:18" s="3" customFormat="1" ht="13.5" customHeight="1" x14ac:dyDescent="0.15">
      <c r="A127" s="49"/>
      <c r="B127" s="49"/>
      <c r="C127" s="49" t="s">
        <v>363</v>
      </c>
      <c r="D127" s="45" t="s">
        <v>554</v>
      </c>
      <c r="E127" s="50">
        <v>97</v>
      </c>
      <c r="F127" s="50" t="s">
        <v>3</v>
      </c>
      <c r="G127" s="50" t="s">
        <v>3</v>
      </c>
      <c r="H127" s="50" t="s">
        <v>3</v>
      </c>
      <c r="I127" s="50" t="s">
        <v>3</v>
      </c>
      <c r="J127" s="50" t="s">
        <v>3</v>
      </c>
      <c r="K127" s="50" t="s">
        <v>3</v>
      </c>
      <c r="L127" s="50" t="s">
        <v>3</v>
      </c>
      <c r="M127" s="50" t="s">
        <v>3</v>
      </c>
      <c r="N127" s="50" t="s">
        <v>3</v>
      </c>
      <c r="O127" s="50" t="s">
        <v>3</v>
      </c>
      <c r="P127" s="50" t="s">
        <v>3</v>
      </c>
      <c r="Q127" s="50">
        <v>97</v>
      </c>
      <c r="R127" s="50">
        <v>97</v>
      </c>
    </row>
    <row r="128" spans="1:18" s="3" customFormat="1" ht="13.5" customHeight="1" x14ac:dyDescent="0.15">
      <c r="A128" s="49"/>
      <c r="B128" s="49"/>
      <c r="C128" s="49" t="s">
        <v>364</v>
      </c>
      <c r="D128" s="45" t="s">
        <v>555</v>
      </c>
      <c r="E128" s="50">
        <v>119</v>
      </c>
      <c r="F128" s="50">
        <v>2</v>
      </c>
      <c r="G128" s="50" t="s">
        <v>3</v>
      </c>
      <c r="H128" s="50" t="s">
        <v>3</v>
      </c>
      <c r="I128" s="50">
        <v>1</v>
      </c>
      <c r="J128" s="50" t="s">
        <v>3</v>
      </c>
      <c r="K128" s="50" t="s">
        <v>3</v>
      </c>
      <c r="L128" s="50">
        <v>1</v>
      </c>
      <c r="M128" s="50" t="s">
        <v>3</v>
      </c>
      <c r="N128" s="50" t="s">
        <v>3</v>
      </c>
      <c r="O128" s="50" t="s">
        <v>3</v>
      </c>
      <c r="P128" s="50" t="s">
        <v>3</v>
      </c>
      <c r="Q128" s="50">
        <v>117</v>
      </c>
      <c r="R128" s="50">
        <v>116</v>
      </c>
    </row>
    <row r="129" spans="1:18" s="3" customFormat="1" ht="13.5" customHeight="1" x14ac:dyDescent="0.15">
      <c r="A129" s="49"/>
      <c r="B129" s="49"/>
      <c r="C129" s="49" t="s">
        <v>365</v>
      </c>
      <c r="D129" s="45" t="s">
        <v>556</v>
      </c>
      <c r="E129" s="50">
        <v>115</v>
      </c>
      <c r="F129" s="50" t="s">
        <v>3</v>
      </c>
      <c r="G129" s="50" t="s">
        <v>3</v>
      </c>
      <c r="H129" s="50" t="s">
        <v>3</v>
      </c>
      <c r="I129" s="50" t="s">
        <v>3</v>
      </c>
      <c r="J129" s="50" t="s">
        <v>3</v>
      </c>
      <c r="K129" s="50" t="s">
        <v>3</v>
      </c>
      <c r="L129" s="50" t="s">
        <v>3</v>
      </c>
      <c r="M129" s="50" t="s">
        <v>3</v>
      </c>
      <c r="N129" s="50" t="s">
        <v>3</v>
      </c>
      <c r="O129" s="50" t="s">
        <v>3</v>
      </c>
      <c r="P129" s="50" t="s">
        <v>3</v>
      </c>
      <c r="Q129" s="50">
        <v>115</v>
      </c>
      <c r="R129" s="50">
        <v>115</v>
      </c>
    </row>
    <row r="130" spans="1:18" s="3" customFormat="1" ht="13.5" customHeight="1" x14ac:dyDescent="0.15">
      <c r="A130" s="49"/>
      <c r="B130" s="49"/>
      <c r="C130" s="49" t="s">
        <v>366</v>
      </c>
      <c r="D130" s="45" t="s">
        <v>557</v>
      </c>
      <c r="E130" s="50">
        <v>97</v>
      </c>
      <c r="F130" s="50" t="s">
        <v>3</v>
      </c>
      <c r="G130" s="50" t="s">
        <v>3</v>
      </c>
      <c r="H130" s="50" t="s">
        <v>3</v>
      </c>
      <c r="I130" s="50" t="s">
        <v>3</v>
      </c>
      <c r="J130" s="50" t="s">
        <v>3</v>
      </c>
      <c r="K130" s="50" t="s">
        <v>3</v>
      </c>
      <c r="L130" s="50" t="s">
        <v>3</v>
      </c>
      <c r="M130" s="50" t="s">
        <v>3</v>
      </c>
      <c r="N130" s="50" t="s">
        <v>3</v>
      </c>
      <c r="O130" s="50" t="s">
        <v>3</v>
      </c>
      <c r="P130" s="50" t="s">
        <v>3</v>
      </c>
      <c r="Q130" s="50">
        <v>97</v>
      </c>
      <c r="R130" s="50">
        <v>96</v>
      </c>
    </row>
    <row r="131" spans="1:18" s="3" customFormat="1" ht="13.5" customHeight="1" x14ac:dyDescent="0.15">
      <c r="A131" s="49"/>
      <c r="B131" s="49"/>
      <c r="C131" s="49" t="s">
        <v>367</v>
      </c>
      <c r="D131" s="45" t="s">
        <v>558</v>
      </c>
      <c r="E131" s="50">
        <v>151</v>
      </c>
      <c r="F131" s="50">
        <v>1</v>
      </c>
      <c r="G131" s="50" t="s">
        <v>3</v>
      </c>
      <c r="H131" s="50" t="s">
        <v>3</v>
      </c>
      <c r="I131" s="50" t="s">
        <v>3</v>
      </c>
      <c r="J131" s="50" t="s">
        <v>3</v>
      </c>
      <c r="K131" s="50" t="s">
        <v>3</v>
      </c>
      <c r="L131" s="50">
        <v>1</v>
      </c>
      <c r="M131" s="50" t="s">
        <v>3</v>
      </c>
      <c r="N131" s="50" t="s">
        <v>3</v>
      </c>
      <c r="O131" s="50" t="s">
        <v>3</v>
      </c>
      <c r="P131" s="50" t="s">
        <v>3</v>
      </c>
      <c r="Q131" s="50">
        <v>150</v>
      </c>
      <c r="R131" s="50">
        <v>150</v>
      </c>
    </row>
    <row r="132" spans="1:18" s="3" customFormat="1" ht="13.5" customHeight="1" x14ac:dyDescent="0.15">
      <c r="A132" s="49"/>
      <c r="B132" s="49"/>
      <c r="C132" s="49" t="s">
        <v>368</v>
      </c>
      <c r="D132" s="45" t="s">
        <v>559</v>
      </c>
      <c r="E132" s="50">
        <v>83</v>
      </c>
      <c r="F132" s="50">
        <v>3</v>
      </c>
      <c r="G132" s="50" t="s">
        <v>3</v>
      </c>
      <c r="H132" s="50" t="s">
        <v>3</v>
      </c>
      <c r="I132" s="50" t="s">
        <v>3</v>
      </c>
      <c r="J132" s="50" t="s">
        <v>3</v>
      </c>
      <c r="K132" s="50" t="s">
        <v>3</v>
      </c>
      <c r="L132" s="50">
        <v>3</v>
      </c>
      <c r="M132" s="50" t="s">
        <v>3</v>
      </c>
      <c r="N132" s="50" t="s">
        <v>3</v>
      </c>
      <c r="O132" s="50" t="s">
        <v>3</v>
      </c>
      <c r="P132" s="50" t="s">
        <v>3</v>
      </c>
      <c r="Q132" s="50">
        <v>80</v>
      </c>
      <c r="R132" s="50">
        <v>80</v>
      </c>
    </row>
    <row r="133" spans="1:18" s="3" customFormat="1" ht="13.5" customHeight="1" x14ac:dyDescent="0.15">
      <c r="A133" s="49"/>
      <c r="B133" s="49"/>
      <c r="C133" s="49" t="s">
        <v>369</v>
      </c>
      <c r="D133" s="45" t="s">
        <v>560</v>
      </c>
      <c r="E133" s="50">
        <v>152</v>
      </c>
      <c r="F133" s="50">
        <v>3</v>
      </c>
      <c r="G133" s="50" t="s">
        <v>3</v>
      </c>
      <c r="H133" s="50" t="s">
        <v>3</v>
      </c>
      <c r="I133" s="50">
        <v>3</v>
      </c>
      <c r="J133" s="50" t="s">
        <v>3</v>
      </c>
      <c r="K133" s="50" t="s">
        <v>3</v>
      </c>
      <c r="L133" s="50" t="s">
        <v>3</v>
      </c>
      <c r="M133" s="50" t="s">
        <v>3</v>
      </c>
      <c r="N133" s="50" t="s">
        <v>3</v>
      </c>
      <c r="O133" s="50" t="s">
        <v>3</v>
      </c>
      <c r="P133" s="50" t="s">
        <v>3</v>
      </c>
      <c r="Q133" s="50">
        <v>149</v>
      </c>
      <c r="R133" s="50">
        <v>149</v>
      </c>
    </row>
    <row r="134" spans="1:18" s="3" customFormat="1" ht="13.5" customHeight="1" x14ac:dyDescent="0.15">
      <c r="A134" s="49"/>
      <c r="B134" s="49"/>
      <c r="C134" s="49" t="s">
        <v>370</v>
      </c>
      <c r="D134" s="45" t="s">
        <v>561</v>
      </c>
      <c r="E134" s="50">
        <v>33</v>
      </c>
      <c r="F134" s="50" t="s">
        <v>3</v>
      </c>
      <c r="G134" s="50" t="s">
        <v>3</v>
      </c>
      <c r="H134" s="50" t="s">
        <v>3</v>
      </c>
      <c r="I134" s="50" t="s">
        <v>3</v>
      </c>
      <c r="J134" s="50" t="s">
        <v>3</v>
      </c>
      <c r="K134" s="50" t="s">
        <v>3</v>
      </c>
      <c r="L134" s="50" t="s">
        <v>3</v>
      </c>
      <c r="M134" s="50" t="s">
        <v>3</v>
      </c>
      <c r="N134" s="50" t="s">
        <v>3</v>
      </c>
      <c r="O134" s="50" t="s">
        <v>3</v>
      </c>
      <c r="P134" s="50" t="s">
        <v>3</v>
      </c>
      <c r="Q134" s="50">
        <v>33</v>
      </c>
      <c r="R134" s="50">
        <v>33</v>
      </c>
    </row>
    <row r="135" spans="1:18" s="3" customFormat="1" ht="13.5" customHeight="1" x14ac:dyDescent="0.15">
      <c r="A135" s="49"/>
      <c r="B135" s="49" t="s">
        <v>562</v>
      </c>
      <c r="C135" s="49"/>
      <c r="D135" s="45" t="s">
        <v>108</v>
      </c>
      <c r="E135" s="50">
        <v>466</v>
      </c>
      <c r="F135" s="50">
        <v>8</v>
      </c>
      <c r="G135" s="50" t="s">
        <v>3</v>
      </c>
      <c r="H135" s="50" t="s">
        <v>3</v>
      </c>
      <c r="I135" s="50">
        <v>8</v>
      </c>
      <c r="J135" s="50" t="s">
        <v>3</v>
      </c>
      <c r="K135" s="50" t="s">
        <v>3</v>
      </c>
      <c r="L135" s="50" t="s">
        <v>3</v>
      </c>
      <c r="M135" s="50" t="s">
        <v>3</v>
      </c>
      <c r="N135" s="50" t="s">
        <v>3</v>
      </c>
      <c r="O135" s="50" t="s">
        <v>3</v>
      </c>
      <c r="P135" s="50" t="s">
        <v>3</v>
      </c>
      <c r="Q135" s="50">
        <v>458</v>
      </c>
      <c r="R135" s="50">
        <v>458</v>
      </c>
    </row>
    <row r="136" spans="1:18" s="3" customFormat="1" ht="13.5" customHeight="1" x14ac:dyDescent="0.15">
      <c r="A136" s="49"/>
      <c r="B136" s="49"/>
      <c r="C136" s="49" t="s">
        <v>563</v>
      </c>
      <c r="D136" s="45" t="s">
        <v>109</v>
      </c>
      <c r="E136" s="50">
        <v>11</v>
      </c>
      <c r="F136" s="50" t="s">
        <v>3</v>
      </c>
      <c r="G136" s="50" t="s">
        <v>3</v>
      </c>
      <c r="H136" s="50" t="s">
        <v>3</v>
      </c>
      <c r="I136" s="50" t="s">
        <v>3</v>
      </c>
      <c r="J136" s="50" t="s">
        <v>3</v>
      </c>
      <c r="K136" s="50" t="s">
        <v>3</v>
      </c>
      <c r="L136" s="50" t="s">
        <v>3</v>
      </c>
      <c r="M136" s="50" t="s">
        <v>3</v>
      </c>
      <c r="N136" s="50" t="s">
        <v>3</v>
      </c>
      <c r="O136" s="50" t="s">
        <v>3</v>
      </c>
      <c r="P136" s="50" t="s">
        <v>3</v>
      </c>
      <c r="Q136" s="50">
        <v>11</v>
      </c>
      <c r="R136" s="50">
        <v>11</v>
      </c>
    </row>
    <row r="137" spans="1:18" s="3" customFormat="1" ht="13.5" customHeight="1" x14ac:dyDescent="0.15">
      <c r="A137" s="49"/>
      <c r="B137" s="49"/>
      <c r="C137" s="49" t="s">
        <v>373</v>
      </c>
      <c r="D137" s="45" t="s">
        <v>110</v>
      </c>
      <c r="E137" s="50">
        <v>172</v>
      </c>
      <c r="F137" s="50">
        <v>1</v>
      </c>
      <c r="G137" s="50" t="s">
        <v>3</v>
      </c>
      <c r="H137" s="50" t="s">
        <v>3</v>
      </c>
      <c r="I137" s="50">
        <v>1</v>
      </c>
      <c r="J137" s="50" t="s">
        <v>3</v>
      </c>
      <c r="K137" s="50" t="s">
        <v>3</v>
      </c>
      <c r="L137" s="50" t="s">
        <v>3</v>
      </c>
      <c r="M137" s="50" t="s">
        <v>3</v>
      </c>
      <c r="N137" s="50" t="s">
        <v>3</v>
      </c>
      <c r="O137" s="50" t="s">
        <v>3</v>
      </c>
      <c r="P137" s="50" t="s">
        <v>3</v>
      </c>
      <c r="Q137" s="50">
        <v>171</v>
      </c>
      <c r="R137" s="50">
        <v>171</v>
      </c>
    </row>
    <row r="138" spans="1:18" s="3" customFormat="1" ht="13.5" customHeight="1" x14ac:dyDescent="0.15">
      <c r="A138" s="49"/>
      <c r="B138" s="49"/>
      <c r="C138" s="49" t="s">
        <v>374</v>
      </c>
      <c r="D138" s="45" t="s">
        <v>111</v>
      </c>
      <c r="E138" s="50">
        <v>126</v>
      </c>
      <c r="F138" s="50">
        <v>2</v>
      </c>
      <c r="G138" s="50" t="s">
        <v>3</v>
      </c>
      <c r="H138" s="50" t="s">
        <v>3</v>
      </c>
      <c r="I138" s="50">
        <v>2</v>
      </c>
      <c r="J138" s="50" t="s">
        <v>3</v>
      </c>
      <c r="K138" s="50" t="s">
        <v>3</v>
      </c>
      <c r="L138" s="50" t="s">
        <v>3</v>
      </c>
      <c r="M138" s="50" t="s">
        <v>3</v>
      </c>
      <c r="N138" s="50" t="s">
        <v>3</v>
      </c>
      <c r="O138" s="50" t="s">
        <v>3</v>
      </c>
      <c r="P138" s="50" t="s">
        <v>3</v>
      </c>
      <c r="Q138" s="50">
        <v>124</v>
      </c>
      <c r="R138" s="50">
        <v>124</v>
      </c>
    </row>
    <row r="139" spans="1:18" s="3" customFormat="1" ht="13.5" customHeight="1" x14ac:dyDescent="0.15">
      <c r="A139" s="49"/>
      <c r="B139" s="49"/>
      <c r="C139" s="49" t="s">
        <v>375</v>
      </c>
      <c r="D139" s="45" t="s">
        <v>112</v>
      </c>
      <c r="E139" s="50">
        <v>157</v>
      </c>
      <c r="F139" s="50">
        <v>5</v>
      </c>
      <c r="G139" s="50" t="s">
        <v>3</v>
      </c>
      <c r="H139" s="50" t="s">
        <v>3</v>
      </c>
      <c r="I139" s="50">
        <v>5</v>
      </c>
      <c r="J139" s="50" t="s">
        <v>3</v>
      </c>
      <c r="K139" s="50" t="s">
        <v>3</v>
      </c>
      <c r="L139" s="50" t="s">
        <v>3</v>
      </c>
      <c r="M139" s="50" t="s">
        <v>3</v>
      </c>
      <c r="N139" s="50" t="s">
        <v>3</v>
      </c>
      <c r="O139" s="50" t="s">
        <v>3</v>
      </c>
      <c r="P139" s="50" t="s">
        <v>3</v>
      </c>
      <c r="Q139" s="50">
        <v>152</v>
      </c>
      <c r="R139" s="50">
        <v>152</v>
      </c>
    </row>
    <row r="140" spans="1:18" s="3" customFormat="1" ht="13.5" customHeight="1" x14ac:dyDescent="0.15">
      <c r="A140" s="49"/>
      <c r="B140" s="49" t="s">
        <v>376</v>
      </c>
      <c r="C140" s="49"/>
      <c r="D140" s="45" t="s">
        <v>113</v>
      </c>
      <c r="E140" s="50">
        <v>4</v>
      </c>
      <c r="F140" s="50" t="s">
        <v>3</v>
      </c>
      <c r="G140" s="50" t="s">
        <v>3</v>
      </c>
      <c r="H140" s="50" t="s">
        <v>3</v>
      </c>
      <c r="I140" s="50" t="s">
        <v>3</v>
      </c>
      <c r="J140" s="50" t="s">
        <v>3</v>
      </c>
      <c r="K140" s="50" t="s">
        <v>3</v>
      </c>
      <c r="L140" s="50" t="s">
        <v>3</v>
      </c>
      <c r="M140" s="50" t="s">
        <v>3</v>
      </c>
      <c r="N140" s="50" t="s">
        <v>3</v>
      </c>
      <c r="O140" s="50" t="s">
        <v>3</v>
      </c>
      <c r="P140" s="50" t="s">
        <v>3</v>
      </c>
      <c r="Q140" s="50">
        <v>4</v>
      </c>
      <c r="R140" s="50">
        <v>4</v>
      </c>
    </row>
    <row r="141" spans="1:18" s="3" customFormat="1" ht="13.5" customHeight="1" x14ac:dyDescent="0.15">
      <c r="A141" s="49"/>
      <c r="B141" s="49" t="s">
        <v>564</v>
      </c>
      <c r="C141" s="49"/>
      <c r="D141" s="45" t="s">
        <v>114</v>
      </c>
      <c r="E141" s="50">
        <v>749</v>
      </c>
      <c r="F141" s="50">
        <v>22</v>
      </c>
      <c r="G141" s="50" t="s">
        <v>3</v>
      </c>
      <c r="H141" s="50">
        <v>2</v>
      </c>
      <c r="I141" s="50">
        <v>17</v>
      </c>
      <c r="J141" s="50" t="s">
        <v>3</v>
      </c>
      <c r="K141" s="50" t="s">
        <v>3</v>
      </c>
      <c r="L141" s="50">
        <v>3</v>
      </c>
      <c r="M141" s="50" t="s">
        <v>3</v>
      </c>
      <c r="N141" s="50" t="s">
        <v>3</v>
      </c>
      <c r="O141" s="50" t="s">
        <v>3</v>
      </c>
      <c r="P141" s="50">
        <v>2</v>
      </c>
      <c r="Q141" s="50">
        <v>725</v>
      </c>
      <c r="R141" s="50">
        <v>725</v>
      </c>
    </row>
    <row r="142" spans="1:18" s="3" customFormat="1" ht="13.5" customHeight="1" x14ac:dyDescent="0.15">
      <c r="A142" s="49"/>
      <c r="B142" s="49"/>
      <c r="C142" s="51" t="s">
        <v>565</v>
      </c>
      <c r="D142" s="45" t="s">
        <v>115</v>
      </c>
      <c r="E142" s="50">
        <v>57</v>
      </c>
      <c r="F142" s="50">
        <v>1</v>
      </c>
      <c r="G142" s="50" t="s">
        <v>3</v>
      </c>
      <c r="H142" s="50" t="s">
        <v>3</v>
      </c>
      <c r="I142" s="50" t="s">
        <v>3</v>
      </c>
      <c r="J142" s="50" t="s">
        <v>3</v>
      </c>
      <c r="K142" s="50" t="s">
        <v>3</v>
      </c>
      <c r="L142" s="50">
        <v>1</v>
      </c>
      <c r="M142" s="50" t="s">
        <v>3</v>
      </c>
      <c r="N142" s="50" t="s">
        <v>3</v>
      </c>
      <c r="O142" s="50" t="s">
        <v>3</v>
      </c>
      <c r="P142" s="50">
        <v>2</v>
      </c>
      <c r="Q142" s="50">
        <v>54</v>
      </c>
      <c r="R142" s="50">
        <v>54</v>
      </c>
    </row>
    <row r="143" spans="1:18" s="3" customFormat="1" ht="13.5" customHeight="1" x14ac:dyDescent="0.15">
      <c r="A143" s="49"/>
      <c r="B143" s="49"/>
      <c r="C143" s="49" t="s">
        <v>566</v>
      </c>
      <c r="D143" s="45" t="s">
        <v>116</v>
      </c>
      <c r="E143" s="50">
        <v>116</v>
      </c>
      <c r="F143" s="50">
        <v>3</v>
      </c>
      <c r="G143" s="50" t="s">
        <v>3</v>
      </c>
      <c r="H143" s="50" t="s">
        <v>3</v>
      </c>
      <c r="I143" s="50">
        <v>1</v>
      </c>
      <c r="J143" s="50" t="s">
        <v>3</v>
      </c>
      <c r="K143" s="50" t="s">
        <v>3</v>
      </c>
      <c r="L143" s="50">
        <v>2</v>
      </c>
      <c r="M143" s="50" t="s">
        <v>3</v>
      </c>
      <c r="N143" s="50" t="s">
        <v>3</v>
      </c>
      <c r="O143" s="50" t="s">
        <v>3</v>
      </c>
      <c r="P143" s="50" t="s">
        <v>3</v>
      </c>
      <c r="Q143" s="50">
        <v>113</v>
      </c>
      <c r="R143" s="50">
        <v>113</v>
      </c>
    </row>
    <row r="144" spans="1:18" s="3" customFormat="1" ht="13.5" customHeight="1" x14ac:dyDescent="0.15">
      <c r="A144" s="49"/>
      <c r="B144" s="49"/>
      <c r="C144" s="49" t="s">
        <v>567</v>
      </c>
      <c r="D144" s="45" t="s">
        <v>117</v>
      </c>
      <c r="E144" s="50">
        <v>113</v>
      </c>
      <c r="F144" s="50">
        <v>3</v>
      </c>
      <c r="G144" s="50" t="s">
        <v>3</v>
      </c>
      <c r="H144" s="50" t="s">
        <v>3</v>
      </c>
      <c r="I144" s="50">
        <v>3</v>
      </c>
      <c r="J144" s="50" t="s">
        <v>3</v>
      </c>
      <c r="K144" s="50" t="s">
        <v>3</v>
      </c>
      <c r="L144" s="50" t="s">
        <v>3</v>
      </c>
      <c r="M144" s="50" t="s">
        <v>3</v>
      </c>
      <c r="N144" s="50" t="s">
        <v>3</v>
      </c>
      <c r="O144" s="50" t="s">
        <v>3</v>
      </c>
      <c r="P144" s="50" t="s">
        <v>3</v>
      </c>
      <c r="Q144" s="50">
        <v>110</v>
      </c>
      <c r="R144" s="50">
        <v>110</v>
      </c>
    </row>
    <row r="145" spans="1:18" s="3" customFormat="1" ht="13.5" customHeight="1" x14ac:dyDescent="0.15">
      <c r="A145" s="49"/>
      <c r="B145" s="49"/>
      <c r="C145" s="49" t="s">
        <v>568</v>
      </c>
      <c r="D145" s="45" t="s">
        <v>118</v>
      </c>
      <c r="E145" s="50">
        <v>85</v>
      </c>
      <c r="F145" s="50">
        <v>2</v>
      </c>
      <c r="G145" s="50" t="s">
        <v>3</v>
      </c>
      <c r="H145" s="50" t="s">
        <v>3</v>
      </c>
      <c r="I145" s="50">
        <v>2</v>
      </c>
      <c r="J145" s="50" t="s">
        <v>3</v>
      </c>
      <c r="K145" s="50" t="s">
        <v>3</v>
      </c>
      <c r="L145" s="50" t="s">
        <v>3</v>
      </c>
      <c r="M145" s="50" t="s">
        <v>3</v>
      </c>
      <c r="N145" s="50" t="s">
        <v>3</v>
      </c>
      <c r="O145" s="50" t="s">
        <v>3</v>
      </c>
      <c r="P145" s="50" t="s">
        <v>3</v>
      </c>
      <c r="Q145" s="50">
        <v>83</v>
      </c>
      <c r="R145" s="50">
        <v>83</v>
      </c>
    </row>
    <row r="146" spans="1:18" s="3" customFormat="1" ht="13.5" customHeight="1" x14ac:dyDescent="0.15">
      <c r="A146" s="49"/>
      <c r="B146" s="49"/>
      <c r="C146" s="49" t="s">
        <v>569</v>
      </c>
      <c r="D146" s="45" t="s">
        <v>119</v>
      </c>
      <c r="E146" s="50">
        <v>142</v>
      </c>
      <c r="F146" s="50">
        <v>9</v>
      </c>
      <c r="G146" s="50" t="s">
        <v>3</v>
      </c>
      <c r="H146" s="50">
        <v>1</v>
      </c>
      <c r="I146" s="50">
        <v>8</v>
      </c>
      <c r="J146" s="50" t="s">
        <v>3</v>
      </c>
      <c r="K146" s="50" t="s">
        <v>3</v>
      </c>
      <c r="L146" s="50" t="s">
        <v>3</v>
      </c>
      <c r="M146" s="50" t="s">
        <v>3</v>
      </c>
      <c r="N146" s="50" t="s">
        <v>3</v>
      </c>
      <c r="O146" s="50" t="s">
        <v>3</v>
      </c>
      <c r="P146" s="50" t="s">
        <v>3</v>
      </c>
      <c r="Q146" s="50">
        <v>133</v>
      </c>
      <c r="R146" s="50">
        <v>133</v>
      </c>
    </row>
    <row r="147" spans="1:18" s="3" customFormat="1" ht="13.5" customHeight="1" x14ac:dyDescent="0.15">
      <c r="A147" s="49"/>
      <c r="B147" s="49"/>
      <c r="C147" s="49" t="s">
        <v>570</v>
      </c>
      <c r="D147" s="45" t="s">
        <v>120</v>
      </c>
      <c r="E147" s="50">
        <v>31</v>
      </c>
      <c r="F147" s="50" t="s">
        <v>3</v>
      </c>
      <c r="G147" s="50" t="s">
        <v>3</v>
      </c>
      <c r="H147" s="50" t="s">
        <v>3</v>
      </c>
      <c r="I147" s="50" t="s">
        <v>3</v>
      </c>
      <c r="J147" s="50" t="s">
        <v>3</v>
      </c>
      <c r="K147" s="50" t="s">
        <v>3</v>
      </c>
      <c r="L147" s="50" t="s">
        <v>3</v>
      </c>
      <c r="M147" s="50" t="s">
        <v>3</v>
      </c>
      <c r="N147" s="50" t="s">
        <v>3</v>
      </c>
      <c r="O147" s="50" t="s">
        <v>3</v>
      </c>
      <c r="P147" s="50" t="s">
        <v>3</v>
      </c>
      <c r="Q147" s="50">
        <v>31</v>
      </c>
      <c r="R147" s="50">
        <v>31</v>
      </c>
    </row>
    <row r="148" spans="1:18" s="3" customFormat="1" ht="13.5" customHeight="1" x14ac:dyDescent="0.15">
      <c r="A148" s="49"/>
      <c r="B148" s="49"/>
      <c r="C148" s="49" t="s">
        <v>320</v>
      </c>
      <c r="D148" s="45" t="s">
        <v>121</v>
      </c>
      <c r="E148" s="50">
        <v>52</v>
      </c>
      <c r="F148" s="50">
        <v>2</v>
      </c>
      <c r="G148" s="50" t="s">
        <v>3</v>
      </c>
      <c r="H148" s="50">
        <v>1</v>
      </c>
      <c r="I148" s="50">
        <v>1</v>
      </c>
      <c r="J148" s="50" t="s">
        <v>3</v>
      </c>
      <c r="K148" s="50" t="s">
        <v>3</v>
      </c>
      <c r="L148" s="50" t="s">
        <v>3</v>
      </c>
      <c r="M148" s="50" t="s">
        <v>3</v>
      </c>
      <c r="N148" s="50" t="s">
        <v>3</v>
      </c>
      <c r="O148" s="50" t="s">
        <v>3</v>
      </c>
      <c r="P148" s="50" t="s">
        <v>3</v>
      </c>
      <c r="Q148" s="50">
        <v>50</v>
      </c>
      <c r="R148" s="50">
        <v>50</v>
      </c>
    </row>
    <row r="149" spans="1:18" s="3" customFormat="1" ht="13.5" customHeight="1" x14ac:dyDescent="0.15">
      <c r="A149" s="49"/>
      <c r="B149" s="49"/>
      <c r="C149" s="49" t="s">
        <v>321</v>
      </c>
      <c r="D149" s="45" t="s">
        <v>571</v>
      </c>
      <c r="E149" s="50">
        <v>50</v>
      </c>
      <c r="F149" s="50" t="s">
        <v>3</v>
      </c>
      <c r="G149" s="50" t="s">
        <v>3</v>
      </c>
      <c r="H149" s="50" t="s">
        <v>3</v>
      </c>
      <c r="I149" s="50" t="s">
        <v>3</v>
      </c>
      <c r="J149" s="50" t="s">
        <v>3</v>
      </c>
      <c r="K149" s="50" t="s">
        <v>3</v>
      </c>
      <c r="L149" s="50" t="s">
        <v>3</v>
      </c>
      <c r="M149" s="50" t="s">
        <v>3</v>
      </c>
      <c r="N149" s="50" t="s">
        <v>3</v>
      </c>
      <c r="O149" s="50" t="s">
        <v>3</v>
      </c>
      <c r="P149" s="50" t="s">
        <v>3</v>
      </c>
      <c r="Q149" s="50">
        <v>50</v>
      </c>
      <c r="R149" s="50">
        <v>50</v>
      </c>
    </row>
    <row r="150" spans="1:18" s="3" customFormat="1" ht="13.5" customHeight="1" x14ac:dyDescent="0.15">
      <c r="A150" s="49"/>
      <c r="B150" s="49"/>
      <c r="C150" s="49" t="s">
        <v>322</v>
      </c>
      <c r="D150" s="45" t="s">
        <v>572</v>
      </c>
      <c r="E150" s="50">
        <v>103</v>
      </c>
      <c r="F150" s="50">
        <v>2</v>
      </c>
      <c r="G150" s="50" t="s">
        <v>3</v>
      </c>
      <c r="H150" s="50" t="s">
        <v>3</v>
      </c>
      <c r="I150" s="50">
        <v>2</v>
      </c>
      <c r="J150" s="50" t="s">
        <v>3</v>
      </c>
      <c r="K150" s="50" t="s">
        <v>3</v>
      </c>
      <c r="L150" s="50" t="s">
        <v>3</v>
      </c>
      <c r="M150" s="50" t="s">
        <v>3</v>
      </c>
      <c r="N150" s="50" t="s">
        <v>3</v>
      </c>
      <c r="O150" s="50" t="s">
        <v>3</v>
      </c>
      <c r="P150" s="50" t="s">
        <v>3</v>
      </c>
      <c r="Q150" s="50">
        <v>101</v>
      </c>
      <c r="R150" s="50">
        <v>101</v>
      </c>
    </row>
    <row r="151" spans="1:18" s="3" customFormat="1" ht="13.5" customHeight="1" x14ac:dyDescent="0.15">
      <c r="A151" s="49"/>
      <c r="B151" s="49" t="s">
        <v>377</v>
      </c>
      <c r="C151" s="49"/>
      <c r="D151" s="45" t="s">
        <v>122</v>
      </c>
      <c r="E151" s="50">
        <v>837</v>
      </c>
      <c r="F151" s="50">
        <v>3</v>
      </c>
      <c r="G151" s="50" t="s">
        <v>3</v>
      </c>
      <c r="H151" s="50" t="s">
        <v>3</v>
      </c>
      <c r="I151" s="50">
        <v>2</v>
      </c>
      <c r="J151" s="50" t="s">
        <v>3</v>
      </c>
      <c r="K151" s="50" t="s">
        <v>3</v>
      </c>
      <c r="L151" s="50">
        <v>1</v>
      </c>
      <c r="M151" s="50" t="s">
        <v>3</v>
      </c>
      <c r="N151" s="50" t="s">
        <v>3</v>
      </c>
      <c r="O151" s="50" t="s">
        <v>3</v>
      </c>
      <c r="P151" s="50" t="s">
        <v>3</v>
      </c>
      <c r="Q151" s="50">
        <v>834</v>
      </c>
      <c r="R151" s="50">
        <v>834</v>
      </c>
    </row>
    <row r="152" spans="1:18" s="3" customFormat="1" ht="13.5" customHeight="1" x14ac:dyDescent="0.15">
      <c r="A152" s="49"/>
      <c r="B152" s="49"/>
      <c r="C152" s="49" t="s">
        <v>378</v>
      </c>
      <c r="D152" s="45" t="s">
        <v>123</v>
      </c>
      <c r="E152" s="50">
        <v>393</v>
      </c>
      <c r="F152" s="50">
        <v>2</v>
      </c>
      <c r="G152" s="50" t="s">
        <v>3</v>
      </c>
      <c r="H152" s="50" t="s">
        <v>3</v>
      </c>
      <c r="I152" s="50">
        <v>2</v>
      </c>
      <c r="J152" s="50" t="s">
        <v>3</v>
      </c>
      <c r="K152" s="50" t="s">
        <v>3</v>
      </c>
      <c r="L152" s="50" t="s">
        <v>3</v>
      </c>
      <c r="M152" s="50" t="s">
        <v>3</v>
      </c>
      <c r="N152" s="50" t="s">
        <v>3</v>
      </c>
      <c r="O152" s="50" t="s">
        <v>3</v>
      </c>
      <c r="P152" s="50" t="s">
        <v>3</v>
      </c>
      <c r="Q152" s="50">
        <v>391</v>
      </c>
      <c r="R152" s="50">
        <v>391</v>
      </c>
    </row>
    <row r="153" spans="1:18" s="3" customFormat="1" ht="13.5" customHeight="1" x14ac:dyDescent="0.15">
      <c r="A153" s="49"/>
      <c r="B153" s="49"/>
      <c r="C153" s="49" t="s">
        <v>379</v>
      </c>
      <c r="D153" s="45" t="s">
        <v>124</v>
      </c>
      <c r="E153" s="50">
        <v>142</v>
      </c>
      <c r="F153" s="50" t="s">
        <v>3</v>
      </c>
      <c r="G153" s="50" t="s">
        <v>3</v>
      </c>
      <c r="H153" s="50" t="s">
        <v>3</v>
      </c>
      <c r="I153" s="50" t="s">
        <v>3</v>
      </c>
      <c r="J153" s="50" t="s">
        <v>3</v>
      </c>
      <c r="K153" s="50" t="s">
        <v>3</v>
      </c>
      <c r="L153" s="50" t="s">
        <v>3</v>
      </c>
      <c r="M153" s="50" t="s">
        <v>3</v>
      </c>
      <c r="N153" s="50" t="s">
        <v>3</v>
      </c>
      <c r="O153" s="50" t="s">
        <v>3</v>
      </c>
      <c r="P153" s="50" t="s">
        <v>3</v>
      </c>
      <c r="Q153" s="50">
        <v>142</v>
      </c>
      <c r="R153" s="50">
        <v>142</v>
      </c>
    </row>
    <row r="154" spans="1:18" s="3" customFormat="1" ht="13.5" customHeight="1" x14ac:dyDescent="0.15">
      <c r="A154" s="49"/>
      <c r="B154" s="49"/>
      <c r="C154" s="49" t="s">
        <v>380</v>
      </c>
      <c r="D154" s="45" t="s">
        <v>125</v>
      </c>
      <c r="E154" s="50">
        <v>302</v>
      </c>
      <c r="F154" s="50">
        <v>1</v>
      </c>
      <c r="G154" s="50" t="s">
        <v>3</v>
      </c>
      <c r="H154" s="50" t="s">
        <v>3</v>
      </c>
      <c r="I154" s="50" t="s">
        <v>3</v>
      </c>
      <c r="J154" s="50" t="s">
        <v>3</v>
      </c>
      <c r="K154" s="50" t="s">
        <v>3</v>
      </c>
      <c r="L154" s="50">
        <v>1</v>
      </c>
      <c r="M154" s="50" t="s">
        <v>3</v>
      </c>
      <c r="N154" s="50" t="s">
        <v>3</v>
      </c>
      <c r="O154" s="50" t="s">
        <v>3</v>
      </c>
      <c r="P154" s="50" t="s">
        <v>3</v>
      </c>
      <c r="Q154" s="50">
        <v>301</v>
      </c>
      <c r="R154" s="50">
        <v>301</v>
      </c>
    </row>
    <row r="155" spans="1:18" s="3" customFormat="1" ht="13.5" customHeight="1" x14ac:dyDescent="0.15">
      <c r="A155" s="49"/>
      <c r="B155" s="49" t="s">
        <v>381</v>
      </c>
      <c r="C155" s="49"/>
      <c r="D155" s="45" t="s">
        <v>126</v>
      </c>
      <c r="E155" s="50">
        <v>882</v>
      </c>
      <c r="F155" s="50">
        <v>10</v>
      </c>
      <c r="G155" s="50" t="s">
        <v>3</v>
      </c>
      <c r="H155" s="50" t="s">
        <v>3</v>
      </c>
      <c r="I155" s="50">
        <v>7</v>
      </c>
      <c r="J155" s="50" t="s">
        <v>3</v>
      </c>
      <c r="K155" s="50" t="s">
        <v>3</v>
      </c>
      <c r="L155" s="50">
        <v>3</v>
      </c>
      <c r="M155" s="50" t="s">
        <v>3</v>
      </c>
      <c r="N155" s="50" t="s">
        <v>3</v>
      </c>
      <c r="O155" s="50" t="s">
        <v>3</v>
      </c>
      <c r="P155" s="50">
        <v>1</v>
      </c>
      <c r="Q155" s="50">
        <v>871</v>
      </c>
      <c r="R155" s="50">
        <v>871</v>
      </c>
    </row>
    <row r="156" spans="1:18" s="3" customFormat="1" ht="13.5" customHeight="1" x14ac:dyDescent="0.15">
      <c r="A156" s="49"/>
      <c r="B156" s="49"/>
      <c r="C156" s="49" t="s">
        <v>382</v>
      </c>
      <c r="D156" s="45" t="s">
        <v>127</v>
      </c>
      <c r="E156" s="50">
        <v>80</v>
      </c>
      <c r="F156" s="50" t="s">
        <v>3</v>
      </c>
      <c r="G156" s="50" t="s">
        <v>3</v>
      </c>
      <c r="H156" s="50" t="s">
        <v>3</v>
      </c>
      <c r="I156" s="50" t="s">
        <v>3</v>
      </c>
      <c r="J156" s="50" t="s">
        <v>3</v>
      </c>
      <c r="K156" s="50" t="s">
        <v>3</v>
      </c>
      <c r="L156" s="50" t="s">
        <v>3</v>
      </c>
      <c r="M156" s="50" t="s">
        <v>3</v>
      </c>
      <c r="N156" s="50" t="s">
        <v>3</v>
      </c>
      <c r="O156" s="50" t="s">
        <v>3</v>
      </c>
      <c r="P156" s="50">
        <v>1</v>
      </c>
      <c r="Q156" s="50">
        <v>79</v>
      </c>
      <c r="R156" s="50">
        <v>79</v>
      </c>
    </row>
    <row r="157" spans="1:18" s="3" customFormat="1" ht="13.5" customHeight="1" x14ac:dyDescent="0.15">
      <c r="A157" s="49"/>
      <c r="B157" s="49"/>
      <c r="C157" s="49" t="s">
        <v>383</v>
      </c>
      <c r="D157" s="45" t="s">
        <v>128</v>
      </c>
      <c r="E157" s="50">
        <v>158</v>
      </c>
      <c r="F157" s="50">
        <v>2</v>
      </c>
      <c r="G157" s="50" t="s">
        <v>3</v>
      </c>
      <c r="H157" s="50" t="s">
        <v>3</v>
      </c>
      <c r="I157" s="50">
        <v>2</v>
      </c>
      <c r="J157" s="50" t="s">
        <v>3</v>
      </c>
      <c r="K157" s="50" t="s">
        <v>3</v>
      </c>
      <c r="L157" s="50" t="s">
        <v>3</v>
      </c>
      <c r="M157" s="50" t="s">
        <v>3</v>
      </c>
      <c r="N157" s="50" t="s">
        <v>3</v>
      </c>
      <c r="O157" s="50" t="s">
        <v>3</v>
      </c>
      <c r="P157" s="50" t="s">
        <v>3</v>
      </c>
      <c r="Q157" s="50">
        <v>156</v>
      </c>
      <c r="R157" s="50">
        <v>156</v>
      </c>
    </row>
    <row r="158" spans="1:18" s="3" customFormat="1" ht="13.5" customHeight="1" x14ac:dyDescent="0.15">
      <c r="A158" s="49"/>
      <c r="B158" s="49"/>
      <c r="C158" s="49" t="s">
        <v>384</v>
      </c>
      <c r="D158" s="45" t="s">
        <v>129</v>
      </c>
      <c r="E158" s="50">
        <v>127</v>
      </c>
      <c r="F158" s="50">
        <v>4</v>
      </c>
      <c r="G158" s="50" t="s">
        <v>3</v>
      </c>
      <c r="H158" s="50" t="s">
        <v>3</v>
      </c>
      <c r="I158" s="50">
        <v>1</v>
      </c>
      <c r="J158" s="50" t="s">
        <v>3</v>
      </c>
      <c r="K158" s="50" t="s">
        <v>3</v>
      </c>
      <c r="L158" s="50">
        <v>3</v>
      </c>
      <c r="M158" s="50" t="s">
        <v>3</v>
      </c>
      <c r="N158" s="50" t="s">
        <v>3</v>
      </c>
      <c r="O158" s="50" t="s">
        <v>3</v>
      </c>
      <c r="P158" s="50" t="s">
        <v>3</v>
      </c>
      <c r="Q158" s="50">
        <v>123</v>
      </c>
      <c r="R158" s="50">
        <v>123</v>
      </c>
    </row>
    <row r="159" spans="1:18" s="3" customFormat="1" ht="13.5" customHeight="1" x14ac:dyDescent="0.15">
      <c r="A159" s="49"/>
      <c r="B159" s="49"/>
      <c r="C159" s="49" t="s">
        <v>385</v>
      </c>
      <c r="D159" s="45" t="s">
        <v>130</v>
      </c>
      <c r="E159" s="50">
        <v>131</v>
      </c>
      <c r="F159" s="50">
        <v>2</v>
      </c>
      <c r="G159" s="50" t="s">
        <v>3</v>
      </c>
      <c r="H159" s="50" t="s">
        <v>3</v>
      </c>
      <c r="I159" s="50">
        <v>2</v>
      </c>
      <c r="J159" s="50" t="s">
        <v>3</v>
      </c>
      <c r="K159" s="50" t="s">
        <v>3</v>
      </c>
      <c r="L159" s="50" t="s">
        <v>3</v>
      </c>
      <c r="M159" s="50" t="s">
        <v>3</v>
      </c>
      <c r="N159" s="50" t="s">
        <v>3</v>
      </c>
      <c r="O159" s="50" t="s">
        <v>3</v>
      </c>
      <c r="P159" s="50" t="s">
        <v>3</v>
      </c>
      <c r="Q159" s="50">
        <v>129</v>
      </c>
      <c r="R159" s="50">
        <v>129</v>
      </c>
    </row>
    <row r="160" spans="1:18" s="3" customFormat="1" ht="13.5" customHeight="1" x14ac:dyDescent="0.15">
      <c r="A160" s="49"/>
      <c r="B160" s="49"/>
      <c r="C160" s="49" t="s">
        <v>386</v>
      </c>
      <c r="D160" s="45" t="s">
        <v>131</v>
      </c>
      <c r="E160" s="50">
        <v>141</v>
      </c>
      <c r="F160" s="50">
        <v>1</v>
      </c>
      <c r="G160" s="50" t="s">
        <v>3</v>
      </c>
      <c r="H160" s="50" t="s">
        <v>3</v>
      </c>
      <c r="I160" s="50">
        <v>1</v>
      </c>
      <c r="J160" s="50" t="s">
        <v>3</v>
      </c>
      <c r="K160" s="50" t="s">
        <v>3</v>
      </c>
      <c r="L160" s="50" t="s">
        <v>3</v>
      </c>
      <c r="M160" s="50" t="s">
        <v>3</v>
      </c>
      <c r="N160" s="50" t="s">
        <v>3</v>
      </c>
      <c r="O160" s="50" t="s">
        <v>3</v>
      </c>
      <c r="P160" s="50" t="s">
        <v>3</v>
      </c>
      <c r="Q160" s="50">
        <v>140</v>
      </c>
      <c r="R160" s="50">
        <v>140</v>
      </c>
    </row>
    <row r="161" spans="1:18" s="3" customFormat="1" ht="13.5" customHeight="1" x14ac:dyDescent="0.15">
      <c r="A161" s="49"/>
      <c r="B161" s="49"/>
      <c r="C161" s="49" t="s">
        <v>387</v>
      </c>
      <c r="D161" s="45" t="s">
        <v>132</v>
      </c>
      <c r="E161" s="50">
        <v>177</v>
      </c>
      <c r="F161" s="50">
        <v>1</v>
      </c>
      <c r="G161" s="50" t="s">
        <v>3</v>
      </c>
      <c r="H161" s="50" t="s">
        <v>3</v>
      </c>
      <c r="I161" s="50">
        <v>1</v>
      </c>
      <c r="J161" s="50" t="s">
        <v>3</v>
      </c>
      <c r="K161" s="50" t="s">
        <v>3</v>
      </c>
      <c r="L161" s="50" t="s">
        <v>3</v>
      </c>
      <c r="M161" s="50" t="s">
        <v>3</v>
      </c>
      <c r="N161" s="50" t="s">
        <v>3</v>
      </c>
      <c r="O161" s="50" t="s">
        <v>3</v>
      </c>
      <c r="P161" s="50" t="s">
        <v>3</v>
      </c>
      <c r="Q161" s="50">
        <v>176</v>
      </c>
      <c r="R161" s="50">
        <v>176</v>
      </c>
    </row>
    <row r="162" spans="1:18" s="3" customFormat="1" ht="13.5" customHeight="1" x14ac:dyDescent="0.15">
      <c r="A162" s="49"/>
      <c r="B162" s="49"/>
      <c r="C162" s="49" t="s">
        <v>388</v>
      </c>
      <c r="D162" s="45" t="s">
        <v>133</v>
      </c>
      <c r="E162" s="50">
        <v>68</v>
      </c>
      <c r="F162" s="50" t="s">
        <v>3</v>
      </c>
      <c r="G162" s="50" t="s">
        <v>3</v>
      </c>
      <c r="H162" s="50" t="s">
        <v>3</v>
      </c>
      <c r="I162" s="50" t="s">
        <v>3</v>
      </c>
      <c r="J162" s="50" t="s">
        <v>3</v>
      </c>
      <c r="K162" s="50" t="s">
        <v>3</v>
      </c>
      <c r="L162" s="50" t="s">
        <v>3</v>
      </c>
      <c r="M162" s="50" t="s">
        <v>3</v>
      </c>
      <c r="N162" s="50" t="s">
        <v>3</v>
      </c>
      <c r="O162" s="50" t="s">
        <v>3</v>
      </c>
      <c r="P162" s="50" t="s">
        <v>3</v>
      </c>
      <c r="Q162" s="50">
        <v>68</v>
      </c>
      <c r="R162" s="50">
        <v>68</v>
      </c>
    </row>
    <row r="163" spans="1:18" s="3" customFormat="1" ht="13.5" customHeight="1" x14ac:dyDescent="0.15">
      <c r="A163" s="49"/>
      <c r="B163" s="49" t="s">
        <v>389</v>
      </c>
      <c r="C163" s="49"/>
      <c r="D163" s="45" t="s">
        <v>134</v>
      </c>
      <c r="E163" s="50">
        <v>930</v>
      </c>
      <c r="F163" s="50">
        <v>8</v>
      </c>
      <c r="G163" s="50">
        <v>1</v>
      </c>
      <c r="H163" s="50" t="s">
        <v>3</v>
      </c>
      <c r="I163" s="50">
        <v>5</v>
      </c>
      <c r="J163" s="50" t="s">
        <v>3</v>
      </c>
      <c r="K163" s="50" t="s">
        <v>3</v>
      </c>
      <c r="L163" s="50">
        <v>2</v>
      </c>
      <c r="M163" s="50" t="s">
        <v>3</v>
      </c>
      <c r="N163" s="50" t="s">
        <v>3</v>
      </c>
      <c r="O163" s="50" t="s">
        <v>3</v>
      </c>
      <c r="P163" s="50">
        <v>1</v>
      </c>
      <c r="Q163" s="50">
        <v>921</v>
      </c>
      <c r="R163" s="50">
        <v>920</v>
      </c>
    </row>
    <row r="164" spans="1:18" s="3" customFormat="1" ht="13.5" customHeight="1" x14ac:dyDescent="0.15">
      <c r="A164" s="49"/>
      <c r="B164" s="49"/>
      <c r="C164" s="49" t="s">
        <v>390</v>
      </c>
      <c r="D164" s="45" t="s">
        <v>135</v>
      </c>
      <c r="E164" s="50">
        <v>5</v>
      </c>
      <c r="F164" s="50">
        <v>2</v>
      </c>
      <c r="G164" s="50" t="s">
        <v>3</v>
      </c>
      <c r="H164" s="50" t="s">
        <v>3</v>
      </c>
      <c r="I164" s="50" t="s">
        <v>3</v>
      </c>
      <c r="J164" s="50" t="s">
        <v>3</v>
      </c>
      <c r="K164" s="50" t="s">
        <v>3</v>
      </c>
      <c r="L164" s="50">
        <v>2</v>
      </c>
      <c r="M164" s="50" t="s">
        <v>3</v>
      </c>
      <c r="N164" s="50" t="s">
        <v>3</v>
      </c>
      <c r="O164" s="50" t="s">
        <v>3</v>
      </c>
      <c r="P164" s="50">
        <v>1</v>
      </c>
      <c r="Q164" s="50">
        <v>2</v>
      </c>
      <c r="R164" s="50">
        <v>2</v>
      </c>
    </row>
    <row r="165" spans="1:18" s="3" customFormat="1" ht="13.5" customHeight="1" x14ac:dyDescent="0.15">
      <c r="A165" s="49"/>
      <c r="B165" s="49"/>
      <c r="C165" s="49" t="s">
        <v>391</v>
      </c>
      <c r="D165" s="45" t="s">
        <v>136</v>
      </c>
      <c r="E165" s="50">
        <v>189</v>
      </c>
      <c r="F165" s="50">
        <v>1</v>
      </c>
      <c r="G165" s="50" t="s">
        <v>3</v>
      </c>
      <c r="H165" s="50" t="s">
        <v>3</v>
      </c>
      <c r="I165" s="50">
        <v>1</v>
      </c>
      <c r="J165" s="50" t="s">
        <v>3</v>
      </c>
      <c r="K165" s="50" t="s">
        <v>3</v>
      </c>
      <c r="L165" s="50" t="s">
        <v>3</v>
      </c>
      <c r="M165" s="50" t="s">
        <v>3</v>
      </c>
      <c r="N165" s="50" t="s">
        <v>3</v>
      </c>
      <c r="O165" s="50" t="s">
        <v>3</v>
      </c>
      <c r="P165" s="50" t="s">
        <v>3</v>
      </c>
      <c r="Q165" s="50">
        <v>188</v>
      </c>
      <c r="R165" s="50">
        <v>187</v>
      </c>
    </row>
    <row r="166" spans="1:18" s="3" customFormat="1" ht="13.5" customHeight="1" x14ac:dyDescent="0.15">
      <c r="A166" s="49"/>
      <c r="B166" s="49"/>
      <c r="C166" s="49" t="s">
        <v>392</v>
      </c>
      <c r="D166" s="45" t="s">
        <v>137</v>
      </c>
      <c r="E166" s="50">
        <v>99</v>
      </c>
      <c r="F166" s="50" t="s">
        <v>3</v>
      </c>
      <c r="G166" s="50" t="s">
        <v>3</v>
      </c>
      <c r="H166" s="50" t="s">
        <v>3</v>
      </c>
      <c r="I166" s="50" t="s">
        <v>3</v>
      </c>
      <c r="J166" s="50" t="s">
        <v>3</v>
      </c>
      <c r="K166" s="50" t="s">
        <v>3</v>
      </c>
      <c r="L166" s="50" t="s">
        <v>3</v>
      </c>
      <c r="M166" s="50" t="s">
        <v>3</v>
      </c>
      <c r="N166" s="50" t="s">
        <v>3</v>
      </c>
      <c r="O166" s="50" t="s">
        <v>3</v>
      </c>
      <c r="P166" s="50" t="s">
        <v>3</v>
      </c>
      <c r="Q166" s="50">
        <v>99</v>
      </c>
      <c r="R166" s="50">
        <v>99</v>
      </c>
    </row>
    <row r="167" spans="1:18" s="3" customFormat="1" ht="13.5" customHeight="1" x14ac:dyDescent="0.15">
      <c r="A167" s="49"/>
      <c r="B167" s="49"/>
      <c r="C167" s="49" t="s">
        <v>393</v>
      </c>
      <c r="D167" s="45" t="s">
        <v>138</v>
      </c>
      <c r="E167" s="50">
        <v>158</v>
      </c>
      <c r="F167" s="50" t="s">
        <v>3</v>
      </c>
      <c r="G167" s="50" t="s">
        <v>3</v>
      </c>
      <c r="H167" s="50" t="s">
        <v>3</v>
      </c>
      <c r="I167" s="50" t="s">
        <v>3</v>
      </c>
      <c r="J167" s="50" t="s">
        <v>3</v>
      </c>
      <c r="K167" s="50" t="s">
        <v>3</v>
      </c>
      <c r="L167" s="50" t="s">
        <v>3</v>
      </c>
      <c r="M167" s="50" t="s">
        <v>3</v>
      </c>
      <c r="N167" s="50" t="s">
        <v>3</v>
      </c>
      <c r="O167" s="50" t="s">
        <v>3</v>
      </c>
      <c r="P167" s="50" t="s">
        <v>3</v>
      </c>
      <c r="Q167" s="50">
        <v>158</v>
      </c>
      <c r="R167" s="50">
        <v>158</v>
      </c>
    </row>
    <row r="168" spans="1:18" s="3" customFormat="1" ht="13.5" customHeight="1" x14ac:dyDescent="0.15">
      <c r="A168" s="49"/>
      <c r="B168" s="49"/>
      <c r="C168" s="49" t="s">
        <v>394</v>
      </c>
      <c r="D168" s="45" t="s">
        <v>139</v>
      </c>
      <c r="E168" s="50">
        <v>108</v>
      </c>
      <c r="F168" s="50">
        <v>4</v>
      </c>
      <c r="G168" s="50">
        <v>1</v>
      </c>
      <c r="H168" s="50" t="s">
        <v>3</v>
      </c>
      <c r="I168" s="50">
        <v>3</v>
      </c>
      <c r="J168" s="50" t="s">
        <v>3</v>
      </c>
      <c r="K168" s="50" t="s">
        <v>3</v>
      </c>
      <c r="L168" s="50" t="s">
        <v>3</v>
      </c>
      <c r="M168" s="50" t="s">
        <v>3</v>
      </c>
      <c r="N168" s="50" t="s">
        <v>3</v>
      </c>
      <c r="O168" s="50" t="s">
        <v>3</v>
      </c>
      <c r="P168" s="50" t="s">
        <v>3</v>
      </c>
      <c r="Q168" s="50">
        <v>104</v>
      </c>
      <c r="R168" s="50">
        <v>104</v>
      </c>
    </row>
    <row r="169" spans="1:18" s="3" customFormat="1" ht="13.5" customHeight="1" x14ac:dyDescent="0.15">
      <c r="A169" s="49"/>
      <c r="B169" s="49"/>
      <c r="C169" s="49" t="s">
        <v>14</v>
      </c>
      <c r="D169" s="45" t="s">
        <v>140</v>
      </c>
      <c r="E169" s="50">
        <v>59</v>
      </c>
      <c r="F169" s="50" t="s">
        <v>3</v>
      </c>
      <c r="G169" s="50" t="s">
        <v>3</v>
      </c>
      <c r="H169" s="50" t="s">
        <v>3</v>
      </c>
      <c r="I169" s="50" t="s">
        <v>3</v>
      </c>
      <c r="J169" s="50" t="s">
        <v>3</v>
      </c>
      <c r="K169" s="50" t="s">
        <v>3</v>
      </c>
      <c r="L169" s="50" t="s">
        <v>3</v>
      </c>
      <c r="M169" s="50" t="s">
        <v>3</v>
      </c>
      <c r="N169" s="50" t="s">
        <v>3</v>
      </c>
      <c r="O169" s="50" t="s">
        <v>3</v>
      </c>
      <c r="P169" s="50" t="s">
        <v>3</v>
      </c>
      <c r="Q169" s="50">
        <v>59</v>
      </c>
      <c r="R169" s="50">
        <v>59</v>
      </c>
    </row>
    <row r="170" spans="1:18" s="3" customFormat="1" ht="13.5" customHeight="1" x14ac:dyDescent="0.15">
      <c r="A170" s="49"/>
      <c r="B170" s="49"/>
      <c r="C170" s="49" t="s">
        <v>395</v>
      </c>
      <c r="D170" s="45" t="s">
        <v>141</v>
      </c>
      <c r="E170" s="50">
        <v>156</v>
      </c>
      <c r="F170" s="50" t="s">
        <v>3</v>
      </c>
      <c r="G170" s="50" t="s">
        <v>3</v>
      </c>
      <c r="H170" s="50" t="s">
        <v>3</v>
      </c>
      <c r="I170" s="50" t="s">
        <v>3</v>
      </c>
      <c r="J170" s="50" t="s">
        <v>3</v>
      </c>
      <c r="K170" s="50" t="s">
        <v>3</v>
      </c>
      <c r="L170" s="50" t="s">
        <v>3</v>
      </c>
      <c r="M170" s="50" t="s">
        <v>3</v>
      </c>
      <c r="N170" s="50" t="s">
        <v>3</v>
      </c>
      <c r="O170" s="50" t="s">
        <v>3</v>
      </c>
      <c r="P170" s="50" t="s">
        <v>3</v>
      </c>
      <c r="Q170" s="50">
        <v>156</v>
      </c>
      <c r="R170" s="50">
        <v>156</v>
      </c>
    </row>
    <row r="171" spans="1:18" s="3" customFormat="1" ht="13.5" customHeight="1" x14ac:dyDescent="0.15">
      <c r="A171" s="49"/>
      <c r="B171" s="49"/>
      <c r="C171" s="49" t="s">
        <v>52</v>
      </c>
      <c r="D171" s="45" t="s">
        <v>142</v>
      </c>
      <c r="E171" s="50">
        <v>156</v>
      </c>
      <c r="F171" s="50">
        <v>1</v>
      </c>
      <c r="G171" s="50" t="s">
        <v>3</v>
      </c>
      <c r="H171" s="50" t="s">
        <v>3</v>
      </c>
      <c r="I171" s="50">
        <v>1</v>
      </c>
      <c r="J171" s="50" t="s">
        <v>3</v>
      </c>
      <c r="K171" s="50" t="s">
        <v>3</v>
      </c>
      <c r="L171" s="50" t="s">
        <v>3</v>
      </c>
      <c r="M171" s="50" t="s">
        <v>3</v>
      </c>
      <c r="N171" s="50" t="s">
        <v>3</v>
      </c>
      <c r="O171" s="50" t="s">
        <v>3</v>
      </c>
      <c r="P171" s="50" t="s">
        <v>3</v>
      </c>
      <c r="Q171" s="50">
        <v>155</v>
      </c>
      <c r="R171" s="50">
        <v>155</v>
      </c>
    </row>
    <row r="172" spans="1:18" s="3" customFormat="1" ht="13.5" customHeight="1" x14ac:dyDescent="0.15">
      <c r="A172" s="49"/>
      <c r="B172" s="49" t="s">
        <v>396</v>
      </c>
      <c r="C172" s="49"/>
      <c r="D172" s="45" t="s">
        <v>143</v>
      </c>
      <c r="E172" s="50">
        <v>214</v>
      </c>
      <c r="F172" s="50">
        <v>1</v>
      </c>
      <c r="G172" s="50" t="s">
        <v>3</v>
      </c>
      <c r="H172" s="50" t="s">
        <v>3</v>
      </c>
      <c r="I172" s="50">
        <v>1</v>
      </c>
      <c r="J172" s="50" t="s">
        <v>3</v>
      </c>
      <c r="K172" s="50" t="s">
        <v>3</v>
      </c>
      <c r="L172" s="50" t="s">
        <v>3</v>
      </c>
      <c r="M172" s="50" t="s">
        <v>3</v>
      </c>
      <c r="N172" s="50" t="s">
        <v>3</v>
      </c>
      <c r="O172" s="50" t="s">
        <v>3</v>
      </c>
      <c r="P172" s="50">
        <v>1</v>
      </c>
      <c r="Q172" s="50">
        <v>212</v>
      </c>
      <c r="R172" s="50">
        <v>212</v>
      </c>
    </row>
    <row r="173" spans="1:18" s="3" customFormat="1" ht="13.5" customHeight="1" x14ac:dyDescent="0.15">
      <c r="A173" s="49"/>
      <c r="B173" s="49"/>
      <c r="C173" s="49" t="s">
        <v>40</v>
      </c>
      <c r="D173" s="45" t="s">
        <v>144</v>
      </c>
      <c r="E173" s="50">
        <v>112</v>
      </c>
      <c r="F173" s="50">
        <v>1</v>
      </c>
      <c r="G173" s="50" t="s">
        <v>3</v>
      </c>
      <c r="H173" s="50" t="s">
        <v>3</v>
      </c>
      <c r="I173" s="50">
        <v>1</v>
      </c>
      <c r="J173" s="50" t="s">
        <v>3</v>
      </c>
      <c r="K173" s="50" t="s">
        <v>3</v>
      </c>
      <c r="L173" s="50" t="s">
        <v>3</v>
      </c>
      <c r="M173" s="50" t="s">
        <v>3</v>
      </c>
      <c r="N173" s="50" t="s">
        <v>3</v>
      </c>
      <c r="O173" s="50" t="s">
        <v>3</v>
      </c>
      <c r="P173" s="50">
        <v>1</v>
      </c>
      <c r="Q173" s="50">
        <v>110</v>
      </c>
      <c r="R173" s="50">
        <v>110</v>
      </c>
    </row>
    <row r="174" spans="1:18" s="3" customFormat="1" ht="13.5" customHeight="1" x14ac:dyDescent="0.15">
      <c r="A174" s="49"/>
      <c r="B174" s="49"/>
      <c r="C174" s="49" t="s">
        <v>397</v>
      </c>
      <c r="D174" s="45" t="s">
        <v>145</v>
      </c>
      <c r="E174" s="50">
        <v>102</v>
      </c>
      <c r="F174" s="50" t="s">
        <v>3</v>
      </c>
      <c r="G174" s="50" t="s">
        <v>3</v>
      </c>
      <c r="H174" s="50" t="s">
        <v>3</v>
      </c>
      <c r="I174" s="50" t="s">
        <v>3</v>
      </c>
      <c r="J174" s="50" t="s">
        <v>3</v>
      </c>
      <c r="K174" s="50" t="s">
        <v>3</v>
      </c>
      <c r="L174" s="50" t="s">
        <v>3</v>
      </c>
      <c r="M174" s="50" t="s">
        <v>3</v>
      </c>
      <c r="N174" s="50" t="s">
        <v>3</v>
      </c>
      <c r="O174" s="50" t="s">
        <v>3</v>
      </c>
      <c r="P174" s="50" t="s">
        <v>3</v>
      </c>
      <c r="Q174" s="50">
        <v>102</v>
      </c>
      <c r="R174" s="50">
        <v>102</v>
      </c>
    </row>
    <row r="175" spans="1:18" s="3" customFormat="1" ht="13.5" customHeight="1" x14ac:dyDescent="0.15">
      <c r="A175" s="49"/>
      <c r="B175" s="49" t="s">
        <v>398</v>
      </c>
      <c r="C175" s="49"/>
      <c r="D175" s="45" t="s">
        <v>146</v>
      </c>
      <c r="E175" s="50">
        <v>852</v>
      </c>
      <c r="F175" s="50">
        <v>32</v>
      </c>
      <c r="G175" s="50" t="s">
        <v>3</v>
      </c>
      <c r="H175" s="50">
        <v>2</v>
      </c>
      <c r="I175" s="50">
        <v>28</v>
      </c>
      <c r="J175" s="50">
        <v>1</v>
      </c>
      <c r="K175" s="50" t="s">
        <v>3</v>
      </c>
      <c r="L175" s="50">
        <v>1</v>
      </c>
      <c r="M175" s="50" t="s">
        <v>3</v>
      </c>
      <c r="N175" s="50" t="s">
        <v>3</v>
      </c>
      <c r="O175" s="50" t="s">
        <v>3</v>
      </c>
      <c r="P175" s="50" t="s">
        <v>3</v>
      </c>
      <c r="Q175" s="50">
        <v>820</v>
      </c>
      <c r="R175" s="50">
        <v>817</v>
      </c>
    </row>
    <row r="176" spans="1:18" s="3" customFormat="1" ht="13.5" customHeight="1" x14ac:dyDescent="0.15">
      <c r="A176" s="49"/>
      <c r="B176" s="49"/>
      <c r="C176" s="49" t="s">
        <v>399</v>
      </c>
      <c r="D176" s="45" t="s">
        <v>147</v>
      </c>
      <c r="E176" s="50">
        <v>86</v>
      </c>
      <c r="F176" s="50">
        <v>3</v>
      </c>
      <c r="G176" s="50" t="s">
        <v>3</v>
      </c>
      <c r="H176" s="50" t="s">
        <v>3</v>
      </c>
      <c r="I176" s="50">
        <v>3</v>
      </c>
      <c r="J176" s="50" t="s">
        <v>3</v>
      </c>
      <c r="K176" s="50" t="s">
        <v>3</v>
      </c>
      <c r="L176" s="50" t="s">
        <v>3</v>
      </c>
      <c r="M176" s="50" t="s">
        <v>3</v>
      </c>
      <c r="N176" s="50" t="s">
        <v>3</v>
      </c>
      <c r="O176" s="50" t="s">
        <v>3</v>
      </c>
      <c r="P176" s="50" t="s">
        <v>3</v>
      </c>
      <c r="Q176" s="50">
        <v>83</v>
      </c>
      <c r="R176" s="50">
        <v>83</v>
      </c>
    </row>
    <row r="177" spans="1:18" s="3" customFormat="1" ht="13.5" customHeight="1" x14ac:dyDescent="0.15">
      <c r="A177" s="49"/>
      <c r="B177" s="49"/>
      <c r="C177" s="49" t="s">
        <v>400</v>
      </c>
      <c r="D177" s="45" t="s">
        <v>148</v>
      </c>
      <c r="E177" s="50">
        <v>24</v>
      </c>
      <c r="F177" s="50" t="s">
        <v>3</v>
      </c>
      <c r="G177" s="50" t="s">
        <v>3</v>
      </c>
      <c r="H177" s="50" t="s">
        <v>3</v>
      </c>
      <c r="I177" s="50" t="s">
        <v>3</v>
      </c>
      <c r="J177" s="50" t="s">
        <v>3</v>
      </c>
      <c r="K177" s="50" t="s">
        <v>3</v>
      </c>
      <c r="L177" s="50" t="s">
        <v>3</v>
      </c>
      <c r="M177" s="50" t="s">
        <v>3</v>
      </c>
      <c r="N177" s="50" t="s">
        <v>3</v>
      </c>
      <c r="O177" s="50" t="s">
        <v>3</v>
      </c>
      <c r="P177" s="50" t="s">
        <v>3</v>
      </c>
      <c r="Q177" s="50">
        <v>24</v>
      </c>
      <c r="R177" s="50">
        <v>24</v>
      </c>
    </row>
    <row r="178" spans="1:18" s="3" customFormat="1" ht="13.5" customHeight="1" x14ac:dyDescent="0.15">
      <c r="A178" s="49"/>
      <c r="B178" s="49"/>
      <c r="C178" s="49" t="s">
        <v>401</v>
      </c>
      <c r="D178" s="45" t="s">
        <v>149</v>
      </c>
      <c r="E178" s="50">
        <v>137</v>
      </c>
      <c r="F178" s="50">
        <v>4</v>
      </c>
      <c r="G178" s="50" t="s">
        <v>3</v>
      </c>
      <c r="H178" s="50" t="s">
        <v>3</v>
      </c>
      <c r="I178" s="50">
        <v>4</v>
      </c>
      <c r="J178" s="50" t="s">
        <v>3</v>
      </c>
      <c r="K178" s="50" t="s">
        <v>3</v>
      </c>
      <c r="L178" s="50" t="s">
        <v>3</v>
      </c>
      <c r="M178" s="50" t="s">
        <v>3</v>
      </c>
      <c r="N178" s="50" t="s">
        <v>3</v>
      </c>
      <c r="O178" s="50" t="s">
        <v>3</v>
      </c>
      <c r="P178" s="50" t="s">
        <v>3</v>
      </c>
      <c r="Q178" s="50">
        <v>133</v>
      </c>
      <c r="R178" s="50">
        <v>133</v>
      </c>
    </row>
    <row r="179" spans="1:18" s="3" customFormat="1" ht="13.5" customHeight="1" x14ac:dyDescent="0.15">
      <c r="A179" s="49"/>
      <c r="B179" s="49"/>
      <c r="C179" s="49" t="s">
        <v>402</v>
      </c>
      <c r="D179" s="45" t="s">
        <v>150</v>
      </c>
      <c r="E179" s="50">
        <v>27</v>
      </c>
      <c r="F179" s="50" t="s">
        <v>3</v>
      </c>
      <c r="G179" s="50" t="s">
        <v>3</v>
      </c>
      <c r="H179" s="50" t="s">
        <v>3</v>
      </c>
      <c r="I179" s="50" t="s">
        <v>3</v>
      </c>
      <c r="J179" s="50" t="s">
        <v>3</v>
      </c>
      <c r="K179" s="50" t="s">
        <v>3</v>
      </c>
      <c r="L179" s="50" t="s">
        <v>3</v>
      </c>
      <c r="M179" s="50" t="s">
        <v>3</v>
      </c>
      <c r="N179" s="50" t="s">
        <v>3</v>
      </c>
      <c r="O179" s="50" t="s">
        <v>3</v>
      </c>
      <c r="P179" s="50" t="s">
        <v>3</v>
      </c>
      <c r="Q179" s="50">
        <v>27</v>
      </c>
      <c r="R179" s="50">
        <v>27</v>
      </c>
    </row>
    <row r="180" spans="1:18" s="3" customFormat="1" ht="13.5" customHeight="1" x14ac:dyDescent="0.15">
      <c r="A180" s="49"/>
      <c r="B180" s="49"/>
      <c r="C180" s="49" t="s">
        <v>403</v>
      </c>
      <c r="D180" s="45" t="s">
        <v>151</v>
      </c>
      <c r="E180" s="50">
        <v>228</v>
      </c>
      <c r="F180" s="50">
        <v>1</v>
      </c>
      <c r="G180" s="50" t="s">
        <v>3</v>
      </c>
      <c r="H180" s="50" t="s">
        <v>3</v>
      </c>
      <c r="I180" s="50" t="s">
        <v>3</v>
      </c>
      <c r="J180" s="50" t="s">
        <v>3</v>
      </c>
      <c r="K180" s="50" t="s">
        <v>3</v>
      </c>
      <c r="L180" s="50">
        <v>1</v>
      </c>
      <c r="M180" s="50" t="s">
        <v>3</v>
      </c>
      <c r="N180" s="50" t="s">
        <v>3</v>
      </c>
      <c r="O180" s="50" t="s">
        <v>3</v>
      </c>
      <c r="P180" s="50" t="s">
        <v>3</v>
      </c>
      <c r="Q180" s="50">
        <v>227</v>
      </c>
      <c r="R180" s="50">
        <v>227</v>
      </c>
    </row>
    <row r="181" spans="1:18" s="3" customFormat="1" ht="13.5" customHeight="1" x14ac:dyDescent="0.15">
      <c r="A181" s="49"/>
      <c r="B181" s="49"/>
      <c r="C181" s="49" t="s">
        <v>404</v>
      </c>
      <c r="D181" s="45" t="s">
        <v>152</v>
      </c>
      <c r="E181" s="50">
        <v>199</v>
      </c>
      <c r="F181" s="50">
        <v>12</v>
      </c>
      <c r="G181" s="50" t="s">
        <v>3</v>
      </c>
      <c r="H181" s="50">
        <v>2</v>
      </c>
      <c r="I181" s="50">
        <v>10</v>
      </c>
      <c r="J181" s="50" t="s">
        <v>3</v>
      </c>
      <c r="K181" s="50" t="s">
        <v>3</v>
      </c>
      <c r="L181" s="50" t="s">
        <v>3</v>
      </c>
      <c r="M181" s="50" t="s">
        <v>3</v>
      </c>
      <c r="N181" s="50" t="s">
        <v>3</v>
      </c>
      <c r="O181" s="50" t="s">
        <v>3</v>
      </c>
      <c r="P181" s="50" t="s">
        <v>3</v>
      </c>
      <c r="Q181" s="50">
        <v>187</v>
      </c>
      <c r="R181" s="50">
        <v>185</v>
      </c>
    </row>
    <row r="182" spans="1:18" s="3" customFormat="1" ht="13.5" customHeight="1" x14ac:dyDescent="0.15">
      <c r="A182" s="49"/>
      <c r="B182" s="49"/>
      <c r="C182" s="49" t="s">
        <v>405</v>
      </c>
      <c r="D182" s="45" t="s">
        <v>153</v>
      </c>
      <c r="E182" s="50">
        <v>151</v>
      </c>
      <c r="F182" s="50">
        <v>12</v>
      </c>
      <c r="G182" s="50" t="s">
        <v>3</v>
      </c>
      <c r="H182" s="50" t="s">
        <v>3</v>
      </c>
      <c r="I182" s="50">
        <v>11</v>
      </c>
      <c r="J182" s="50">
        <v>1</v>
      </c>
      <c r="K182" s="50" t="s">
        <v>3</v>
      </c>
      <c r="L182" s="50" t="s">
        <v>3</v>
      </c>
      <c r="M182" s="50" t="s">
        <v>3</v>
      </c>
      <c r="N182" s="50" t="s">
        <v>3</v>
      </c>
      <c r="O182" s="50" t="s">
        <v>3</v>
      </c>
      <c r="P182" s="50" t="s">
        <v>3</v>
      </c>
      <c r="Q182" s="50">
        <v>139</v>
      </c>
      <c r="R182" s="50">
        <v>138</v>
      </c>
    </row>
    <row r="183" spans="1:18" s="3" customFormat="1" ht="13.5" customHeight="1" x14ac:dyDescent="0.15">
      <c r="A183" s="49"/>
      <c r="B183" s="49" t="s">
        <v>406</v>
      </c>
      <c r="C183" s="49"/>
      <c r="D183" s="45" t="s">
        <v>154</v>
      </c>
      <c r="E183" s="50">
        <v>449</v>
      </c>
      <c r="F183" s="50">
        <v>7</v>
      </c>
      <c r="G183" s="50" t="s">
        <v>3</v>
      </c>
      <c r="H183" s="50" t="s">
        <v>3</v>
      </c>
      <c r="I183" s="50">
        <v>6</v>
      </c>
      <c r="J183" s="50" t="s">
        <v>3</v>
      </c>
      <c r="K183" s="50" t="s">
        <v>3</v>
      </c>
      <c r="L183" s="50">
        <v>1</v>
      </c>
      <c r="M183" s="50" t="s">
        <v>3</v>
      </c>
      <c r="N183" s="50" t="s">
        <v>3</v>
      </c>
      <c r="O183" s="50" t="s">
        <v>3</v>
      </c>
      <c r="P183" s="50" t="s">
        <v>3</v>
      </c>
      <c r="Q183" s="50">
        <v>442</v>
      </c>
      <c r="R183" s="50">
        <v>441</v>
      </c>
    </row>
    <row r="184" spans="1:18" s="3" customFormat="1" ht="13.5" customHeight="1" x14ac:dyDescent="0.15">
      <c r="A184" s="49"/>
      <c r="B184" s="49"/>
      <c r="C184" s="49" t="s">
        <v>407</v>
      </c>
      <c r="D184" s="45" t="s">
        <v>155</v>
      </c>
      <c r="E184" s="50">
        <v>196</v>
      </c>
      <c r="F184" s="50">
        <v>4</v>
      </c>
      <c r="G184" s="50" t="s">
        <v>3</v>
      </c>
      <c r="H184" s="50" t="s">
        <v>3</v>
      </c>
      <c r="I184" s="50">
        <v>3</v>
      </c>
      <c r="J184" s="50" t="s">
        <v>3</v>
      </c>
      <c r="K184" s="50" t="s">
        <v>3</v>
      </c>
      <c r="L184" s="50">
        <v>1</v>
      </c>
      <c r="M184" s="50" t="s">
        <v>3</v>
      </c>
      <c r="N184" s="50" t="s">
        <v>3</v>
      </c>
      <c r="O184" s="50" t="s">
        <v>3</v>
      </c>
      <c r="P184" s="50" t="s">
        <v>3</v>
      </c>
      <c r="Q184" s="50">
        <v>192</v>
      </c>
      <c r="R184" s="50">
        <v>191</v>
      </c>
    </row>
    <row r="185" spans="1:18" s="3" customFormat="1" ht="13.5" customHeight="1" x14ac:dyDescent="0.15">
      <c r="A185" s="49"/>
      <c r="B185" s="49"/>
      <c r="C185" s="49" t="s">
        <v>408</v>
      </c>
      <c r="D185" s="45" t="s">
        <v>156</v>
      </c>
      <c r="E185" s="50">
        <v>253</v>
      </c>
      <c r="F185" s="50">
        <v>3</v>
      </c>
      <c r="G185" s="50" t="s">
        <v>3</v>
      </c>
      <c r="H185" s="50" t="s">
        <v>3</v>
      </c>
      <c r="I185" s="50">
        <v>3</v>
      </c>
      <c r="J185" s="50" t="s">
        <v>3</v>
      </c>
      <c r="K185" s="50" t="s">
        <v>3</v>
      </c>
      <c r="L185" s="50" t="s">
        <v>3</v>
      </c>
      <c r="M185" s="50" t="s">
        <v>3</v>
      </c>
      <c r="N185" s="50" t="s">
        <v>3</v>
      </c>
      <c r="O185" s="50" t="s">
        <v>3</v>
      </c>
      <c r="P185" s="50" t="s">
        <v>3</v>
      </c>
      <c r="Q185" s="50">
        <v>250</v>
      </c>
      <c r="R185" s="50">
        <v>250</v>
      </c>
    </row>
    <row r="186" spans="1:18" s="3" customFormat="1" ht="13.5" customHeight="1" x14ac:dyDescent="0.15">
      <c r="A186" s="49"/>
      <c r="B186" s="49" t="s">
        <v>409</v>
      </c>
      <c r="C186" s="49"/>
      <c r="D186" s="45" t="s">
        <v>157</v>
      </c>
      <c r="E186" s="50">
        <v>200</v>
      </c>
      <c r="F186" s="50">
        <v>11</v>
      </c>
      <c r="G186" s="50" t="s">
        <v>3</v>
      </c>
      <c r="H186" s="50" t="s">
        <v>3</v>
      </c>
      <c r="I186" s="50">
        <v>6</v>
      </c>
      <c r="J186" s="50" t="s">
        <v>3</v>
      </c>
      <c r="K186" s="50" t="s">
        <v>3</v>
      </c>
      <c r="L186" s="50">
        <v>2</v>
      </c>
      <c r="M186" s="50" t="s">
        <v>3</v>
      </c>
      <c r="N186" s="50">
        <v>3</v>
      </c>
      <c r="O186" s="50" t="s">
        <v>3</v>
      </c>
      <c r="P186" s="50">
        <v>1</v>
      </c>
      <c r="Q186" s="50">
        <v>188</v>
      </c>
      <c r="R186" s="50">
        <v>188</v>
      </c>
    </row>
    <row r="187" spans="1:18" s="3" customFormat="1" ht="13.5" customHeight="1" x14ac:dyDescent="0.15">
      <c r="A187" s="49"/>
      <c r="B187" s="49" t="s">
        <v>411</v>
      </c>
      <c r="C187" s="49"/>
      <c r="D187" s="45" t="s">
        <v>158</v>
      </c>
      <c r="E187" s="50">
        <v>650</v>
      </c>
      <c r="F187" s="50">
        <v>5</v>
      </c>
      <c r="G187" s="50">
        <v>1</v>
      </c>
      <c r="H187" s="50" t="s">
        <v>3</v>
      </c>
      <c r="I187" s="50">
        <v>1</v>
      </c>
      <c r="J187" s="50" t="s">
        <v>3</v>
      </c>
      <c r="K187" s="50" t="s">
        <v>3</v>
      </c>
      <c r="L187" s="50">
        <v>2</v>
      </c>
      <c r="M187" s="50" t="s">
        <v>3</v>
      </c>
      <c r="N187" s="50">
        <v>1</v>
      </c>
      <c r="O187" s="50" t="s">
        <v>3</v>
      </c>
      <c r="P187" s="50" t="s">
        <v>3</v>
      </c>
      <c r="Q187" s="50">
        <v>645</v>
      </c>
      <c r="R187" s="50">
        <v>645</v>
      </c>
    </row>
    <row r="188" spans="1:18" s="3" customFormat="1" ht="13.5" customHeight="1" x14ac:dyDescent="0.15">
      <c r="A188" s="49"/>
      <c r="B188" s="49"/>
      <c r="C188" s="49" t="s">
        <v>412</v>
      </c>
      <c r="D188" s="45" t="s">
        <v>159</v>
      </c>
      <c r="E188" s="50">
        <v>172</v>
      </c>
      <c r="F188" s="50" t="s">
        <v>3</v>
      </c>
      <c r="G188" s="50" t="s">
        <v>3</v>
      </c>
      <c r="H188" s="50" t="s">
        <v>3</v>
      </c>
      <c r="I188" s="50" t="s">
        <v>3</v>
      </c>
      <c r="J188" s="50" t="s">
        <v>3</v>
      </c>
      <c r="K188" s="50" t="s">
        <v>3</v>
      </c>
      <c r="L188" s="50" t="s">
        <v>3</v>
      </c>
      <c r="M188" s="50" t="s">
        <v>3</v>
      </c>
      <c r="N188" s="50" t="s">
        <v>3</v>
      </c>
      <c r="O188" s="50" t="s">
        <v>3</v>
      </c>
      <c r="P188" s="50" t="s">
        <v>3</v>
      </c>
      <c r="Q188" s="50">
        <v>172</v>
      </c>
      <c r="R188" s="50">
        <v>172</v>
      </c>
    </row>
    <row r="189" spans="1:18" s="3" customFormat="1" ht="13.5" customHeight="1" x14ac:dyDescent="0.15">
      <c r="A189" s="49"/>
      <c r="B189" s="49"/>
      <c r="C189" s="49" t="s">
        <v>413</v>
      </c>
      <c r="D189" s="45" t="s">
        <v>160</v>
      </c>
      <c r="E189" s="50">
        <v>94</v>
      </c>
      <c r="F189" s="50" t="s">
        <v>3</v>
      </c>
      <c r="G189" s="50" t="s">
        <v>3</v>
      </c>
      <c r="H189" s="50" t="s">
        <v>3</v>
      </c>
      <c r="I189" s="50" t="s">
        <v>3</v>
      </c>
      <c r="J189" s="50" t="s">
        <v>3</v>
      </c>
      <c r="K189" s="50" t="s">
        <v>3</v>
      </c>
      <c r="L189" s="50" t="s">
        <v>3</v>
      </c>
      <c r="M189" s="50" t="s">
        <v>3</v>
      </c>
      <c r="N189" s="50" t="s">
        <v>3</v>
      </c>
      <c r="O189" s="50" t="s">
        <v>3</v>
      </c>
      <c r="P189" s="50" t="s">
        <v>3</v>
      </c>
      <c r="Q189" s="50">
        <v>94</v>
      </c>
      <c r="R189" s="50">
        <v>94</v>
      </c>
    </row>
    <row r="190" spans="1:18" s="3" customFormat="1" ht="13.5" customHeight="1" x14ac:dyDescent="0.15">
      <c r="A190" s="49"/>
      <c r="B190" s="49"/>
      <c r="C190" s="49" t="s">
        <v>414</v>
      </c>
      <c r="D190" s="45" t="s">
        <v>161</v>
      </c>
      <c r="E190" s="50">
        <v>201</v>
      </c>
      <c r="F190" s="50">
        <v>2</v>
      </c>
      <c r="G190" s="50" t="s">
        <v>3</v>
      </c>
      <c r="H190" s="50" t="s">
        <v>3</v>
      </c>
      <c r="I190" s="50" t="s">
        <v>3</v>
      </c>
      <c r="J190" s="50" t="s">
        <v>3</v>
      </c>
      <c r="K190" s="50" t="s">
        <v>3</v>
      </c>
      <c r="L190" s="50">
        <v>1</v>
      </c>
      <c r="M190" s="50" t="s">
        <v>3</v>
      </c>
      <c r="N190" s="50">
        <v>1</v>
      </c>
      <c r="O190" s="50" t="s">
        <v>3</v>
      </c>
      <c r="P190" s="50" t="s">
        <v>3</v>
      </c>
      <c r="Q190" s="50">
        <v>199</v>
      </c>
      <c r="R190" s="50">
        <v>199</v>
      </c>
    </row>
    <row r="191" spans="1:18" s="3" customFormat="1" ht="13.5" customHeight="1" x14ac:dyDescent="0.15">
      <c r="A191" s="49"/>
      <c r="B191" s="49"/>
      <c r="C191" s="49" t="s">
        <v>415</v>
      </c>
      <c r="D191" s="45" t="s">
        <v>162</v>
      </c>
      <c r="E191" s="50">
        <v>183</v>
      </c>
      <c r="F191" s="50">
        <v>3</v>
      </c>
      <c r="G191" s="50">
        <v>1</v>
      </c>
      <c r="H191" s="50" t="s">
        <v>3</v>
      </c>
      <c r="I191" s="50">
        <v>1</v>
      </c>
      <c r="J191" s="50" t="s">
        <v>3</v>
      </c>
      <c r="K191" s="50" t="s">
        <v>3</v>
      </c>
      <c r="L191" s="50">
        <v>1</v>
      </c>
      <c r="M191" s="50" t="s">
        <v>3</v>
      </c>
      <c r="N191" s="50" t="s">
        <v>3</v>
      </c>
      <c r="O191" s="50" t="s">
        <v>3</v>
      </c>
      <c r="P191" s="50" t="s">
        <v>3</v>
      </c>
      <c r="Q191" s="50">
        <v>180</v>
      </c>
      <c r="R191" s="50">
        <v>180</v>
      </c>
    </row>
    <row r="192" spans="1:18" s="3" customFormat="1" ht="13.5" customHeight="1" x14ac:dyDescent="0.15">
      <c r="A192" s="49"/>
      <c r="B192" s="49" t="s">
        <v>417</v>
      </c>
      <c r="C192" s="49"/>
      <c r="D192" s="45" t="s">
        <v>163</v>
      </c>
      <c r="E192" s="50">
        <v>224</v>
      </c>
      <c r="F192" s="50">
        <v>8</v>
      </c>
      <c r="G192" s="50" t="s">
        <v>3</v>
      </c>
      <c r="H192" s="50" t="s">
        <v>3</v>
      </c>
      <c r="I192" s="50">
        <v>8</v>
      </c>
      <c r="J192" s="50" t="s">
        <v>3</v>
      </c>
      <c r="K192" s="50" t="s">
        <v>3</v>
      </c>
      <c r="L192" s="50" t="s">
        <v>3</v>
      </c>
      <c r="M192" s="50" t="s">
        <v>3</v>
      </c>
      <c r="N192" s="50" t="s">
        <v>3</v>
      </c>
      <c r="O192" s="50" t="s">
        <v>3</v>
      </c>
      <c r="P192" s="50" t="s">
        <v>3</v>
      </c>
      <c r="Q192" s="50">
        <v>216</v>
      </c>
      <c r="R192" s="50">
        <v>216</v>
      </c>
    </row>
    <row r="193" spans="1:18" s="3" customFormat="1" ht="13.5" customHeight="1" x14ac:dyDescent="0.15">
      <c r="A193" s="164" t="s">
        <v>573</v>
      </c>
      <c r="B193" s="164"/>
      <c r="C193" s="164"/>
      <c r="D193" s="47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</row>
    <row r="194" spans="1:18" s="3" customFormat="1" ht="13.5" customHeight="1" x14ac:dyDescent="0.15">
      <c r="A194" s="49"/>
      <c r="B194" s="49" t="s">
        <v>418</v>
      </c>
      <c r="C194" s="49"/>
      <c r="D194" s="45" t="s">
        <v>164</v>
      </c>
      <c r="E194" s="50">
        <v>22</v>
      </c>
      <c r="F194" s="50" t="s">
        <v>3</v>
      </c>
      <c r="G194" s="50" t="s">
        <v>3</v>
      </c>
      <c r="H194" s="50" t="s">
        <v>3</v>
      </c>
      <c r="I194" s="50" t="s">
        <v>3</v>
      </c>
      <c r="J194" s="50" t="s">
        <v>3</v>
      </c>
      <c r="K194" s="50" t="s">
        <v>3</v>
      </c>
      <c r="L194" s="50" t="s">
        <v>3</v>
      </c>
      <c r="M194" s="50" t="s">
        <v>3</v>
      </c>
      <c r="N194" s="50" t="s">
        <v>3</v>
      </c>
      <c r="O194" s="50" t="s">
        <v>3</v>
      </c>
      <c r="P194" s="50" t="s">
        <v>3</v>
      </c>
      <c r="Q194" s="50">
        <v>22</v>
      </c>
      <c r="R194" s="50">
        <v>22</v>
      </c>
    </row>
    <row r="195" spans="1:18" s="3" customFormat="1" ht="13.5" customHeight="1" x14ac:dyDescent="0.15">
      <c r="A195" s="164" t="s">
        <v>574</v>
      </c>
      <c r="B195" s="164"/>
      <c r="C195" s="164"/>
      <c r="D195" s="47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</row>
    <row r="196" spans="1:18" s="3" customFormat="1" ht="13.5" customHeight="1" x14ac:dyDescent="0.15">
      <c r="A196" s="49"/>
      <c r="B196" s="49" t="s">
        <v>420</v>
      </c>
      <c r="C196" s="49"/>
      <c r="D196" s="45" t="s">
        <v>165</v>
      </c>
      <c r="E196" s="50">
        <v>214</v>
      </c>
      <c r="F196" s="50">
        <v>5</v>
      </c>
      <c r="G196" s="50" t="s">
        <v>3</v>
      </c>
      <c r="H196" s="50" t="s">
        <v>3</v>
      </c>
      <c r="I196" s="50">
        <v>5</v>
      </c>
      <c r="J196" s="50" t="s">
        <v>3</v>
      </c>
      <c r="K196" s="50" t="s">
        <v>3</v>
      </c>
      <c r="L196" s="50" t="s">
        <v>3</v>
      </c>
      <c r="M196" s="50" t="s">
        <v>3</v>
      </c>
      <c r="N196" s="50" t="s">
        <v>3</v>
      </c>
      <c r="O196" s="50" t="s">
        <v>3</v>
      </c>
      <c r="P196" s="50" t="s">
        <v>3</v>
      </c>
      <c r="Q196" s="50">
        <v>209</v>
      </c>
      <c r="R196" s="50">
        <v>209</v>
      </c>
    </row>
    <row r="197" spans="1:18" s="3" customFormat="1" ht="13.5" customHeight="1" x14ac:dyDescent="0.15">
      <c r="A197" s="164" t="s">
        <v>575</v>
      </c>
      <c r="B197" s="164"/>
      <c r="C197" s="164"/>
      <c r="D197" s="47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</row>
    <row r="198" spans="1:18" s="3" customFormat="1" ht="13.5" customHeight="1" x14ac:dyDescent="0.15">
      <c r="A198" s="49"/>
      <c r="B198" s="49" t="s">
        <v>421</v>
      </c>
      <c r="C198" s="49"/>
      <c r="D198" s="45" t="s">
        <v>166</v>
      </c>
      <c r="E198" s="50">
        <v>224</v>
      </c>
      <c r="F198" s="50">
        <v>4</v>
      </c>
      <c r="G198" s="50" t="s">
        <v>3</v>
      </c>
      <c r="H198" s="50" t="s">
        <v>3</v>
      </c>
      <c r="I198" s="50">
        <v>3</v>
      </c>
      <c r="J198" s="50" t="s">
        <v>3</v>
      </c>
      <c r="K198" s="50" t="s">
        <v>3</v>
      </c>
      <c r="L198" s="50">
        <v>1</v>
      </c>
      <c r="M198" s="50" t="s">
        <v>3</v>
      </c>
      <c r="N198" s="50" t="s">
        <v>3</v>
      </c>
      <c r="O198" s="50" t="s">
        <v>3</v>
      </c>
      <c r="P198" s="50" t="s">
        <v>3</v>
      </c>
      <c r="Q198" s="50">
        <v>220</v>
      </c>
      <c r="R198" s="50">
        <v>220</v>
      </c>
    </row>
    <row r="199" spans="1:18" s="3" customFormat="1" ht="13.5" customHeight="1" x14ac:dyDescent="0.15">
      <c r="A199" s="49"/>
      <c r="B199" s="49"/>
      <c r="C199" s="49" t="s">
        <v>421</v>
      </c>
      <c r="D199" s="45" t="s">
        <v>576</v>
      </c>
      <c r="E199" s="50">
        <v>46</v>
      </c>
      <c r="F199" s="50" t="s">
        <v>3</v>
      </c>
      <c r="G199" s="50" t="s">
        <v>3</v>
      </c>
      <c r="H199" s="50" t="s">
        <v>3</v>
      </c>
      <c r="I199" s="50" t="s">
        <v>3</v>
      </c>
      <c r="J199" s="50" t="s">
        <v>3</v>
      </c>
      <c r="K199" s="50" t="s">
        <v>3</v>
      </c>
      <c r="L199" s="50" t="s">
        <v>3</v>
      </c>
      <c r="M199" s="50" t="s">
        <v>3</v>
      </c>
      <c r="N199" s="50" t="s">
        <v>3</v>
      </c>
      <c r="O199" s="50" t="s">
        <v>3</v>
      </c>
      <c r="P199" s="50" t="s">
        <v>3</v>
      </c>
      <c r="Q199" s="50">
        <v>46</v>
      </c>
      <c r="R199" s="50">
        <v>46</v>
      </c>
    </row>
    <row r="200" spans="1:18" s="3" customFormat="1" ht="13.5" customHeight="1" x14ac:dyDescent="0.15">
      <c r="A200" s="49"/>
      <c r="B200" s="49"/>
      <c r="C200" s="49" t="s">
        <v>422</v>
      </c>
      <c r="D200" s="45" t="s">
        <v>577</v>
      </c>
      <c r="E200" s="50">
        <v>178</v>
      </c>
      <c r="F200" s="50">
        <v>4</v>
      </c>
      <c r="G200" s="50" t="s">
        <v>3</v>
      </c>
      <c r="H200" s="50" t="s">
        <v>3</v>
      </c>
      <c r="I200" s="50">
        <v>3</v>
      </c>
      <c r="J200" s="50" t="s">
        <v>3</v>
      </c>
      <c r="K200" s="50" t="s">
        <v>3</v>
      </c>
      <c r="L200" s="50">
        <v>1</v>
      </c>
      <c r="M200" s="50" t="s">
        <v>3</v>
      </c>
      <c r="N200" s="50" t="s">
        <v>3</v>
      </c>
      <c r="O200" s="50" t="s">
        <v>3</v>
      </c>
      <c r="P200" s="50" t="s">
        <v>3</v>
      </c>
      <c r="Q200" s="50">
        <v>174</v>
      </c>
      <c r="R200" s="50">
        <v>174</v>
      </c>
    </row>
    <row r="201" spans="1:18" s="3" customFormat="1" ht="13.5" customHeight="1" x14ac:dyDescent="0.15">
      <c r="A201" s="49"/>
      <c r="B201" s="49" t="s">
        <v>423</v>
      </c>
      <c r="C201" s="49"/>
      <c r="D201" s="45" t="s">
        <v>167</v>
      </c>
      <c r="E201" s="50">
        <v>95</v>
      </c>
      <c r="F201" s="50">
        <v>1</v>
      </c>
      <c r="G201" s="50" t="s">
        <v>3</v>
      </c>
      <c r="H201" s="50" t="s">
        <v>3</v>
      </c>
      <c r="I201" s="50">
        <v>1</v>
      </c>
      <c r="J201" s="50" t="s">
        <v>3</v>
      </c>
      <c r="K201" s="50" t="s">
        <v>3</v>
      </c>
      <c r="L201" s="50" t="s">
        <v>3</v>
      </c>
      <c r="M201" s="50" t="s">
        <v>3</v>
      </c>
      <c r="N201" s="50" t="s">
        <v>3</v>
      </c>
      <c r="O201" s="50" t="s">
        <v>3</v>
      </c>
      <c r="P201" s="50" t="s">
        <v>3</v>
      </c>
      <c r="Q201" s="50">
        <v>94</v>
      </c>
      <c r="R201" s="50">
        <v>94</v>
      </c>
    </row>
    <row r="202" spans="1:18" s="3" customFormat="1" ht="13.5" customHeight="1" x14ac:dyDescent="0.15">
      <c r="A202" s="164" t="s">
        <v>578</v>
      </c>
      <c r="B202" s="164"/>
      <c r="C202" s="164"/>
      <c r="D202" s="47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</row>
    <row r="203" spans="1:18" s="3" customFormat="1" ht="13.5" customHeight="1" x14ac:dyDescent="0.15">
      <c r="A203" s="49"/>
      <c r="B203" s="49" t="s">
        <v>425</v>
      </c>
      <c r="C203" s="49"/>
      <c r="D203" s="45" t="s">
        <v>168</v>
      </c>
      <c r="E203" s="50">
        <v>329</v>
      </c>
      <c r="F203" s="50">
        <v>12</v>
      </c>
      <c r="G203" s="50" t="s">
        <v>3</v>
      </c>
      <c r="H203" s="50" t="s">
        <v>3</v>
      </c>
      <c r="I203" s="50">
        <v>12</v>
      </c>
      <c r="J203" s="50" t="s">
        <v>3</v>
      </c>
      <c r="K203" s="50" t="s">
        <v>3</v>
      </c>
      <c r="L203" s="50" t="s">
        <v>3</v>
      </c>
      <c r="M203" s="50" t="s">
        <v>3</v>
      </c>
      <c r="N203" s="50" t="s">
        <v>3</v>
      </c>
      <c r="O203" s="50" t="s">
        <v>3</v>
      </c>
      <c r="P203" s="50" t="s">
        <v>3</v>
      </c>
      <c r="Q203" s="50">
        <v>317</v>
      </c>
      <c r="R203" s="50">
        <v>317</v>
      </c>
    </row>
    <row r="204" spans="1:18" s="3" customFormat="1" ht="13.5" customHeight="1" x14ac:dyDescent="0.15">
      <c r="A204" s="49"/>
      <c r="B204" s="49" t="s">
        <v>39</v>
      </c>
      <c r="C204" s="49"/>
      <c r="D204" s="45" t="s">
        <v>579</v>
      </c>
      <c r="E204" s="50">
        <v>289</v>
      </c>
      <c r="F204" s="50">
        <v>1</v>
      </c>
      <c r="G204" s="50" t="s">
        <v>3</v>
      </c>
      <c r="H204" s="50" t="s">
        <v>3</v>
      </c>
      <c r="I204" s="50">
        <v>1</v>
      </c>
      <c r="J204" s="50" t="s">
        <v>3</v>
      </c>
      <c r="K204" s="50" t="s">
        <v>3</v>
      </c>
      <c r="L204" s="50" t="s">
        <v>3</v>
      </c>
      <c r="M204" s="50" t="s">
        <v>3</v>
      </c>
      <c r="N204" s="50" t="s">
        <v>3</v>
      </c>
      <c r="O204" s="50" t="s">
        <v>3</v>
      </c>
      <c r="P204" s="50" t="s">
        <v>3</v>
      </c>
      <c r="Q204" s="50">
        <v>288</v>
      </c>
      <c r="R204" s="50">
        <v>288</v>
      </c>
    </row>
    <row r="205" spans="1:18" s="3" customFormat="1" ht="13.5" customHeight="1" x14ac:dyDescent="0.15">
      <c r="A205" s="49"/>
      <c r="B205" s="49"/>
      <c r="C205" s="49" t="s">
        <v>337</v>
      </c>
      <c r="D205" s="45" t="s">
        <v>580</v>
      </c>
      <c r="E205" s="50">
        <v>80</v>
      </c>
      <c r="F205" s="50" t="s">
        <v>3</v>
      </c>
      <c r="G205" s="50" t="s">
        <v>3</v>
      </c>
      <c r="H205" s="50" t="s">
        <v>3</v>
      </c>
      <c r="I205" s="50" t="s">
        <v>3</v>
      </c>
      <c r="J205" s="50" t="s">
        <v>3</v>
      </c>
      <c r="K205" s="50" t="s">
        <v>3</v>
      </c>
      <c r="L205" s="50" t="s">
        <v>3</v>
      </c>
      <c r="M205" s="50" t="s">
        <v>3</v>
      </c>
      <c r="N205" s="50" t="s">
        <v>3</v>
      </c>
      <c r="O205" s="50" t="s">
        <v>3</v>
      </c>
      <c r="P205" s="50" t="s">
        <v>3</v>
      </c>
      <c r="Q205" s="50">
        <v>80</v>
      </c>
      <c r="R205" s="50">
        <v>80</v>
      </c>
    </row>
    <row r="206" spans="1:18" s="3" customFormat="1" ht="13.5" customHeight="1" x14ac:dyDescent="0.15">
      <c r="A206" s="49"/>
      <c r="B206" s="49"/>
      <c r="C206" s="49" t="s">
        <v>427</v>
      </c>
      <c r="D206" s="45" t="s">
        <v>581</v>
      </c>
      <c r="E206" s="50">
        <v>152</v>
      </c>
      <c r="F206" s="50">
        <v>1</v>
      </c>
      <c r="G206" s="50" t="s">
        <v>3</v>
      </c>
      <c r="H206" s="50" t="s">
        <v>3</v>
      </c>
      <c r="I206" s="50">
        <v>1</v>
      </c>
      <c r="J206" s="50" t="s">
        <v>3</v>
      </c>
      <c r="K206" s="50" t="s">
        <v>3</v>
      </c>
      <c r="L206" s="50" t="s">
        <v>3</v>
      </c>
      <c r="M206" s="50" t="s">
        <v>3</v>
      </c>
      <c r="N206" s="50" t="s">
        <v>3</v>
      </c>
      <c r="O206" s="50" t="s">
        <v>3</v>
      </c>
      <c r="P206" s="50" t="s">
        <v>3</v>
      </c>
      <c r="Q206" s="50">
        <v>151</v>
      </c>
      <c r="R206" s="50">
        <v>151</v>
      </c>
    </row>
    <row r="207" spans="1:18" s="3" customFormat="1" ht="13.5" customHeight="1" x14ac:dyDescent="0.15">
      <c r="A207" s="49"/>
      <c r="B207" s="49"/>
      <c r="C207" s="49" t="s">
        <v>428</v>
      </c>
      <c r="D207" s="45" t="s">
        <v>582</v>
      </c>
      <c r="E207" s="50">
        <v>57</v>
      </c>
      <c r="F207" s="50" t="s">
        <v>3</v>
      </c>
      <c r="G207" s="50" t="s">
        <v>3</v>
      </c>
      <c r="H207" s="50" t="s">
        <v>3</v>
      </c>
      <c r="I207" s="50" t="s">
        <v>3</v>
      </c>
      <c r="J207" s="50" t="s">
        <v>3</v>
      </c>
      <c r="K207" s="50" t="s">
        <v>3</v>
      </c>
      <c r="L207" s="50" t="s">
        <v>3</v>
      </c>
      <c r="M207" s="50" t="s">
        <v>3</v>
      </c>
      <c r="N207" s="50" t="s">
        <v>3</v>
      </c>
      <c r="O207" s="50" t="s">
        <v>3</v>
      </c>
      <c r="P207" s="50" t="s">
        <v>3</v>
      </c>
      <c r="Q207" s="50">
        <v>57</v>
      </c>
      <c r="R207" s="50">
        <v>57</v>
      </c>
    </row>
    <row r="208" spans="1:18" s="3" customFormat="1" ht="13.5" customHeight="1" x14ac:dyDescent="0.15">
      <c r="A208" s="49"/>
      <c r="B208" s="49" t="s">
        <v>430</v>
      </c>
      <c r="C208" s="49"/>
      <c r="D208" s="45" t="s">
        <v>583</v>
      </c>
      <c r="E208" s="50">
        <v>154</v>
      </c>
      <c r="F208" s="50">
        <v>2</v>
      </c>
      <c r="G208" s="50">
        <v>1</v>
      </c>
      <c r="H208" s="50" t="s">
        <v>3</v>
      </c>
      <c r="I208" s="50" t="s">
        <v>3</v>
      </c>
      <c r="J208" s="50" t="s">
        <v>3</v>
      </c>
      <c r="K208" s="50" t="s">
        <v>3</v>
      </c>
      <c r="L208" s="50" t="s">
        <v>3</v>
      </c>
      <c r="M208" s="50" t="s">
        <v>3</v>
      </c>
      <c r="N208" s="50" t="s">
        <v>3</v>
      </c>
      <c r="O208" s="50">
        <v>1</v>
      </c>
      <c r="P208" s="50" t="s">
        <v>3</v>
      </c>
      <c r="Q208" s="50">
        <v>152</v>
      </c>
      <c r="R208" s="50">
        <v>152</v>
      </c>
    </row>
    <row r="209" spans="1:18" s="3" customFormat="1" ht="13.5" customHeight="1" x14ac:dyDescent="0.15">
      <c r="A209" s="49"/>
      <c r="B209" s="49"/>
      <c r="C209" s="49" t="s">
        <v>431</v>
      </c>
      <c r="D209" s="45" t="s">
        <v>584</v>
      </c>
      <c r="E209" s="50">
        <v>53</v>
      </c>
      <c r="F209" s="50">
        <v>2</v>
      </c>
      <c r="G209" s="50">
        <v>1</v>
      </c>
      <c r="H209" s="50" t="s">
        <v>3</v>
      </c>
      <c r="I209" s="50" t="s">
        <v>3</v>
      </c>
      <c r="J209" s="50" t="s">
        <v>3</v>
      </c>
      <c r="K209" s="50" t="s">
        <v>3</v>
      </c>
      <c r="L209" s="50" t="s">
        <v>3</v>
      </c>
      <c r="M209" s="50" t="s">
        <v>3</v>
      </c>
      <c r="N209" s="50" t="s">
        <v>3</v>
      </c>
      <c r="O209" s="50">
        <v>1</v>
      </c>
      <c r="P209" s="50" t="s">
        <v>3</v>
      </c>
      <c r="Q209" s="50">
        <v>51</v>
      </c>
      <c r="R209" s="50">
        <v>51</v>
      </c>
    </row>
    <row r="210" spans="1:18" s="3" customFormat="1" ht="13.5" customHeight="1" x14ac:dyDescent="0.15">
      <c r="A210" s="49"/>
      <c r="B210" s="49"/>
      <c r="C210" s="49" t="s">
        <v>430</v>
      </c>
      <c r="D210" s="45" t="s">
        <v>585</v>
      </c>
      <c r="E210" s="50">
        <v>101</v>
      </c>
      <c r="F210" s="50" t="s">
        <v>3</v>
      </c>
      <c r="G210" s="50" t="s">
        <v>3</v>
      </c>
      <c r="H210" s="50" t="s">
        <v>3</v>
      </c>
      <c r="I210" s="50" t="s">
        <v>3</v>
      </c>
      <c r="J210" s="50" t="s">
        <v>3</v>
      </c>
      <c r="K210" s="50" t="s">
        <v>3</v>
      </c>
      <c r="L210" s="50" t="s">
        <v>3</v>
      </c>
      <c r="M210" s="50" t="s">
        <v>3</v>
      </c>
      <c r="N210" s="50" t="s">
        <v>3</v>
      </c>
      <c r="O210" s="50" t="s">
        <v>3</v>
      </c>
      <c r="P210" s="50" t="s">
        <v>3</v>
      </c>
      <c r="Q210" s="50">
        <v>101</v>
      </c>
      <c r="R210" s="50">
        <v>101</v>
      </c>
    </row>
    <row r="211" spans="1:18" s="3" customFormat="1" ht="13.5" customHeight="1" x14ac:dyDescent="0.15">
      <c r="A211" s="49"/>
      <c r="B211" s="49" t="s">
        <v>433</v>
      </c>
      <c r="C211" s="49"/>
      <c r="D211" s="45" t="s">
        <v>586</v>
      </c>
      <c r="E211" s="50">
        <v>354</v>
      </c>
      <c r="F211" s="50">
        <v>2</v>
      </c>
      <c r="G211" s="50">
        <v>1</v>
      </c>
      <c r="H211" s="50">
        <v>1</v>
      </c>
      <c r="I211" s="50" t="s">
        <v>3</v>
      </c>
      <c r="J211" s="50" t="s">
        <v>3</v>
      </c>
      <c r="K211" s="50" t="s">
        <v>3</v>
      </c>
      <c r="L211" s="50" t="s">
        <v>3</v>
      </c>
      <c r="M211" s="50" t="s">
        <v>3</v>
      </c>
      <c r="N211" s="50" t="s">
        <v>3</v>
      </c>
      <c r="O211" s="50" t="s">
        <v>3</v>
      </c>
      <c r="P211" s="50">
        <v>1</v>
      </c>
      <c r="Q211" s="50">
        <v>351</v>
      </c>
      <c r="R211" s="50">
        <v>350</v>
      </c>
    </row>
    <row r="212" spans="1:18" s="3" customFormat="1" ht="13.5" customHeight="1" x14ac:dyDescent="0.15">
      <c r="A212" s="49"/>
      <c r="B212" s="49"/>
      <c r="C212" s="49" t="s">
        <v>433</v>
      </c>
      <c r="D212" s="45" t="s">
        <v>587</v>
      </c>
      <c r="E212" s="50">
        <v>233</v>
      </c>
      <c r="F212" s="50">
        <v>1</v>
      </c>
      <c r="G212" s="50" t="s">
        <v>3</v>
      </c>
      <c r="H212" s="50">
        <v>1</v>
      </c>
      <c r="I212" s="50" t="s">
        <v>3</v>
      </c>
      <c r="J212" s="50" t="s">
        <v>3</v>
      </c>
      <c r="K212" s="50" t="s">
        <v>3</v>
      </c>
      <c r="L212" s="50" t="s">
        <v>3</v>
      </c>
      <c r="M212" s="50" t="s">
        <v>3</v>
      </c>
      <c r="N212" s="50" t="s">
        <v>3</v>
      </c>
      <c r="O212" s="50" t="s">
        <v>3</v>
      </c>
      <c r="P212" s="50" t="s">
        <v>3</v>
      </c>
      <c r="Q212" s="50">
        <v>232</v>
      </c>
      <c r="R212" s="50">
        <v>232</v>
      </c>
    </row>
    <row r="213" spans="1:18" s="3" customFormat="1" ht="13.5" customHeight="1" x14ac:dyDescent="0.15">
      <c r="A213" s="49"/>
      <c r="B213" s="49"/>
      <c r="C213" s="49" t="s">
        <v>434</v>
      </c>
      <c r="D213" s="45" t="s">
        <v>588</v>
      </c>
      <c r="E213" s="50">
        <v>1</v>
      </c>
      <c r="F213" s="50" t="s">
        <v>6</v>
      </c>
      <c r="G213" s="50" t="s">
        <v>6</v>
      </c>
      <c r="H213" s="50" t="s">
        <v>6</v>
      </c>
      <c r="I213" s="50" t="s">
        <v>6</v>
      </c>
      <c r="J213" s="50" t="s">
        <v>6</v>
      </c>
      <c r="K213" s="50" t="s">
        <v>6</v>
      </c>
      <c r="L213" s="50" t="s">
        <v>6</v>
      </c>
      <c r="M213" s="50" t="s">
        <v>6</v>
      </c>
      <c r="N213" s="50" t="s">
        <v>6</v>
      </c>
      <c r="O213" s="50" t="s">
        <v>6</v>
      </c>
      <c r="P213" s="50" t="s">
        <v>6</v>
      </c>
      <c r="Q213" s="50" t="s">
        <v>6</v>
      </c>
      <c r="R213" s="50" t="s">
        <v>6</v>
      </c>
    </row>
    <row r="214" spans="1:18" s="3" customFormat="1" ht="13.5" customHeight="1" x14ac:dyDescent="0.15">
      <c r="A214" s="49"/>
      <c r="B214" s="49"/>
      <c r="C214" s="49" t="s">
        <v>435</v>
      </c>
      <c r="D214" s="45" t="s">
        <v>589</v>
      </c>
      <c r="E214" s="50">
        <v>81</v>
      </c>
      <c r="F214" s="50">
        <v>1</v>
      </c>
      <c r="G214" s="50">
        <v>1</v>
      </c>
      <c r="H214" s="50" t="s">
        <v>3</v>
      </c>
      <c r="I214" s="50" t="s">
        <v>3</v>
      </c>
      <c r="J214" s="50" t="s">
        <v>3</v>
      </c>
      <c r="K214" s="50" t="s">
        <v>3</v>
      </c>
      <c r="L214" s="50" t="s">
        <v>3</v>
      </c>
      <c r="M214" s="50" t="s">
        <v>3</v>
      </c>
      <c r="N214" s="50" t="s">
        <v>3</v>
      </c>
      <c r="O214" s="50" t="s">
        <v>3</v>
      </c>
      <c r="P214" s="50" t="s">
        <v>3</v>
      </c>
      <c r="Q214" s="50">
        <v>80</v>
      </c>
      <c r="R214" s="50">
        <v>79</v>
      </c>
    </row>
    <row r="215" spans="1:18" s="3" customFormat="1" ht="13.5" customHeight="1" x14ac:dyDescent="0.15">
      <c r="A215" s="49"/>
      <c r="B215" s="49"/>
      <c r="C215" s="49" t="s">
        <v>436</v>
      </c>
      <c r="D215" s="45" t="s">
        <v>590</v>
      </c>
      <c r="E215" s="50">
        <v>6</v>
      </c>
      <c r="F215" s="50" t="s">
        <v>6</v>
      </c>
      <c r="G215" s="50" t="s">
        <v>6</v>
      </c>
      <c r="H215" s="50" t="s">
        <v>6</v>
      </c>
      <c r="I215" s="50" t="s">
        <v>6</v>
      </c>
      <c r="J215" s="50" t="s">
        <v>6</v>
      </c>
      <c r="K215" s="50" t="s">
        <v>6</v>
      </c>
      <c r="L215" s="50" t="s">
        <v>6</v>
      </c>
      <c r="M215" s="50" t="s">
        <v>6</v>
      </c>
      <c r="N215" s="50" t="s">
        <v>6</v>
      </c>
      <c r="O215" s="50" t="s">
        <v>6</v>
      </c>
      <c r="P215" s="50" t="s">
        <v>6</v>
      </c>
      <c r="Q215" s="50" t="s">
        <v>6</v>
      </c>
      <c r="R215" s="50" t="s">
        <v>6</v>
      </c>
    </row>
    <row r="216" spans="1:18" s="3" customFormat="1" ht="13.5" customHeight="1" x14ac:dyDescent="0.15">
      <c r="A216" s="49"/>
      <c r="B216" s="49"/>
      <c r="C216" s="49" t="s">
        <v>437</v>
      </c>
      <c r="D216" s="45" t="s">
        <v>591</v>
      </c>
      <c r="E216" s="50">
        <v>33</v>
      </c>
      <c r="F216" s="50" t="s">
        <v>3</v>
      </c>
      <c r="G216" s="50" t="s">
        <v>3</v>
      </c>
      <c r="H216" s="50" t="s">
        <v>3</v>
      </c>
      <c r="I216" s="50" t="s">
        <v>3</v>
      </c>
      <c r="J216" s="50" t="s">
        <v>3</v>
      </c>
      <c r="K216" s="50" t="s">
        <v>3</v>
      </c>
      <c r="L216" s="50" t="s">
        <v>3</v>
      </c>
      <c r="M216" s="50" t="s">
        <v>3</v>
      </c>
      <c r="N216" s="50" t="s">
        <v>3</v>
      </c>
      <c r="O216" s="50" t="s">
        <v>3</v>
      </c>
      <c r="P216" s="50" t="s">
        <v>3</v>
      </c>
      <c r="Q216" s="50">
        <v>33</v>
      </c>
      <c r="R216" s="50">
        <v>33</v>
      </c>
    </row>
    <row r="217" spans="1:18" s="3" customFormat="1" ht="13.5" customHeight="1" x14ac:dyDescent="0.15">
      <c r="A217" s="49"/>
      <c r="B217" s="49" t="s">
        <v>439</v>
      </c>
      <c r="C217" s="49"/>
      <c r="D217" s="45" t="s">
        <v>592</v>
      </c>
      <c r="E217" s="50">
        <v>189</v>
      </c>
      <c r="F217" s="50" t="s">
        <v>3</v>
      </c>
      <c r="G217" s="50" t="s">
        <v>3</v>
      </c>
      <c r="H217" s="50" t="s">
        <v>3</v>
      </c>
      <c r="I217" s="50" t="s">
        <v>3</v>
      </c>
      <c r="J217" s="50" t="s">
        <v>3</v>
      </c>
      <c r="K217" s="50" t="s">
        <v>3</v>
      </c>
      <c r="L217" s="50" t="s">
        <v>3</v>
      </c>
      <c r="M217" s="50" t="s">
        <v>3</v>
      </c>
      <c r="N217" s="50" t="s">
        <v>3</v>
      </c>
      <c r="O217" s="50" t="s">
        <v>3</v>
      </c>
      <c r="P217" s="50" t="s">
        <v>3</v>
      </c>
      <c r="Q217" s="50">
        <v>189</v>
      </c>
      <c r="R217" s="50">
        <v>189</v>
      </c>
    </row>
    <row r="218" spans="1:18" s="3" customFormat="1" ht="13.5" customHeight="1" x14ac:dyDescent="0.15">
      <c r="A218" s="49"/>
      <c r="B218" s="49"/>
      <c r="C218" s="49" t="s">
        <v>440</v>
      </c>
      <c r="D218" s="45" t="s">
        <v>593</v>
      </c>
      <c r="E218" s="50">
        <v>139</v>
      </c>
      <c r="F218" s="50" t="s">
        <v>3</v>
      </c>
      <c r="G218" s="50" t="s">
        <v>3</v>
      </c>
      <c r="H218" s="50" t="s">
        <v>3</v>
      </c>
      <c r="I218" s="50" t="s">
        <v>3</v>
      </c>
      <c r="J218" s="50" t="s">
        <v>3</v>
      </c>
      <c r="K218" s="50" t="s">
        <v>3</v>
      </c>
      <c r="L218" s="50" t="s">
        <v>3</v>
      </c>
      <c r="M218" s="50" t="s">
        <v>3</v>
      </c>
      <c r="N218" s="50" t="s">
        <v>3</v>
      </c>
      <c r="O218" s="50" t="s">
        <v>3</v>
      </c>
      <c r="P218" s="50" t="s">
        <v>3</v>
      </c>
      <c r="Q218" s="50">
        <v>139</v>
      </c>
      <c r="R218" s="50">
        <v>139</v>
      </c>
    </row>
    <row r="219" spans="1:18" s="3" customFormat="1" ht="13.5" customHeight="1" x14ac:dyDescent="0.15">
      <c r="A219" s="49"/>
      <c r="B219" s="49"/>
      <c r="C219" s="49" t="s">
        <v>441</v>
      </c>
      <c r="D219" s="45" t="s">
        <v>594</v>
      </c>
      <c r="E219" s="50">
        <v>50</v>
      </c>
      <c r="F219" s="50" t="s">
        <v>3</v>
      </c>
      <c r="G219" s="50" t="s">
        <v>3</v>
      </c>
      <c r="H219" s="50" t="s">
        <v>3</v>
      </c>
      <c r="I219" s="50" t="s">
        <v>3</v>
      </c>
      <c r="J219" s="50" t="s">
        <v>3</v>
      </c>
      <c r="K219" s="50" t="s">
        <v>3</v>
      </c>
      <c r="L219" s="50" t="s">
        <v>3</v>
      </c>
      <c r="M219" s="50" t="s">
        <v>3</v>
      </c>
      <c r="N219" s="50" t="s">
        <v>3</v>
      </c>
      <c r="O219" s="50" t="s">
        <v>3</v>
      </c>
      <c r="P219" s="50" t="s">
        <v>3</v>
      </c>
      <c r="Q219" s="50">
        <v>50</v>
      </c>
      <c r="R219" s="50">
        <v>50</v>
      </c>
    </row>
    <row r="220" spans="1:18" s="3" customFormat="1" ht="13.5" customHeight="1" x14ac:dyDescent="0.15">
      <c r="A220" s="164" t="s">
        <v>595</v>
      </c>
      <c r="B220" s="164"/>
      <c r="C220" s="164"/>
      <c r="D220" s="47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</row>
    <row r="221" spans="1:18" s="3" customFormat="1" ht="13.5" customHeight="1" x14ac:dyDescent="0.15">
      <c r="A221" s="49"/>
      <c r="B221" s="49" t="s">
        <v>443</v>
      </c>
      <c r="C221" s="49"/>
      <c r="D221" s="45" t="s">
        <v>169</v>
      </c>
      <c r="E221" s="50">
        <v>4</v>
      </c>
      <c r="F221" s="50" t="s">
        <v>3</v>
      </c>
      <c r="G221" s="50" t="s">
        <v>3</v>
      </c>
      <c r="H221" s="50" t="s">
        <v>3</v>
      </c>
      <c r="I221" s="50" t="s">
        <v>3</v>
      </c>
      <c r="J221" s="50" t="s">
        <v>3</v>
      </c>
      <c r="K221" s="50" t="s">
        <v>3</v>
      </c>
      <c r="L221" s="50" t="s">
        <v>3</v>
      </c>
      <c r="M221" s="50" t="s">
        <v>3</v>
      </c>
      <c r="N221" s="50" t="s">
        <v>3</v>
      </c>
      <c r="O221" s="50" t="s">
        <v>3</v>
      </c>
      <c r="P221" s="50" t="s">
        <v>3</v>
      </c>
      <c r="Q221" s="50">
        <v>4</v>
      </c>
      <c r="R221" s="50">
        <v>4</v>
      </c>
    </row>
    <row r="222" spans="1:18" s="3" customFormat="1" ht="13.5" customHeight="1" x14ac:dyDescent="0.15">
      <c r="A222" s="49"/>
      <c r="B222" s="49" t="s">
        <v>445</v>
      </c>
      <c r="C222" s="49"/>
      <c r="D222" s="45" t="s">
        <v>170</v>
      </c>
      <c r="E222" s="50">
        <v>48</v>
      </c>
      <c r="F222" s="50" t="s">
        <v>3</v>
      </c>
      <c r="G222" s="50" t="s">
        <v>3</v>
      </c>
      <c r="H222" s="50" t="s">
        <v>3</v>
      </c>
      <c r="I222" s="50" t="s">
        <v>3</v>
      </c>
      <c r="J222" s="50" t="s">
        <v>3</v>
      </c>
      <c r="K222" s="50" t="s">
        <v>3</v>
      </c>
      <c r="L222" s="50" t="s">
        <v>3</v>
      </c>
      <c r="M222" s="50" t="s">
        <v>3</v>
      </c>
      <c r="N222" s="50" t="s">
        <v>3</v>
      </c>
      <c r="O222" s="50" t="s">
        <v>3</v>
      </c>
      <c r="P222" s="50" t="s">
        <v>3</v>
      </c>
      <c r="Q222" s="50">
        <v>48</v>
      </c>
      <c r="R222" s="50">
        <v>48</v>
      </c>
    </row>
    <row r="223" spans="1:18" s="3" customFormat="1" ht="13.5" customHeight="1" x14ac:dyDescent="0.15">
      <c r="A223" s="49"/>
      <c r="B223" s="49"/>
      <c r="C223" s="49" t="s">
        <v>445</v>
      </c>
      <c r="D223" s="45" t="s">
        <v>596</v>
      </c>
      <c r="E223" s="50">
        <v>8</v>
      </c>
      <c r="F223" s="50" t="s">
        <v>3</v>
      </c>
      <c r="G223" s="50" t="s">
        <v>3</v>
      </c>
      <c r="H223" s="50" t="s">
        <v>3</v>
      </c>
      <c r="I223" s="50" t="s">
        <v>3</v>
      </c>
      <c r="J223" s="50" t="s">
        <v>3</v>
      </c>
      <c r="K223" s="50" t="s">
        <v>3</v>
      </c>
      <c r="L223" s="50" t="s">
        <v>3</v>
      </c>
      <c r="M223" s="50" t="s">
        <v>3</v>
      </c>
      <c r="N223" s="50" t="s">
        <v>3</v>
      </c>
      <c r="O223" s="50" t="s">
        <v>3</v>
      </c>
      <c r="P223" s="50" t="s">
        <v>3</v>
      </c>
      <c r="Q223" s="50">
        <v>8</v>
      </c>
      <c r="R223" s="50">
        <v>8</v>
      </c>
    </row>
    <row r="224" spans="1:18" s="3" customFormat="1" ht="13.5" customHeight="1" x14ac:dyDescent="0.15">
      <c r="A224" s="49"/>
      <c r="B224" s="49"/>
      <c r="C224" s="49" t="s">
        <v>446</v>
      </c>
      <c r="D224" s="45" t="s">
        <v>597</v>
      </c>
      <c r="E224" s="50">
        <v>40</v>
      </c>
      <c r="F224" s="50" t="s">
        <v>3</v>
      </c>
      <c r="G224" s="50" t="s">
        <v>3</v>
      </c>
      <c r="H224" s="50" t="s">
        <v>3</v>
      </c>
      <c r="I224" s="50" t="s">
        <v>3</v>
      </c>
      <c r="J224" s="50" t="s">
        <v>3</v>
      </c>
      <c r="K224" s="50" t="s">
        <v>3</v>
      </c>
      <c r="L224" s="50" t="s">
        <v>3</v>
      </c>
      <c r="M224" s="50" t="s">
        <v>3</v>
      </c>
      <c r="N224" s="50" t="s">
        <v>3</v>
      </c>
      <c r="O224" s="50" t="s">
        <v>3</v>
      </c>
      <c r="P224" s="50" t="s">
        <v>3</v>
      </c>
      <c r="Q224" s="50">
        <v>40</v>
      </c>
      <c r="R224" s="50">
        <v>40</v>
      </c>
    </row>
    <row r="225" spans="1:18" s="3" customFormat="1" ht="13.5" customHeight="1" x14ac:dyDescent="0.15">
      <c r="A225" s="49"/>
      <c r="B225" s="49" t="s">
        <v>448</v>
      </c>
      <c r="C225" s="49"/>
      <c r="D225" s="45" t="s">
        <v>598</v>
      </c>
      <c r="E225" s="50">
        <v>304</v>
      </c>
      <c r="F225" s="50">
        <v>2</v>
      </c>
      <c r="G225" s="50" t="s">
        <v>3</v>
      </c>
      <c r="H225" s="50" t="s">
        <v>3</v>
      </c>
      <c r="I225" s="50" t="s">
        <v>3</v>
      </c>
      <c r="J225" s="50" t="s">
        <v>3</v>
      </c>
      <c r="K225" s="50" t="s">
        <v>3</v>
      </c>
      <c r="L225" s="50">
        <v>2</v>
      </c>
      <c r="M225" s="50" t="s">
        <v>3</v>
      </c>
      <c r="N225" s="50" t="s">
        <v>3</v>
      </c>
      <c r="O225" s="50" t="s">
        <v>3</v>
      </c>
      <c r="P225" s="50" t="s">
        <v>3</v>
      </c>
      <c r="Q225" s="50">
        <v>302</v>
      </c>
      <c r="R225" s="50">
        <v>302</v>
      </c>
    </row>
    <row r="226" spans="1:18" s="3" customFormat="1" ht="13.5" customHeight="1" x14ac:dyDescent="0.15">
      <c r="A226" s="49"/>
      <c r="B226" s="49"/>
      <c r="C226" s="49" t="s">
        <v>449</v>
      </c>
      <c r="D226" s="45" t="s">
        <v>599</v>
      </c>
      <c r="E226" s="50">
        <v>8</v>
      </c>
      <c r="F226" s="50" t="s">
        <v>3</v>
      </c>
      <c r="G226" s="50" t="s">
        <v>3</v>
      </c>
      <c r="H226" s="50" t="s">
        <v>3</v>
      </c>
      <c r="I226" s="50" t="s">
        <v>3</v>
      </c>
      <c r="J226" s="50" t="s">
        <v>3</v>
      </c>
      <c r="K226" s="50" t="s">
        <v>3</v>
      </c>
      <c r="L226" s="50" t="s">
        <v>3</v>
      </c>
      <c r="M226" s="50" t="s">
        <v>3</v>
      </c>
      <c r="N226" s="50" t="s">
        <v>3</v>
      </c>
      <c r="O226" s="50" t="s">
        <v>3</v>
      </c>
      <c r="P226" s="50" t="s">
        <v>3</v>
      </c>
      <c r="Q226" s="50">
        <v>8</v>
      </c>
      <c r="R226" s="50">
        <v>8</v>
      </c>
    </row>
    <row r="227" spans="1:18" s="3" customFormat="1" ht="13.5" customHeight="1" x14ac:dyDescent="0.15">
      <c r="A227" s="49"/>
      <c r="B227" s="49"/>
      <c r="C227" s="49" t="s">
        <v>450</v>
      </c>
      <c r="D227" s="45" t="s">
        <v>600</v>
      </c>
      <c r="E227" s="50">
        <v>175</v>
      </c>
      <c r="F227" s="50">
        <v>2</v>
      </c>
      <c r="G227" s="50" t="s">
        <v>3</v>
      </c>
      <c r="H227" s="50" t="s">
        <v>3</v>
      </c>
      <c r="I227" s="50" t="s">
        <v>3</v>
      </c>
      <c r="J227" s="50" t="s">
        <v>3</v>
      </c>
      <c r="K227" s="50" t="s">
        <v>3</v>
      </c>
      <c r="L227" s="50">
        <v>2</v>
      </c>
      <c r="M227" s="50" t="s">
        <v>3</v>
      </c>
      <c r="N227" s="50" t="s">
        <v>3</v>
      </c>
      <c r="O227" s="50" t="s">
        <v>3</v>
      </c>
      <c r="P227" s="50" t="s">
        <v>3</v>
      </c>
      <c r="Q227" s="50">
        <v>173</v>
      </c>
      <c r="R227" s="50">
        <v>173</v>
      </c>
    </row>
    <row r="228" spans="1:18" s="3" customFormat="1" ht="13.5" customHeight="1" x14ac:dyDescent="0.15">
      <c r="A228" s="49"/>
      <c r="B228" s="49"/>
      <c r="C228" s="49" t="s">
        <v>448</v>
      </c>
      <c r="D228" s="45" t="s">
        <v>601</v>
      </c>
      <c r="E228" s="50">
        <v>121</v>
      </c>
      <c r="F228" s="50" t="s">
        <v>3</v>
      </c>
      <c r="G228" s="50" t="s">
        <v>3</v>
      </c>
      <c r="H228" s="50" t="s">
        <v>3</v>
      </c>
      <c r="I228" s="50" t="s">
        <v>3</v>
      </c>
      <c r="J228" s="50" t="s">
        <v>3</v>
      </c>
      <c r="K228" s="50" t="s">
        <v>3</v>
      </c>
      <c r="L228" s="50" t="s">
        <v>3</v>
      </c>
      <c r="M228" s="50" t="s">
        <v>3</v>
      </c>
      <c r="N228" s="50" t="s">
        <v>3</v>
      </c>
      <c r="O228" s="50" t="s">
        <v>3</v>
      </c>
      <c r="P228" s="50" t="s">
        <v>3</v>
      </c>
      <c r="Q228" s="50">
        <v>121</v>
      </c>
      <c r="R228" s="50">
        <v>121</v>
      </c>
    </row>
    <row r="229" spans="1:18" s="3" customFormat="1" ht="13.5" customHeight="1" x14ac:dyDescent="0.15">
      <c r="A229" s="164" t="s">
        <v>602</v>
      </c>
      <c r="B229" s="164"/>
      <c r="C229" s="164"/>
      <c r="D229" s="47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</row>
    <row r="230" spans="1:18" s="3" customFormat="1" ht="13.5" customHeight="1" x14ac:dyDescent="0.15">
      <c r="A230" s="49"/>
      <c r="B230" s="49" t="s">
        <v>452</v>
      </c>
      <c r="C230" s="49"/>
      <c r="D230" s="45" t="s">
        <v>171</v>
      </c>
      <c r="E230" s="50">
        <v>201</v>
      </c>
      <c r="F230" s="50">
        <v>17</v>
      </c>
      <c r="G230" s="50" t="s">
        <v>3</v>
      </c>
      <c r="H230" s="50" t="s">
        <v>3</v>
      </c>
      <c r="I230" s="50">
        <v>17</v>
      </c>
      <c r="J230" s="50" t="s">
        <v>3</v>
      </c>
      <c r="K230" s="50" t="s">
        <v>3</v>
      </c>
      <c r="L230" s="50" t="s">
        <v>3</v>
      </c>
      <c r="M230" s="50" t="s">
        <v>3</v>
      </c>
      <c r="N230" s="50" t="s">
        <v>3</v>
      </c>
      <c r="O230" s="50" t="s">
        <v>3</v>
      </c>
      <c r="P230" s="50" t="s">
        <v>3</v>
      </c>
      <c r="Q230" s="50">
        <v>184</v>
      </c>
      <c r="R230" s="50">
        <v>183</v>
      </c>
    </row>
    <row r="231" spans="1:18" s="3" customFormat="1" ht="13.5" customHeight="1" x14ac:dyDescent="0.15">
      <c r="A231" s="49"/>
      <c r="B231" s="49"/>
      <c r="C231" s="49" t="s">
        <v>453</v>
      </c>
      <c r="D231" s="45" t="s">
        <v>172</v>
      </c>
      <c r="E231" s="50">
        <v>88</v>
      </c>
      <c r="F231" s="50">
        <v>2</v>
      </c>
      <c r="G231" s="50" t="s">
        <v>3</v>
      </c>
      <c r="H231" s="50" t="s">
        <v>3</v>
      </c>
      <c r="I231" s="50">
        <v>2</v>
      </c>
      <c r="J231" s="50" t="s">
        <v>3</v>
      </c>
      <c r="K231" s="50" t="s">
        <v>3</v>
      </c>
      <c r="L231" s="50" t="s">
        <v>3</v>
      </c>
      <c r="M231" s="50" t="s">
        <v>3</v>
      </c>
      <c r="N231" s="50" t="s">
        <v>3</v>
      </c>
      <c r="O231" s="50" t="s">
        <v>3</v>
      </c>
      <c r="P231" s="50" t="s">
        <v>3</v>
      </c>
      <c r="Q231" s="50">
        <v>86</v>
      </c>
      <c r="R231" s="50">
        <v>85</v>
      </c>
    </row>
    <row r="232" spans="1:18" s="3" customFormat="1" ht="13.5" customHeight="1" x14ac:dyDescent="0.15">
      <c r="A232" s="49"/>
      <c r="B232" s="49"/>
      <c r="C232" s="49" t="s">
        <v>454</v>
      </c>
      <c r="D232" s="45" t="s">
        <v>173</v>
      </c>
      <c r="E232" s="50">
        <v>100</v>
      </c>
      <c r="F232" s="50">
        <v>13</v>
      </c>
      <c r="G232" s="50" t="s">
        <v>3</v>
      </c>
      <c r="H232" s="50" t="s">
        <v>3</v>
      </c>
      <c r="I232" s="50">
        <v>13</v>
      </c>
      <c r="J232" s="50" t="s">
        <v>3</v>
      </c>
      <c r="K232" s="50" t="s">
        <v>3</v>
      </c>
      <c r="L232" s="50" t="s">
        <v>3</v>
      </c>
      <c r="M232" s="50" t="s">
        <v>3</v>
      </c>
      <c r="N232" s="50" t="s">
        <v>3</v>
      </c>
      <c r="O232" s="50" t="s">
        <v>3</v>
      </c>
      <c r="P232" s="50" t="s">
        <v>3</v>
      </c>
      <c r="Q232" s="50">
        <v>87</v>
      </c>
      <c r="R232" s="50">
        <v>87</v>
      </c>
    </row>
    <row r="233" spans="1:18" s="3" customFormat="1" ht="13.5" customHeight="1" x14ac:dyDescent="0.15">
      <c r="A233" s="49"/>
      <c r="B233" s="49"/>
      <c r="C233" s="49" t="s">
        <v>452</v>
      </c>
      <c r="D233" s="45" t="s">
        <v>603</v>
      </c>
      <c r="E233" s="50">
        <v>13</v>
      </c>
      <c r="F233" s="50">
        <v>2</v>
      </c>
      <c r="G233" s="50" t="s">
        <v>3</v>
      </c>
      <c r="H233" s="50" t="s">
        <v>3</v>
      </c>
      <c r="I233" s="50">
        <v>2</v>
      </c>
      <c r="J233" s="50" t="s">
        <v>3</v>
      </c>
      <c r="K233" s="50" t="s">
        <v>3</v>
      </c>
      <c r="L233" s="50" t="s">
        <v>3</v>
      </c>
      <c r="M233" s="50" t="s">
        <v>3</v>
      </c>
      <c r="N233" s="50" t="s">
        <v>3</v>
      </c>
      <c r="O233" s="50" t="s">
        <v>3</v>
      </c>
      <c r="P233" s="50" t="s">
        <v>3</v>
      </c>
      <c r="Q233" s="50">
        <v>11</v>
      </c>
      <c r="R233" s="50">
        <v>11</v>
      </c>
    </row>
    <row r="234" spans="1:18" s="3" customFormat="1" ht="13.5" customHeight="1" x14ac:dyDescent="0.15">
      <c r="A234" s="49"/>
      <c r="B234" s="49" t="s">
        <v>456</v>
      </c>
      <c r="C234" s="49"/>
      <c r="D234" s="45" t="s">
        <v>174</v>
      </c>
      <c r="E234" s="50">
        <v>48</v>
      </c>
      <c r="F234" s="50">
        <v>4</v>
      </c>
      <c r="G234" s="50">
        <v>2</v>
      </c>
      <c r="H234" s="50" t="s">
        <v>3</v>
      </c>
      <c r="I234" s="50">
        <v>2</v>
      </c>
      <c r="J234" s="50" t="s">
        <v>3</v>
      </c>
      <c r="K234" s="50" t="s">
        <v>3</v>
      </c>
      <c r="L234" s="50" t="s">
        <v>3</v>
      </c>
      <c r="M234" s="50" t="s">
        <v>3</v>
      </c>
      <c r="N234" s="50" t="s">
        <v>3</v>
      </c>
      <c r="O234" s="50" t="s">
        <v>3</v>
      </c>
      <c r="P234" s="50" t="s">
        <v>3</v>
      </c>
      <c r="Q234" s="50">
        <v>44</v>
      </c>
      <c r="R234" s="50">
        <v>43</v>
      </c>
    </row>
    <row r="235" spans="1:18" s="3" customFormat="1" ht="13.5" customHeight="1" x14ac:dyDescent="0.15">
      <c r="A235" s="49"/>
      <c r="B235" s="49"/>
      <c r="C235" s="49" t="s">
        <v>604</v>
      </c>
      <c r="D235" s="45" t="s">
        <v>175</v>
      </c>
      <c r="E235" s="50">
        <v>46</v>
      </c>
      <c r="F235" s="50" t="s">
        <v>6</v>
      </c>
      <c r="G235" s="50" t="s">
        <v>6</v>
      </c>
      <c r="H235" s="50" t="s">
        <v>6</v>
      </c>
      <c r="I235" s="50" t="s">
        <v>6</v>
      </c>
      <c r="J235" s="50" t="s">
        <v>6</v>
      </c>
      <c r="K235" s="50" t="s">
        <v>6</v>
      </c>
      <c r="L235" s="50" t="s">
        <v>6</v>
      </c>
      <c r="M235" s="50" t="s">
        <v>6</v>
      </c>
      <c r="N235" s="50" t="s">
        <v>6</v>
      </c>
      <c r="O235" s="50" t="s">
        <v>6</v>
      </c>
      <c r="P235" s="50" t="s">
        <v>6</v>
      </c>
      <c r="Q235" s="50" t="s">
        <v>6</v>
      </c>
      <c r="R235" s="50" t="s">
        <v>6</v>
      </c>
    </row>
    <row r="236" spans="1:18" s="3" customFormat="1" ht="13.5" customHeight="1" x14ac:dyDescent="0.15">
      <c r="A236" s="49"/>
      <c r="B236" s="49"/>
      <c r="C236" s="49" t="s">
        <v>605</v>
      </c>
      <c r="D236" s="45" t="s">
        <v>176</v>
      </c>
      <c r="E236" s="50">
        <v>2</v>
      </c>
      <c r="F236" s="50" t="s">
        <v>6</v>
      </c>
      <c r="G236" s="50" t="s">
        <v>6</v>
      </c>
      <c r="H236" s="50" t="s">
        <v>6</v>
      </c>
      <c r="I236" s="50" t="s">
        <v>6</v>
      </c>
      <c r="J236" s="50" t="s">
        <v>6</v>
      </c>
      <c r="K236" s="50" t="s">
        <v>6</v>
      </c>
      <c r="L236" s="50" t="s">
        <v>6</v>
      </c>
      <c r="M236" s="50" t="s">
        <v>6</v>
      </c>
      <c r="N236" s="50" t="s">
        <v>6</v>
      </c>
      <c r="O236" s="50" t="s">
        <v>6</v>
      </c>
      <c r="P236" s="50" t="s">
        <v>6</v>
      </c>
      <c r="Q236" s="50" t="s">
        <v>6</v>
      </c>
      <c r="R236" s="50" t="s">
        <v>6</v>
      </c>
    </row>
    <row r="237" spans="1:18" s="3" customFormat="1" ht="13.5" customHeight="1" x14ac:dyDescent="0.15">
      <c r="A237" s="164" t="s">
        <v>606</v>
      </c>
      <c r="B237" s="164"/>
      <c r="C237" s="164"/>
      <c r="D237" s="47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</row>
    <row r="238" spans="1:18" s="3" customFormat="1" ht="13.5" customHeight="1" x14ac:dyDescent="0.15">
      <c r="A238" s="49"/>
      <c r="B238" s="49" t="s">
        <v>607</v>
      </c>
      <c r="C238" s="49"/>
      <c r="D238" s="45" t="s">
        <v>608</v>
      </c>
      <c r="E238" s="50">
        <v>116</v>
      </c>
      <c r="F238" s="50">
        <v>7</v>
      </c>
      <c r="G238" s="50" t="s">
        <v>3</v>
      </c>
      <c r="H238" s="50" t="s">
        <v>3</v>
      </c>
      <c r="I238" s="50">
        <v>7</v>
      </c>
      <c r="J238" s="50" t="s">
        <v>3</v>
      </c>
      <c r="K238" s="50" t="s">
        <v>3</v>
      </c>
      <c r="L238" s="50" t="s">
        <v>3</v>
      </c>
      <c r="M238" s="50" t="s">
        <v>3</v>
      </c>
      <c r="N238" s="50" t="s">
        <v>3</v>
      </c>
      <c r="O238" s="50" t="s">
        <v>3</v>
      </c>
      <c r="P238" s="50">
        <v>1</v>
      </c>
      <c r="Q238" s="50">
        <v>108</v>
      </c>
      <c r="R238" s="50">
        <v>107</v>
      </c>
    </row>
    <row r="239" spans="1:18" s="3" customFormat="1" ht="13.5" customHeight="1" x14ac:dyDescent="0.15">
      <c r="A239" s="49"/>
      <c r="B239" s="49"/>
      <c r="C239" s="49" t="s">
        <v>301</v>
      </c>
      <c r="D239" s="45" t="s">
        <v>609</v>
      </c>
      <c r="E239" s="50">
        <v>44</v>
      </c>
      <c r="F239" s="50">
        <v>1</v>
      </c>
      <c r="G239" s="50" t="s">
        <v>3</v>
      </c>
      <c r="H239" s="50" t="s">
        <v>3</v>
      </c>
      <c r="I239" s="50">
        <v>1</v>
      </c>
      <c r="J239" s="50" t="s">
        <v>3</v>
      </c>
      <c r="K239" s="50" t="s">
        <v>3</v>
      </c>
      <c r="L239" s="50" t="s">
        <v>3</v>
      </c>
      <c r="M239" s="50" t="s">
        <v>3</v>
      </c>
      <c r="N239" s="50" t="s">
        <v>3</v>
      </c>
      <c r="O239" s="50" t="s">
        <v>3</v>
      </c>
      <c r="P239" s="50" t="s">
        <v>3</v>
      </c>
      <c r="Q239" s="50">
        <v>43</v>
      </c>
      <c r="R239" s="50">
        <v>42</v>
      </c>
    </row>
    <row r="240" spans="1:18" s="3" customFormat="1" ht="13.5" customHeight="1" x14ac:dyDescent="0.15">
      <c r="A240" s="49"/>
      <c r="B240" s="49"/>
      <c r="C240" s="49" t="s">
        <v>302</v>
      </c>
      <c r="D240" s="45" t="s">
        <v>610</v>
      </c>
      <c r="E240" s="50">
        <v>59</v>
      </c>
      <c r="F240" s="50">
        <v>4</v>
      </c>
      <c r="G240" s="50" t="s">
        <v>3</v>
      </c>
      <c r="H240" s="50" t="s">
        <v>3</v>
      </c>
      <c r="I240" s="50">
        <v>4</v>
      </c>
      <c r="J240" s="50" t="s">
        <v>3</v>
      </c>
      <c r="K240" s="50" t="s">
        <v>3</v>
      </c>
      <c r="L240" s="50" t="s">
        <v>3</v>
      </c>
      <c r="M240" s="50" t="s">
        <v>3</v>
      </c>
      <c r="N240" s="50" t="s">
        <v>3</v>
      </c>
      <c r="O240" s="50" t="s">
        <v>3</v>
      </c>
      <c r="P240" s="50">
        <v>1</v>
      </c>
      <c r="Q240" s="50">
        <v>54</v>
      </c>
      <c r="R240" s="50">
        <v>54</v>
      </c>
    </row>
    <row r="241" spans="1:18" s="3" customFormat="1" ht="13.5" customHeight="1" x14ac:dyDescent="0.15">
      <c r="A241" s="49"/>
      <c r="B241" s="49"/>
      <c r="C241" s="49" t="s">
        <v>303</v>
      </c>
      <c r="D241" s="45" t="s">
        <v>611</v>
      </c>
      <c r="E241" s="50">
        <v>13</v>
      </c>
      <c r="F241" s="50">
        <v>2</v>
      </c>
      <c r="G241" s="50" t="s">
        <v>3</v>
      </c>
      <c r="H241" s="50" t="s">
        <v>3</v>
      </c>
      <c r="I241" s="50">
        <v>2</v>
      </c>
      <c r="J241" s="50" t="s">
        <v>3</v>
      </c>
      <c r="K241" s="50" t="s">
        <v>3</v>
      </c>
      <c r="L241" s="50" t="s">
        <v>3</v>
      </c>
      <c r="M241" s="50" t="s">
        <v>3</v>
      </c>
      <c r="N241" s="50" t="s">
        <v>3</v>
      </c>
      <c r="O241" s="50" t="s">
        <v>3</v>
      </c>
      <c r="P241" s="50" t="s">
        <v>3</v>
      </c>
      <c r="Q241" s="50">
        <v>11</v>
      </c>
      <c r="R241" s="50">
        <v>11</v>
      </c>
    </row>
    <row r="242" spans="1:18" s="3" customFormat="1" ht="13.5" customHeight="1" x14ac:dyDescent="0.15">
      <c r="A242" s="49"/>
      <c r="B242" s="49" t="s">
        <v>612</v>
      </c>
      <c r="C242" s="49"/>
      <c r="D242" s="45" t="s">
        <v>177</v>
      </c>
      <c r="E242" s="50">
        <v>152</v>
      </c>
      <c r="F242" s="50">
        <v>6</v>
      </c>
      <c r="G242" s="50" t="s">
        <v>3</v>
      </c>
      <c r="H242" s="50" t="s">
        <v>3</v>
      </c>
      <c r="I242" s="50">
        <v>5</v>
      </c>
      <c r="J242" s="50" t="s">
        <v>3</v>
      </c>
      <c r="K242" s="50" t="s">
        <v>3</v>
      </c>
      <c r="L242" s="50">
        <v>1</v>
      </c>
      <c r="M242" s="50" t="s">
        <v>3</v>
      </c>
      <c r="N242" s="50" t="s">
        <v>3</v>
      </c>
      <c r="O242" s="50" t="s">
        <v>3</v>
      </c>
      <c r="P242" s="50" t="s">
        <v>3</v>
      </c>
      <c r="Q242" s="50">
        <v>146</v>
      </c>
      <c r="R242" s="50">
        <v>146</v>
      </c>
    </row>
    <row r="243" spans="1:18" s="3" customFormat="1" ht="13.5" customHeight="1" x14ac:dyDescent="0.15">
      <c r="A243" s="49"/>
      <c r="B243" s="49"/>
      <c r="C243" s="49" t="s">
        <v>291</v>
      </c>
      <c r="D243" s="45" t="s">
        <v>178</v>
      </c>
      <c r="E243" s="50">
        <v>18</v>
      </c>
      <c r="F243" s="50" t="s">
        <v>3</v>
      </c>
      <c r="G243" s="50" t="s">
        <v>3</v>
      </c>
      <c r="H243" s="50" t="s">
        <v>3</v>
      </c>
      <c r="I243" s="50" t="s">
        <v>3</v>
      </c>
      <c r="J243" s="50" t="s">
        <v>3</v>
      </c>
      <c r="K243" s="50" t="s">
        <v>3</v>
      </c>
      <c r="L243" s="50" t="s">
        <v>3</v>
      </c>
      <c r="M243" s="50" t="s">
        <v>3</v>
      </c>
      <c r="N243" s="50" t="s">
        <v>3</v>
      </c>
      <c r="O243" s="50" t="s">
        <v>3</v>
      </c>
      <c r="P243" s="50" t="s">
        <v>3</v>
      </c>
      <c r="Q243" s="50">
        <v>18</v>
      </c>
      <c r="R243" s="50">
        <v>18</v>
      </c>
    </row>
    <row r="244" spans="1:18" s="3" customFormat="1" ht="13.5" customHeight="1" x14ac:dyDescent="0.15">
      <c r="A244" s="49"/>
      <c r="B244" s="49"/>
      <c r="C244" s="49" t="s">
        <v>292</v>
      </c>
      <c r="D244" s="45" t="s">
        <v>179</v>
      </c>
      <c r="E244" s="50">
        <v>63</v>
      </c>
      <c r="F244" s="50">
        <v>4</v>
      </c>
      <c r="G244" s="50" t="s">
        <v>3</v>
      </c>
      <c r="H244" s="50" t="s">
        <v>3</v>
      </c>
      <c r="I244" s="50">
        <v>4</v>
      </c>
      <c r="J244" s="50" t="s">
        <v>3</v>
      </c>
      <c r="K244" s="50" t="s">
        <v>3</v>
      </c>
      <c r="L244" s="50" t="s">
        <v>3</v>
      </c>
      <c r="M244" s="50" t="s">
        <v>3</v>
      </c>
      <c r="N244" s="50" t="s">
        <v>3</v>
      </c>
      <c r="O244" s="50" t="s">
        <v>3</v>
      </c>
      <c r="P244" s="50" t="s">
        <v>3</v>
      </c>
      <c r="Q244" s="50">
        <v>59</v>
      </c>
      <c r="R244" s="50">
        <v>59</v>
      </c>
    </row>
    <row r="245" spans="1:18" s="3" customFormat="1" ht="13.5" customHeight="1" x14ac:dyDescent="0.15">
      <c r="A245" s="49"/>
      <c r="B245" s="49"/>
      <c r="C245" s="49" t="s">
        <v>293</v>
      </c>
      <c r="D245" s="45" t="s">
        <v>180</v>
      </c>
      <c r="E245" s="50">
        <v>41</v>
      </c>
      <c r="F245" s="50">
        <v>2</v>
      </c>
      <c r="G245" s="50" t="s">
        <v>3</v>
      </c>
      <c r="H245" s="50" t="s">
        <v>3</v>
      </c>
      <c r="I245" s="50">
        <v>1</v>
      </c>
      <c r="J245" s="50" t="s">
        <v>3</v>
      </c>
      <c r="K245" s="50" t="s">
        <v>3</v>
      </c>
      <c r="L245" s="50">
        <v>1</v>
      </c>
      <c r="M245" s="50" t="s">
        <v>3</v>
      </c>
      <c r="N245" s="50" t="s">
        <v>3</v>
      </c>
      <c r="O245" s="50" t="s">
        <v>3</v>
      </c>
      <c r="P245" s="50" t="s">
        <v>3</v>
      </c>
      <c r="Q245" s="50">
        <v>39</v>
      </c>
      <c r="R245" s="50">
        <v>39</v>
      </c>
    </row>
    <row r="246" spans="1:18" s="3" customFormat="1" ht="13.5" customHeight="1" x14ac:dyDescent="0.15">
      <c r="A246" s="49"/>
      <c r="B246" s="49"/>
      <c r="C246" s="49" t="s">
        <v>294</v>
      </c>
      <c r="D246" s="45" t="s">
        <v>181</v>
      </c>
      <c r="E246" s="50">
        <v>14</v>
      </c>
      <c r="F246" s="50" t="s">
        <v>6</v>
      </c>
      <c r="G246" s="50" t="s">
        <v>6</v>
      </c>
      <c r="H246" s="50" t="s">
        <v>6</v>
      </c>
      <c r="I246" s="50" t="s">
        <v>6</v>
      </c>
      <c r="J246" s="50" t="s">
        <v>6</v>
      </c>
      <c r="K246" s="50" t="s">
        <v>6</v>
      </c>
      <c r="L246" s="50" t="s">
        <v>6</v>
      </c>
      <c r="M246" s="50" t="s">
        <v>6</v>
      </c>
      <c r="N246" s="50" t="s">
        <v>6</v>
      </c>
      <c r="O246" s="50" t="s">
        <v>6</v>
      </c>
      <c r="P246" s="50" t="s">
        <v>6</v>
      </c>
      <c r="Q246" s="50" t="s">
        <v>6</v>
      </c>
      <c r="R246" s="50" t="s">
        <v>6</v>
      </c>
    </row>
    <row r="247" spans="1:18" s="3" customFormat="1" ht="13.5" customHeight="1" x14ac:dyDescent="0.15">
      <c r="A247" s="49"/>
      <c r="B247" s="49"/>
      <c r="C247" s="49" t="s">
        <v>295</v>
      </c>
      <c r="D247" s="45" t="s">
        <v>613</v>
      </c>
      <c r="E247" s="50">
        <v>15</v>
      </c>
      <c r="F247" s="50" t="s">
        <v>3</v>
      </c>
      <c r="G247" s="50" t="s">
        <v>3</v>
      </c>
      <c r="H247" s="50" t="s">
        <v>3</v>
      </c>
      <c r="I247" s="50" t="s">
        <v>3</v>
      </c>
      <c r="J247" s="50" t="s">
        <v>3</v>
      </c>
      <c r="K247" s="50" t="s">
        <v>3</v>
      </c>
      <c r="L247" s="50" t="s">
        <v>3</v>
      </c>
      <c r="M247" s="50" t="s">
        <v>3</v>
      </c>
      <c r="N247" s="50" t="s">
        <v>3</v>
      </c>
      <c r="O247" s="50" t="s">
        <v>3</v>
      </c>
      <c r="P247" s="50" t="s">
        <v>3</v>
      </c>
      <c r="Q247" s="50">
        <v>15</v>
      </c>
      <c r="R247" s="50">
        <v>15</v>
      </c>
    </row>
    <row r="248" spans="1:18" s="3" customFormat="1" ht="13.5" customHeight="1" x14ac:dyDescent="0.15">
      <c r="A248" s="49"/>
      <c r="B248" s="49"/>
      <c r="C248" s="49" t="s">
        <v>296</v>
      </c>
      <c r="D248" s="45" t="s">
        <v>614</v>
      </c>
      <c r="E248" s="50">
        <v>1</v>
      </c>
      <c r="F248" s="50" t="s">
        <v>6</v>
      </c>
      <c r="G248" s="50" t="s">
        <v>6</v>
      </c>
      <c r="H248" s="50" t="s">
        <v>6</v>
      </c>
      <c r="I248" s="50" t="s">
        <v>6</v>
      </c>
      <c r="J248" s="50" t="s">
        <v>6</v>
      </c>
      <c r="K248" s="50" t="s">
        <v>6</v>
      </c>
      <c r="L248" s="50" t="s">
        <v>6</v>
      </c>
      <c r="M248" s="50" t="s">
        <v>6</v>
      </c>
      <c r="N248" s="50" t="s">
        <v>6</v>
      </c>
      <c r="O248" s="50" t="s">
        <v>6</v>
      </c>
      <c r="P248" s="50" t="s">
        <v>6</v>
      </c>
      <c r="Q248" s="50" t="s">
        <v>6</v>
      </c>
      <c r="R248" s="50" t="s">
        <v>6</v>
      </c>
    </row>
    <row r="249" spans="1:18" s="3" customFormat="1" ht="13.5" customHeight="1" x14ac:dyDescent="0.15">
      <c r="A249" s="49"/>
      <c r="B249" s="49" t="s">
        <v>615</v>
      </c>
      <c r="C249" s="49"/>
      <c r="D249" s="45" t="s">
        <v>182</v>
      </c>
      <c r="E249" s="50">
        <v>49</v>
      </c>
      <c r="F249" s="50">
        <v>3</v>
      </c>
      <c r="G249" s="50" t="s">
        <v>3</v>
      </c>
      <c r="H249" s="50" t="s">
        <v>3</v>
      </c>
      <c r="I249" s="50">
        <v>3</v>
      </c>
      <c r="J249" s="50" t="s">
        <v>3</v>
      </c>
      <c r="K249" s="50" t="s">
        <v>3</v>
      </c>
      <c r="L249" s="50" t="s">
        <v>3</v>
      </c>
      <c r="M249" s="50" t="s">
        <v>3</v>
      </c>
      <c r="N249" s="50" t="s">
        <v>3</v>
      </c>
      <c r="O249" s="50" t="s">
        <v>3</v>
      </c>
      <c r="P249" s="50" t="s">
        <v>3</v>
      </c>
      <c r="Q249" s="50">
        <v>46</v>
      </c>
      <c r="R249" s="50">
        <v>46</v>
      </c>
    </row>
    <row r="250" spans="1:18" s="3" customFormat="1" ht="13.5" customHeight="1" x14ac:dyDescent="0.15">
      <c r="A250" s="49"/>
      <c r="B250" s="49"/>
      <c r="C250" s="49" t="s">
        <v>297</v>
      </c>
      <c r="D250" s="45" t="s">
        <v>183</v>
      </c>
      <c r="E250" s="50">
        <v>34</v>
      </c>
      <c r="F250" s="50">
        <v>3</v>
      </c>
      <c r="G250" s="50" t="s">
        <v>3</v>
      </c>
      <c r="H250" s="50" t="s">
        <v>3</v>
      </c>
      <c r="I250" s="50">
        <v>3</v>
      </c>
      <c r="J250" s="50" t="s">
        <v>3</v>
      </c>
      <c r="K250" s="50" t="s">
        <v>3</v>
      </c>
      <c r="L250" s="50" t="s">
        <v>3</v>
      </c>
      <c r="M250" s="50" t="s">
        <v>3</v>
      </c>
      <c r="N250" s="50" t="s">
        <v>3</v>
      </c>
      <c r="O250" s="50" t="s">
        <v>3</v>
      </c>
      <c r="P250" s="50" t="s">
        <v>3</v>
      </c>
      <c r="Q250" s="50">
        <v>31</v>
      </c>
      <c r="R250" s="50">
        <v>31</v>
      </c>
    </row>
    <row r="251" spans="1:18" s="3" customFormat="1" ht="13.5" customHeight="1" x14ac:dyDescent="0.15">
      <c r="A251" s="49"/>
      <c r="B251" s="49"/>
      <c r="C251" s="49" t="s">
        <v>298</v>
      </c>
      <c r="D251" s="45" t="s">
        <v>184</v>
      </c>
      <c r="E251" s="50">
        <v>7</v>
      </c>
      <c r="F251" s="50" t="s">
        <v>3</v>
      </c>
      <c r="G251" s="50" t="s">
        <v>3</v>
      </c>
      <c r="H251" s="50" t="s">
        <v>3</v>
      </c>
      <c r="I251" s="50" t="s">
        <v>3</v>
      </c>
      <c r="J251" s="50" t="s">
        <v>3</v>
      </c>
      <c r="K251" s="50" t="s">
        <v>3</v>
      </c>
      <c r="L251" s="50" t="s">
        <v>3</v>
      </c>
      <c r="M251" s="50" t="s">
        <v>3</v>
      </c>
      <c r="N251" s="50" t="s">
        <v>3</v>
      </c>
      <c r="O251" s="50" t="s">
        <v>3</v>
      </c>
      <c r="P251" s="50" t="s">
        <v>3</v>
      </c>
      <c r="Q251" s="50">
        <v>7</v>
      </c>
      <c r="R251" s="50">
        <v>7</v>
      </c>
    </row>
    <row r="252" spans="1:18" s="3" customFormat="1" ht="13.5" customHeight="1" x14ac:dyDescent="0.15">
      <c r="A252" s="49"/>
      <c r="B252" s="49"/>
      <c r="C252" s="49" t="s">
        <v>299</v>
      </c>
      <c r="D252" s="45" t="s">
        <v>185</v>
      </c>
      <c r="E252" s="50">
        <v>6</v>
      </c>
      <c r="F252" s="50" t="s">
        <v>6</v>
      </c>
      <c r="G252" s="50" t="s">
        <v>6</v>
      </c>
      <c r="H252" s="50" t="s">
        <v>6</v>
      </c>
      <c r="I252" s="50" t="s">
        <v>6</v>
      </c>
      <c r="J252" s="50" t="s">
        <v>6</v>
      </c>
      <c r="K252" s="50" t="s">
        <v>6</v>
      </c>
      <c r="L252" s="50" t="s">
        <v>6</v>
      </c>
      <c r="M252" s="50" t="s">
        <v>6</v>
      </c>
      <c r="N252" s="50" t="s">
        <v>6</v>
      </c>
      <c r="O252" s="50" t="s">
        <v>6</v>
      </c>
      <c r="P252" s="50" t="s">
        <v>6</v>
      </c>
      <c r="Q252" s="50" t="s">
        <v>6</v>
      </c>
      <c r="R252" s="50" t="s">
        <v>6</v>
      </c>
    </row>
    <row r="253" spans="1:18" s="3" customFormat="1" ht="13.5" customHeight="1" x14ac:dyDescent="0.15">
      <c r="A253" s="49"/>
      <c r="B253" s="49"/>
      <c r="C253" s="49" t="s">
        <v>300</v>
      </c>
      <c r="D253" s="45" t="s">
        <v>186</v>
      </c>
      <c r="E253" s="50">
        <v>2</v>
      </c>
      <c r="F253" s="50" t="s">
        <v>6</v>
      </c>
      <c r="G253" s="50" t="s">
        <v>6</v>
      </c>
      <c r="H253" s="50" t="s">
        <v>6</v>
      </c>
      <c r="I253" s="50" t="s">
        <v>6</v>
      </c>
      <c r="J253" s="50" t="s">
        <v>6</v>
      </c>
      <c r="K253" s="50" t="s">
        <v>6</v>
      </c>
      <c r="L253" s="50" t="s">
        <v>6</v>
      </c>
      <c r="M253" s="50" t="s">
        <v>6</v>
      </c>
      <c r="N253" s="50" t="s">
        <v>6</v>
      </c>
      <c r="O253" s="50" t="s">
        <v>6</v>
      </c>
      <c r="P253" s="50" t="s">
        <v>6</v>
      </c>
      <c r="Q253" s="50" t="s">
        <v>6</v>
      </c>
      <c r="R253" s="50" t="s">
        <v>6</v>
      </c>
    </row>
    <row r="254" spans="1:18" s="3" customFormat="1" ht="13.5" customHeight="1" x14ac:dyDescent="0.15">
      <c r="A254" s="49"/>
      <c r="B254" s="49" t="s">
        <v>616</v>
      </c>
      <c r="C254" s="49"/>
      <c r="D254" s="45" t="s">
        <v>187</v>
      </c>
      <c r="E254" s="50">
        <v>46</v>
      </c>
      <c r="F254" s="50">
        <v>1</v>
      </c>
      <c r="G254" s="50" t="s">
        <v>3</v>
      </c>
      <c r="H254" s="50" t="s">
        <v>3</v>
      </c>
      <c r="I254" s="50">
        <v>1</v>
      </c>
      <c r="J254" s="50" t="s">
        <v>3</v>
      </c>
      <c r="K254" s="50" t="s">
        <v>3</v>
      </c>
      <c r="L254" s="50" t="s">
        <v>3</v>
      </c>
      <c r="M254" s="50" t="s">
        <v>3</v>
      </c>
      <c r="N254" s="50" t="s">
        <v>3</v>
      </c>
      <c r="O254" s="50" t="s">
        <v>3</v>
      </c>
      <c r="P254" s="50" t="s">
        <v>3</v>
      </c>
      <c r="Q254" s="50">
        <v>45</v>
      </c>
      <c r="R254" s="50">
        <v>45</v>
      </c>
    </row>
    <row r="255" spans="1:18" s="3" customFormat="1" ht="13.5" customHeight="1" x14ac:dyDescent="0.15">
      <c r="A255" s="49"/>
      <c r="B255" s="49"/>
      <c r="C255" s="49" t="s">
        <v>304</v>
      </c>
      <c r="D255" s="45" t="s">
        <v>617</v>
      </c>
      <c r="E255" s="50">
        <v>7</v>
      </c>
      <c r="F255" s="50" t="s">
        <v>3</v>
      </c>
      <c r="G255" s="50" t="s">
        <v>3</v>
      </c>
      <c r="H255" s="50" t="s">
        <v>3</v>
      </c>
      <c r="I255" s="50" t="s">
        <v>3</v>
      </c>
      <c r="J255" s="50" t="s">
        <v>3</v>
      </c>
      <c r="K255" s="50" t="s">
        <v>3</v>
      </c>
      <c r="L255" s="50" t="s">
        <v>3</v>
      </c>
      <c r="M255" s="50" t="s">
        <v>3</v>
      </c>
      <c r="N255" s="50" t="s">
        <v>3</v>
      </c>
      <c r="O255" s="50" t="s">
        <v>3</v>
      </c>
      <c r="P255" s="50" t="s">
        <v>3</v>
      </c>
      <c r="Q255" s="50">
        <v>7</v>
      </c>
      <c r="R255" s="50">
        <v>7</v>
      </c>
    </row>
    <row r="256" spans="1:18" s="3" customFormat="1" ht="13.5" customHeight="1" x14ac:dyDescent="0.15">
      <c r="A256" s="49"/>
      <c r="B256" s="49"/>
      <c r="C256" s="49" t="s">
        <v>305</v>
      </c>
      <c r="D256" s="45" t="s">
        <v>618</v>
      </c>
      <c r="E256" s="50">
        <v>2</v>
      </c>
      <c r="F256" s="50" t="s">
        <v>6</v>
      </c>
      <c r="G256" s="50" t="s">
        <v>6</v>
      </c>
      <c r="H256" s="50" t="s">
        <v>6</v>
      </c>
      <c r="I256" s="50" t="s">
        <v>6</v>
      </c>
      <c r="J256" s="50" t="s">
        <v>6</v>
      </c>
      <c r="K256" s="50" t="s">
        <v>6</v>
      </c>
      <c r="L256" s="50" t="s">
        <v>6</v>
      </c>
      <c r="M256" s="50" t="s">
        <v>6</v>
      </c>
      <c r="N256" s="50" t="s">
        <v>6</v>
      </c>
      <c r="O256" s="50" t="s">
        <v>6</v>
      </c>
      <c r="P256" s="50" t="s">
        <v>6</v>
      </c>
      <c r="Q256" s="50" t="s">
        <v>6</v>
      </c>
      <c r="R256" s="50" t="s">
        <v>6</v>
      </c>
    </row>
    <row r="257" spans="1:18" s="3" customFormat="1" ht="13.5" customHeight="1" x14ac:dyDescent="0.15">
      <c r="A257" s="49"/>
      <c r="B257" s="49"/>
      <c r="C257" s="49" t="s">
        <v>306</v>
      </c>
      <c r="D257" s="45" t="s">
        <v>619</v>
      </c>
      <c r="E257" s="50">
        <v>1</v>
      </c>
      <c r="F257" s="50" t="s">
        <v>6</v>
      </c>
      <c r="G257" s="50" t="s">
        <v>6</v>
      </c>
      <c r="H257" s="50" t="s">
        <v>6</v>
      </c>
      <c r="I257" s="50" t="s">
        <v>6</v>
      </c>
      <c r="J257" s="50" t="s">
        <v>6</v>
      </c>
      <c r="K257" s="50" t="s">
        <v>6</v>
      </c>
      <c r="L257" s="50" t="s">
        <v>6</v>
      </c>
      <c r="M257" s="50" t="s">
        <v>6</v>
      </c>
      <c r="N257" s="50" t="s">
        <v>6</v>
      </c>
      <c r="O257" s="50" t="s">
        <v>6</v>
      </c>
      <c r="P257" s="50" t="s">
        <v>6</v>
      </c>
      <c r="Q257" s="50" t="s">
        <v>6</v>
      </c>
      <c r="R257" s="50" t="s">
        <v>6</v>
      </c>
    </row>
    <row r="258" spans="1:18" s="3" customFormat="1" ht="13.5" customHeight="1" x14ac:dyDescent="0.15">
      <c r="A258" s="49"/>
      <c r="B258" s="49"/>
      <c r="C258" s="49" t="s">
        <v>307</v>
      </c>
      <c r="D258" s="45" t="s">
        <v>620</v>
      </c>
      <c r="E258" s="50">
        <v>4</v>
      </c>
      <c r="F258" s="50" t="s">
        <v>3</v>
      </c>
      <c r="G258" s="50" t="s">
        <v>3</v>
      </c>
      <c r="H258" s="50" t="s">
        <v>3</v>
      </c>
      <c r="I258" s="50" t="s">
        <v>3</v>
      </c>
      <c r="J258" s="50" t="s">
        <v>3</v>
      </c>
      <c r="K258" s="50" t="s">
        <v>3</v>
      </c>
      <c r="L258" s="50" t="s">
        <v>3</v>
      </c>
      <c r="M258" s="50" t="s">
        <v>3</v>
      </c>
      <c r="N258" s="50" t="s">
        <v>3</v>
      </c>
      <c r="O258" s="50" t="s">
        <v>3</v>
      </c>
      <c r="P258" s="50" t="s">
        <v>3</v>
      </c>
      <c r="Q258" s="50">
        <v>4</v>
      </c>
      <c r="R258" s="50">
        <v>4</v>
      </c>
    </row>
    <row r="259" spans="1:18" s="3" customFormat="1" ht="13.5" customHeight="1" x14ac:dyDescent="0.15">
      <c r="A259" s="49"/>
      <c r="B259" s="49"/>
      <c r="C259" s="49" t="s">
        <v>308</v>
      </c>
      <c r="D259" s="45" t="s">
        <v>621</v>
      </c>
      <c r="E259" s="50">
        <v>14</v>
      </c>
      <c r="F259" s="50" t="s">
        <v>3</v>
      </c>
      <c r="G259" s="50" t="s">
        <v>3</v>
      </c>
      <c r="H259" s="50" t="s">
        <v>3</v>
      </c>
      <c r="I259" s="50" t="s">
        <v>3</v>
      </c>
      <c r="J259" s="50" t="s">
        <v>3</v>
      </c>
      <c r="K259" s="50" t="s">
        <v>3</v>
      </c>
      <c r="L259" s="50" t="s">
        <v>3</v>
      </c>
      <c r="M259" s="50" t="s">
        <v>3</v>
      </c>
      <c r="N259" s="50" t="s">
        <v>3</v>
      </c>
      <c r="O259" s="50" t="s">
        <v>3</v>
      </c>
      <c r="P259" s="50" t="s">
        <v>3</v>
      </c>
      <c r="Q259" s="50">
        <v>14</v>
      </c>
      <c r="R259" s="50">
        <v>14</v>
      </c>
    </row>
    <row r="260" spans="1:18" s="3" customFormat="1" ht="13.5" customHeight="1" x14ac:dyDescent="0.15">
      <c r="A260" s="49"/>
      <c r="B260" s="49"/>
      <c r="C260" s="49" t="s">
        <v>309</v>
      </c>
      <c r="D260" s="45" t="s">
        <v>622</v>
      </c>
      <c r="E260" s="50">
        <v>15</v>
      </c>
      <c r="F260" s="50">
        <v>1</v>
      </c>
      <c r="G260" s="50" t="s">
        <v>3</v>
      </c>
      <c r="H260" s="50" t="s">
        <v>3</v>
      </c>
      <c r="I260" s="50">
        <v>1</v>
      </c>
      <c r="J260" s="50" t="s">
        <v>3</v>
      </c>
      <c r="K260" s="50" t="s">
        <v>3</v>
      </c>
      <c r="L260" s="50" t="s">
        <v>3</v>
      </c>
      <c r="M260" s="50" t="s">
        <v>3</v>
      </c>
      <c r="N260" s="50" t="s">
        <v>3</v>
      </c>
      <c r="O260" s="50" t="s">
        <v>3</v>
      </c>
      <c r="P260" s="50" t="s">
        <v>3</v>
      </c>
      <c r="Q260" s="50">
        <v>14</v>
      </c>
      <c r="R260" s="50">
        <v>14</v>
      </c>
    </row>
    <row r="261" spans="1:18" s="3" customFormat="1" ht="13.5" customHeight="1" x14ac:dyDescent="0.15">
      <c r="A261" s="49"/>
      <c r="B261" s="49"/>
      <c r="C261" s="49" t="s">
        <v>310</v>
      </c>
      <c r="D261" s="45" t="s">
        <v>623</v>
      </c>
      <c r="E261" s="50">
        <v>3</v>
      </c>
      <c r="F261" s="50" t="s">
        <v>3</v>
      </c>
      <c r="G261" s="50" t="s">
        <v>3</v>
      </c>
      <c r="H261" s="50" t="s">
        <v>3</v>
      </c>
      <c r="I261" s="50" t="s">
        <v>3</v>
      </c>
      <c r="J261" s="50" t="s">
        <v>3</v>
      </c>
      <c r="K261" s="50" t="s">
        <v>3</v>
      </c>
      <c r="L261" s="50" t="s">
        <v>3</v>
      </c>
      <c r="M261" s="50" t="s">
        <v>3</v>
      </c>
      <c r="N261" s="50" t="s">
        <v>3</v>
      </c>
      <c r="O261" s="50" t="s">
        <v>3</v>
      </c>
      <c r="P261" s="50" t="s">
        <v>3</v>
      </c>
      <c r="Q261" s="50">
        <v>3</v>
      </c>
      <c r="R261" s="50">
        <v>3</v>
      </c>
    </row>
  </sheetData>
  <phoneticPr fontId="2"/>
  <pageMargins left="0.70866141732283472" right="0.70866141732283472" top="0.39370078740157483" bottom="0.39370078740157483" header="0.39370078740157483" footer="0.39370078740157483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39A1-BFA6-4BAF-8D9F-C541FE0CA146}">
  <dimension ref="A1:Q256"/>
  <sheetViews>
    <sheetView workbookViewId="0"/>
  </sheetViews>
  <sheetFormatPr defaultColWidth="17" defaultRowHeight="13.5" x14ac:dyDescent="0.15"/>
  <cols>
    <col min="1" max="1" width="3.42578125" style="52" customWidth="1"/>
    <col min="2" max="2" width="3.140625" style="52" customWidth="1"/>
    <col min="3" max="3" width="18.140625" style="52" customWidth="1"/>
    <col min="4" max="4" width="8.85546875" style="53" customWidth="1"/>
    <col min="5" max="17" width="17" style="77"/>
    <col min="18" max="256" width="17" style="78"/>
    <col min="257" max="257" width="3.42578125" style="78" customWidth="1"/>
    <col min="258" max="258" width="3.140625" style="78" customWidth="1"/>
    <col min="259" max="259" width="18.140625" style="78" customWidth="1"/>
    <col min="260" max="260" width="8.85546875" style="78" customWidth="1"/>
    <col min="261" max="512" width="17" style="78"/>
    <col min="513" max="513" width="3.42578125" style="78" customWidth="1"/>
    <col min="514" max="514" width="3.140625" style="78" customWidth="1"/>
    <col min="515" max="515" width="18.140625" style="78" customWidth="1"/>
    <col min="516" max="516" width="8.85546875" style="78" customWidth="1"/>
    <col min="517" max="768" width="17" style="78"/>
    <col min="769" max="769" width="3.42578125" style="78" customWidth="1"/>
    <col min="770" max="770" width="3.140625" style="78" customWidth="1"/>
    <col min="771" max="771" width="18.140625" style="78" customWidth="1"/>
    <col min="772" max="772" width="8.85546875" style="78" customWidth="1"/>
    <col min="773" max="1024" width="17" style="78"/>
    <col min="1025" max="1025" width="3.42578125" style="78" customWidth="1"/>
    <col min="1026" max="1026" width="3.140625" style="78" customWidth="1"/>
    <col min="1027" max="1027" width="18.140625" style="78" customWidth="1"/>
    <col min="1028" max="1028" width="8.85546875" style="78" customWidth="1"/>
    <col min="1029" max="1280" width="17" style="78"/>
    <col min="1281" max="1281" width="3.42578125" style="78" customWidth="1"/>
    <col min="1282" max="1282" width="3.140625" style="78" customWidth="1"/>
    <col min="1283" max="1283" width="18.140625" style="78" customWidth="1"/>
    <col min="1284" max="1284" width="8.85546875" style="78" customWidth="1"/>
    <col min="1285" max="1536" width="17" style="78"/>
    <col min="1537" max="1537" width="3.42578125" style="78" customWidth="1"/>
    <col min="1538" max="1538" width="3.140625" style="78" customWidth="1"/>
    <col min="1539" max="1539" width="18.140625" style="78" customWidth="1"/>
    <col min="1540" max="1540" width="8.85546875" style="78" customWidth="1"/>
    <col min="1541" max="1792" width="17" style="78"/>
    <col min="1793" max="1793" width="3.42578125" style="78" customWidth="1"/>
    <col min="1794" max="1794" width="3.140625" style="78" customWidth="1"/>
    <col min="1795" max="1795" width="18.140625" style="78" customWidth="1"/>
    <col min="1796" max="1796" width="8.85546875" style="78" customWidth="1"/>
    <col min="1797" max="2048" width="17" style="78"/>
    <col min="2049" max="2049" width="3.42578125" style="78" customWidth="1"/>
    <col min="2050" max="2050" width="3.140625" style="78" customWidth="1"/>
    <col min="2051" max="2051" width="18.140625" style="78" customWidth="1"/>
    <col min="2052" max="2052" width="8.85546875" style="78" customWidth="1"/>
    <col min="2053" max="2304" width="17" style="78"/>
    <col min="2305" max="2305" width="3.42578125" style="78" customWidth="1"/>
    <col min="2306" max="2306" width="3.140625" style="78" customWidth="1"/>
    <col min="2307" max="2307" width="18.140625" style="78" customWidth="1"/>
    <col min="2308" max="2308" width="8.85546875" style="78" customWidth="1"/>
    <col min="2309" max="2560" width="17" style="78"/>
    <col min="2561" max="2561" width="3.42578125" style="78" customWidth="1"/>
    <col min="2562" max="2562" width="3.140625" style="78" customWidth="1"/>
    <col min="2563" max="2563" width="18.140625" style="78" customWidth="1"/>
    <col min="2564" max="2564" width="8.85546875" style="78" customWidth="1"/>
    <col min="2565" max="2816" width="17" style="78"/>
    <col min="2817" max="2817" width="3.42578125" style="78" customWidth="1"/>
    <col min="2818" max="2818" width="3.140625" style="78" customWidth="1"/>
    <col min="2819" max="2819" width="18.140625" style="78" customWidth="1"/>
    <col min="2820" max="2820" width="8.85546875" style="78" customWidth="1"/>
    <col min="2821" max="3072" width="17" style="78"/>
    <col min="3073" max="3073" width="3.42578125" style="78" customWidth="1"/>
    <col min="3074" max="3074" width="3.140625" style="78" customWidth="1"/>
    <col min="3075" max="3075" width="18.140625" style="78" customWidth="1"/>
    <col min="3076" max="3076" width="8.85546875" style="78" customWidth="1"/>
    <col min="3077" max="3328" width="17" style="78"/>
    <col min="3329" max="3329" width="3.42578125" style="78" customWidth="1"/>
    <col min="3330" max="3330" width="3.140625" style="78" customWidth="1"/>
    <col min="3331" max="3331" width="18.140625" style="78" customWidth="1"/>
    <col min="3332" max="3332" width="8.85546875" style="78" customWidth="1"/>
    <col min="3333" max="3584" width="17" style="78"/>
    <col min="3585" max="3585" width="3.42578125" style="78" customWidth="1"/>
    <col min="3586" max="3586" width="3.140625" style="78" customWidth="1"/>
    <col min="3587" max="3587" width="18.140625" style="78" customWidth="1"/>
    <col min="3588" max="3588" width="8.85546875" style="78" customWidth="1"/>
    <col min="3589" max="3840" width="17" style="78"/>
    <col min="3841" max="3841" width="3.42578125" style="78" customWidth="1"/>
    <col min="3842" max="3842" width="3.140625" style="78" customWidth="1"/>
    <col min="3843" max="3843" width="18.140625" style="78" customWidth="1"/>
    <col min="3844" max="3844" width="8.85546875" style="78" customWidth="1"/>
    <col min="3845" max="4096" width="17" style="78"/>
    <col min="4097" max="4097" width="3.42578125" style="78" customWidth="1"/>
    <col min="4098" max="4098" width="3.140625" style="78" customWidth="1"/>
    <col min="4099" max="4099" width="18.140625" style="78" customWidth="1"/>
    <col min="4100" max="4100" width="8.85546875" style="78" customWidth="1"/>
    <col min="4101" max="4352" width="17" style="78"/>
    <col min="4353" max="4353" width="3.42578125" style="78" customWidth="1"/>
    <col min="4354" max="4354" width="3.140625" style="78" customWidth="1"/>
    <col min="4355" max="4355" width="18.140625" style="78" customWidth="1"/>
    <col min="4356" max="4356" width="8.85546875" style="78" customWidth="1"/>
    <col min="4357" max="4608" width="17" style="78"/>
    <col min="4609" max="4609" width="3.42578125" style="78" customWidth="1"/>
    <col min="4610" max="4610" width="3.140625" style="78" customWidth="1"/>
    <col min="4611" max="4611" width="18.140625" style="78" customWidth="1"/>
    <col min="4612" max="4612" width="8.85546875" style="78" customWidth="1"/>
    <col min="4613" max="4864" width="17" style="78"/>
    <col min="4865" max="4865" width="3.42578125" style="78" customWidth="1"/>
    <col min="4866" max="4866" width="3.140625" style="78" customWidth="1"/>
    <col min="4867" max="4867" width="18.140625" style="78" customWidth="1"/>
    <col min="4868" max="4868" width="8.85546875" style="78" customWidth="1"/>
    <col min="4869" max="5120" width="17" style="78"/>
    <col min="5121" max="5121" width="3.42578125" style="78" customWidth="1"/>
    <col min="5122" max="5122" width="3.140625" style="78" customWidth="1"/>
    <col min="5123" max="5123" width="18.140625" style="78" customWidth="1"/>
    <col min="5124" max="5124" width="8.85546875" style="78" customWidth="1"/>
    <col min="5125" max="5376" width="17" style="78"/>
    <col min="5377" max="5377" width="3.42578125" style="78" customWidth="1"/>
    <col min="5378" max="5378" width="3.140625" style="78" customWidth="1"/>
    <col min="5379" max="5379" width="18.140625" style="78" customWidth="1"/>
    <col min="5380" max="5380" width="8.85546875" style="78" customWidth="1"/>
    <col min="5381" max="5632" width="17" style="78"/>
    <col min="5633" max="5633" width="3.42578125" style="78" customWidth="1"/>
    <col min="5634" max="5634" width="3.140625" style="78" customWidth="1"/>
    <col min="5635" max="5635" width="18.140625" style="78" customWidth="1"/>
    <col min="5636" max="5636" width="8.85546875" style="78" customWidth="1"/>
    <col min="5637" max="5888" width="17" style="78"/>
    <col min="5889" max="5889" width="3.42578125" style="78" customWidth="1"/>
    <col min="5890" max="5890" width="3.140625" style="78" customWidth="1"/>
    <col min="5891" max="5891" width="18.140625" style="78" customWidth="1"/>
    <col min="5892" max="5892" width="8.85546875" style="78" customWidth="1"/>
    <col min="5893" max="6144" width="17" style="78"/>
    <col min="6145" max="6145" width="3.42578125" style="78" customWidth="1"/>
    <col min="6146" max="6146" width="3.140625" style="78" customWidth="1"/>
    <col min="6147" max="6147" width="18.140625" style="78" customWidth="1"/>
    <col min="6148" max="6148" width="8.85546875" style="78" customWidth="1"/>
    <col min="6149" max="6400" width="17" style="78"/>
    <col min="6401" max="6401" width="3.42578125" style="78" customWidth="1"/>
    <col min="6402" max="6402" width="3.140625" style="78" customWidth="1"/>
    <col min="6403" max="6403" width="18.140625" style="78" customWidth="1"/>
    <col min="6404" max="6404" width="8.85546875" style="78" customWidth="1"/>
    <col min="6405" max="6656" width="17" style="78"/>
    <col min="6657" max="6657" width="3.42578125" style="78" customWidth="1"/>
    <col min="6658" max="6658" width="3.140625" style="78" customWidth="1"/>
    <col min="6659" max="6659" width="18.140625" style="78" customWidth="1"/>
    <col min="6660" max="6660" width="8.85546875" style="78" customWidth="1"/>
    <col min="6661" max="6912" width="17" style="78"/>
    <col min="6913" max="6913" width="3.42578125" style="78" customWidth="1"/>
    <col min="6914" max="6914" width="3.140625" style="78" customWidth="1"/>
    <col min="6915" max="6915" width="18.140625" style="78" customWidth="1"/>
    <col min="6916" max="6916" width="8.85546875" style="78" customWidth="1"/>
    <col min="6917" max="7168" width="17" style="78"/>
    <col min="7169" max="7169" width="3.42578125" style="78" customWidth="1"/>
    <col min="7170" max="7170" width="3.140625" style="78" customWidth="1"/>
    <col min="7171" max="7171" width="18.140625" style="78" customWidth="1"/>
    <col min="7172" max="7172" width="8.85546875" style="78" customWidth="1"/>
    <col min="7173" max="7424" width="17" style="78"/>
    <col min="7425" max="7425" width="3.42578125" style="78" customWidth="1"/>
    <col min="7426" max="7426" width="3.140625" style="78" customWidth="1"/>
    <col min="7427" max="7427" width="18.140625" style="78" customWidth="1"/>
    <col min="7428" max="7428" width="8.85546875" style="78" customWidth="1"/>
    <col min="7429" max="7680" width="17" style="78"/>
    <col min="7681" max="7681" width="3.42578125" style="78" customWidth="1"/>
    <col min="7682" max="7682" width="3.140625" style="78" customWidth="1"/>
    <col min="7683" max="7683" width="18.140625" style="78" customWidth="1"/>
    <col min="7684" max="7684" width="8.85546875" style="78" customWidth="1"/>
    <col min="7685" max="7936" width="17" style="78"/>
    <col min="7937" max="7937" width="3.42578125" style="78" customWidth="1"/>
    <col min="7938" max="7938" width="3.140625" style="78" customWidth="1"/>
    <col min="7939" max="7939" width="18.140625" style="78" customWidth="1"/>
    <col min="7940" max="7940" width="8.85546875" style="78" customWidth="1"/>
    <col min="7941" max="8192" width="17" style="78"/>
    <col min="8193" max="8193" width="3.42578125" style="78" customWidth="1"/>
    <col min="8194" max="8194" width="3.140625" style="78" customWidth="1"/>
    <col min="8195" max="8195" width="18.140625" style="78" customWidth="1"/>
    <col min="8196" max="8196" width="8.85546875" style="78" customWidth="1"/>
    <col min="8197" max="8448" width="17" style="78"/>
    <col min="8449" max="8449" width="3.42578125" style="78" customWidth="1"/>
    <col min="8450" max="8450" width="3.140625" style="78" customWidth="1"/>
    <col min="8451" max="8451" width="18.140625" style="78" customWidth="1"/>
    <col min="8452" max="8452" width="8.85546875" style="78" customWidth="1"/>
    <col min="8453" max="8704" width="17" style="78"/>
    <col min="8705" max="8705" width="3.42578125" style="78" customWidth="1"/>
    <col min="8706" max="8706" width="3.140625" style="78" customWidth="1"/>
    <col min="8707" max="8707" width="18.140625" style="78" customWidth="1"/>
    <col min="8708" max="8708" width="8.85546875" style="78" customWidth="1"/>
    <col min="8709" max="8960" width="17" style="78"/>
    <col min="8961" max="8961" width="3.42578125" style="78" customWidth="1"/>
    <col min="8962" max="8962" width="3.140625" style="78" customWidth="1"/>
    <col min="8963" max="8963" width="18.140625" style="78" customWidth="1"/>
    <col min="8964" max="8964" width="8.85546875" style="78" customWidth="1"/>
    <col min="8965" max="9216" width="17" style="78"/>
    <col min="9217" max="9217" width="3.42578125" style="78" customWidth="1"/>
    <col min="9218" max="9218" width="3.140625" style="78" customWidth="1"/>
    <col min="9219" max="9219" width="18.140625" style="78" customWidth="1"/>
    <col min="9220" max="9220" width="8.85546875" style="78" customWidth="1"/>
    <col min="9221" max="9472" width="17" style="78"/>
    <col min="9473" max="9473" width="3.42578125" style="78" customWidth="1"/>
    <col min="9474" max="9474" width="3.140625" style="78" customWidth="1"/>
    <col min="9475" max="9475" width="18.140625" style="78" customWidth="1"/>
    <col min="9476" max="9476" width="8.85546875" style="78" customWidth="1"/>
    <col min="9477" max="9728" width="17" style="78"/>
    <col min="9729" max="9729" width="3.42578125" style="78" customWidth="1"/>
    <col min="9730" max="9730" width="3.140625" style="78" customWidth="1"/>
    <col min="9731" max="9731" width="18.140625" style="78" customWidth="1"/>
    <col min="9732" max="9732" width="8.85546875" style="78" customWidth="1"/>
    <col min="9733" max="9984" width="17" style="78"/>
    <col min="9985" max="9985" width="3.42578125" style="78" customWidth="1"/>
    <col min="9986" max="9986" width="3.140625" style="78" customWidth="1"/>
    <col min="9987" max="9987" width="18.140625" style="78" customWidth="1"/>
    <col min="9988" max="9988" width="8.85546875" style="78" customWidth="1"/>
    <col min="9989" max="10240" width="17" style="78"/>
    <col min="10241" max="10241" width="3.42578125" style="78" customWidth="1"/>
    <col min="10242" max="10242" width="3.140625" style="78" customWidth="1"/>
    <col min="10243" max="10243" width="18.140625" style="78" customWidth="1"/>
    <col min="10244" max="10244" width="8.85546875" style="78" customWidth="1"/>
    <col min="10245" max="10496" width="17" style="78"/>
    <col min="10497" max="10497" width="3.42578125" style="78" customWidth="1"/>
    <col min="10498" max="10498" width="3.140625" style="78" customWidth="1"/>
    <col min="10499" max="10499" width="18.140625" style="78" customWidth="1"/>
    <col min="10500" max="10500" width="8.85546875" style="78" customWidth="1"/>
    <col min="10501" max="10752" width="17" style="78"/>
    <col min="10753" max="10753" width="3.42578125" style="78" customWidth="1"/>
    <col min="10754" max="10754" width="3.140625" style="78" customWidth="1"/>
    <col min="10755" max="10755" width="18.140625" style="78" customWidth="1"/>
    <col min="10756" max="10756" width="8.85546875" style="78" customWidth="1"/>
    <col min="10757" max="11008" width="17" style="78"/>
    <col min="11009" max="11009" width="3.42578125" style="78" customWidth="1"/>
    <col min="11010" max="11010" width="3.140625" style="78" customWidth="1"/>
    <col min="11011" max="11011" width="18.140625" style="78" customWidth="1"/>
    <col min="11012" max="11012" width="8.85546875" style="78" customWidth="1"/>
    <col min="11013" max="11264" width="17" style="78"/>
    <col min="11265" max="11265" width="3.42578125" style="78" customWidth="1"/>
    <col min="11266" max="11266" width="3.140625" style="78" customWidth="1"/>
    <col min="11267" max="11267" width="18.140625" style="78" customWidth="1"/>
    <col min="11268" max="11268" width="8.85546875" style="78" customWidth="1"/>
    <col min="11269" max="11520" width="17" style="78"/>
    <col min="11521" max="11521" width="3.42578125" style="78" customWidth="1"/>
    <col min="11522" max="11522" width="3.140625" style="78" customWidth="1"/>
    <col min="11523" max="11523" width="18.140625" style="78" customWidth="1"/>
    <col min="11524" max="11524" width="8.85546875" style="78" customWidth="1"/>
    <col min="11525" max="11776" width="17" style="78"/>
    <col min="11777" max="11777" width="3.42578125" style="78" customWidth="1"/>
    <col min="11778" max="11778" width="3.140625" style="78" customWidth="1"/>
    <col min="11779" max="11779" width="18.140625" style="78" customWidth="1"/>
    <col min="11780" max="11780" width="8.85546875" style="78" customWidth="1"/>
    <col min="11781" max="12032" width="17" style="78"/>
    <col min="12033" max="12033" width="3.42578125" style="78" customWidth="1"/>
    <col min="12034" max="12034" width="3.140625" style="78" customWidth="1"/>
    <col min="12035" max="12035" width="18.140625" style="78" customWidth="1"/>
    <col min="12036" max="12036" width="8.85546875" style="78" customWidth="1"/>
    <col min="12037" max="12288" width="17" style="78"/>
    <col min="12289" max="12289" width="3.42578125" style="78" customWidth="1"/>
    <col min="12290" max="12290" width="3.140625" style="78" customWidth="1"/>
    <col min="12291" max="12291" width="18.140625" style="78" customWidth="1"/>
    <col min="12292" max="12292" width="8.85546875" style="78" customWidth="1"/>
    <col min="12293" max="12544" width="17" style="78"/>
    <col min="12545" max="12545" width="3.42578125" style="78" customWidth="1"/>
    <col min="12546" max="12546" width="3.140625" style="78" customWidth="1"/>
    <col min="12547" max="12547" width="18.140625" style="78" customWidth="1"/>
    <col min="12548" max="12548" width="8.85546875" style="78" customWidth="1"/>
    <col min="12549" max="12800" width="17" style="78"/>
    <col min="12801" max="12801" width="3.42578125" style="78" customWidth="1"/>
    <col min="12802" max="12802" width="3.140625" style="78" customWidth="1"/>
    <col min="12803" max="12803" width="18.140625" style="78" customWidth="1"/>
    <col min="12804" max="12804" width="8.85546875" style="78" customWidth="1"/>
    <col min="12805" max="13056" width="17" style="78"/>
    <col min="13057" max="13057" width="3.42578125" style="78" customWidth="1"/>
    <col min="13058" max="13058" width="3.140625" style="78" customWidth="1"/>
    <col min="13059" max="13059" width="18.140625" style="78" customWidth="1"/>
    <col min="13060" max="13060" width="8.85546875" style="78" customWidth="1"/>
    <col min="13061" max="13312" width="17" style="78"/>
    <col min="13313" max="13313" width="3.42578125" style="78" customWidth="1"/>
    <col min="13314" max="13314" width="3.140625" style="78" customWidth="1"/>
    <col min="13315" max="13315" width="18.140625" style="78" customWidth="1"/>
    <col min="13316" max="13316" width="8.85546875" style="78" customWidth="1"/>
    <col min="13317" max="13568" width="17" style="78"/>
    <col min="13569" max="13569" width="3.42578125" style="78" customWidth="1"/>
    <col min="13570" max="13570" width="3.140625" style="78" customWidth="1"/>
    <col min="13571" max="13571" width="18.140625" style="78" customWidth="1"/>
    <col min="13572" max="13572" width="8.85546875" style="78" customWidth="1"/>
    <col min="13573" max="13824" width="17" style="78"/>
    <col min="13825" max="13825" width="3.42578125" style="78" customWidth="1"/>
    <col min="13826" max="13826" width="3.140625" style="78" customWidth="1"/>
    <col min="13827" max="13827" width="18.140625" style="78" customWidth="1"/>
    <col min="13828" max="13828" width="8.85546875" style="78" customWidth="1"/>
    <col min="13829" max="14080" width="17" style="78"/>
    <col min="14081" max="14081" width="3.42578125" style="78" customWidth="1"/>
    <col min="14082" max="14082" width="3.140625" style="78" customWidth="1"/>
    <col min="14083" max="14083" width="18.140625" style="78" customWidth="1"/>
    <col min="14084" max="14084" width="8.85546875" style="78" customWidth="1"/>
    <col min="14085" max="14336" width="17" style="78"/>
    <col min="14337" max="14337" width="3.42578125" style="78" customWidth="1"/>
    <col min="14338" max="14338" width="3.140625" style="78" customWidth="1"/>
    <col min="14339" max="14339" width="18.140625" style="78" customWidth="1"/>
    <col min="14340" max="14340" width="8.85546875" style="78" customWidth="1"/>
    <col min="14341" max="14592" width="17" style="78"/>
    <col min="14593" max="14593" width="3.42578125" style="78" customWidth="1"/>
    <col min="14594" max="14594" width="3.140625" style="78" customWidth="1"/>
    <col min="14595" max="14595" width="18.140625" style="78" customWidth="1"/>
    <col min="14596" max="14596" width="8.85546875" style="78" customWidth="1"/>
    <col min="14597" max="14848" width="17" style="78"/>
    <col min="14849" max="14849" width="3.42578125" style="78" customWidth="1"/>
    <col min="14850" max="14850" width="3.140625" style="78" customWidth="1"/>
    <col min="14851" max="14851" width="18.140625" style="78" customWidth="1"/>
    <col min="14852" max="14852" width="8.85546875" style="78" customWidth="1"/>
    <col min="14853" max="15104" width="17" style="78"/>
    <col min="15105" max="15105" width="3.42578125" style="78" customWidth="1"/>
    <col min="15106" max="15106" width="3.140625" style="78" customWidth="1"/>
    <col min="15107" max="15107" width="18.140625" style="78" customWidth="1"/>
    <col min="15108" max="15108" width="8.85546875" style="78" customWidth="1"/>
    <col min="15109" max="15360" width="17" style="78"/>
    <col min="15361" max="15361" width="3.42578125" style="78" customWidth="1"/>
    <col min="15362" max="15362" width="3.140625" style="78" customWidth="1"/>
    <col min="15363" max="15363" width="18.140625" style="78" customWidth="1"/>
    <col min="15364" max="15364" width="8.85546875" style="78" customWidth="1"/>
    <col min="15365" max="15616" width="17" style="78"/>
    <col min="15617" max="15617" width="3.42578125" style="78" customWidth="1"/>
    <col min="15618" max="15618" width="3.140625" style="78" customWidth="1"/>
    <col min="15619" max="15619" width="18.140625" style="78" customWidth="1"/>
    <col min="15620" max="15620" width="8.85546875" style="78" customWidth="1"/>
    <col min="15621" max="15872" width="17" style="78"/>
    <col min="15873" max="15873" width="3.42578125" style="78" customWidth="1"/>
    <col min="15874" max="15874" width="3.140625" style="78" customWidth="1"/>
    <col min="15875" max="15875" width="18.140625" style="78" customWidth="1"/>
    <col min="15876" max="15876" width="8.85546875" style="78" customWidth="1"/>
    <col min="15877" max="16128" width="17" style="78"/>
    <col min="16129" max="16129" width="3.42578125" style="78" customWidth="1"/>
    <col min="16130" max="16130" width="3.140625" style="78" customWidth="1"/>
    <col min="16131" max="16131" width="18.140625" style="78" customWidth="1"/>
    <col min="16132" max="16132" width="8.85546875" style="78" customWidth="1"/>
    <col min="16133" max="16384" width="17" style="78"/>
  </cols>
  <sheetData>
    <row r="1" spans="1:17" s="59" customFormat="1" ht="17.25" customHeight="1" x14ac:dyDescent="0.15">
      <c r="A1" s="57" t="s">
        <v>624</v>
      </c>
      <c r="B1" s="40"/>
      <c r="C1" s="40"/>
      <c r="D1" s="41"/>
      <c r="E1" s="58"/>
    </row>
    <row r="2" spans="1:17" s="59" customFormat="1" ht="17.25" customHeight="1" x14ac:dyDescent="0.15">
      <c r="A2" s="60" t="s">
        <v>625</v>
      </c>
      <c r="B2" s="37"/>
      <c r="C2" s="37"/>
      <c r="D2" s="38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59" customFormat="1" ht="17.25" hidden="1" customHeight="1" x14ac:dyDescent="0.15">
      <c r="A3" s="62" t="s">
        <v>626</v>
      </c>
      <c r="B3" s="40"/>
      <c r="C3" s="40"/>
      <c r="D3" s="41"/>
    </row>
    <row r="4" spans="1:17" s="59" customFormat="1" ht="17.25" hidden="1" customHeight="1" x14ac:dyDescent="0.15">
      <c r="A4" s="40" t="s">
        <v>626</v>
      </c>
      <c r="B4" s="40"/>
      <c r="C4" s="40"/>
      <c r="D4" s="41"/>
    </row>
    <row r="5" spans="1:17" s="59" customFormat="1" ht="17.25" hidden="1" customHeight="1" x14ac:dyDescent="0.15">
      <c r="A5" s="42"/>
      <c r="B5" s="42"/>
      <c r="C5" s="42"/>
      <c r="D5" s="43"/>
    </row>
    <row r="6" spans="1:17" s="59" customFormat="1" ht="17.25" hidden="1" customHeight="1" x14ac:dyDescent="0.15">
      <c r="A6" s="42"/>
      <c r="B6" s="42"/>
      <c r="C6" s="42"/>
      <c r="D6" s="43"/>
    </row>
    <row r="7" spans="1:17" s="59" customFormat="1" ht="17.25" customHeight="1" thickBot="1" x14ac:dyDescent="0.2">
      <c r="A7" s="45"/>
      <c r="B7" s="45"/>
      <c r="C7" s="45"/>
      <c r="D7" s="41"/>
      <c r="E7" s="63"/>
      <c r="F7" s="63"/>
      <c r="G7" s="63"/>
      <c r="H7" s="63"/>
      <c r="I7" s="63"/>
      <c r="J7" s="63"/>
      <c r="K7" s="63"/>
      <c r="L7" s="63"/>
      <c r="M7" s="63"/>
      <c r="N7" s="64"/>
      <c r="O7" s="63"/>
      <c r="P7" s="63"/>
      <c r="Q7" s="64" t="s">
        <v>63</v>
      </c>
    </row>
    <row r="8" spans="1:17" s="59" customFormat="1" ht="22.5" customHeight="1" thickTop="1" x14ac:dyDescent="0.15">
      <c r="A8" s="215" t="s">
        <v>64</v>
      </c>
      <c r="B8" s="215"/>
      <c r="C8" s="215"/>
      <c r="D8" s="216"/>
      <c r="E8" s="65"/>
      <c r="F8" s="221" t="s">
        <v>627</v>
      </c>
      <c r="G8" s="222"/>
      <c r="H8" s="222"/>
      <c r="I8" s="222"/>
      <c r="J8" s="222"/>
      <c r="K8" s="222"/>
      <c r="L8" s="222"/>
      <c r="M8" s="222"/>
      <c r="N8" s="223"/>
      <c r="O8" s="224" t="s">
        <v>628</v>
      </c>
      <c r="P8" s="202" t="s">
        <v>629</v>
      </c>
      <c r="Q8" s="66"/>
    </row>
    <row r="9" spans="1:17" s="59" customFormat="1" ht="22.5" customHeight="1" x14ac:dyDescent="0.15">
      <c r="A9" s="217"/>
      <c r="B9" s="217"/>
      <c r="C9" s="217"/>
      <c r="D9" s="218"/>
      <c r="E9" s="67"/>
      <c r="F9" s="205" t="s">
        <v>69</v>
      </c>
      <c r="G9" s="208" t="s">
        <v>630</v>
      </c>
      <c r="H9" s="211" t="s">
        <v>631</v>
      </c>
      <c r="I9" s="212"/>
      <c r="J9" s="212"/>
      <c r="K9" s="211" t="s">
        <v>632</v>
      </c>
      <c r="L9" s="212"/>
      <c r="M9" s="213"/>
      <c r="N9" s="208" t="s">
        <v>633</v>
      </c>
      <c r="O9" s="209"/>
      <c r="P9" s="203"/>
      <c r="Q9" s="68"/>
    </row>
    <row r="10" spans="1:17" s="59" customFormat="1" ht="22.5" customHeight="1" x14ac:dyDescent="0.15">
      <c r="A10" s="217"/>
      <c r="B10" s="217"/>
      <c r="C10" s="217"/>
      <c r="D10" s="218"/>
      <c r="E10" s="67" t="s">
        <v>65</v>
      </c>
      <c r="F10" s="206"/>
      <c r="G10" s="209"/>
      <c r="H10" s="205" t="s">
        <v>634</v>
      </c>
      <c r="I10" s="208" t="s">
        <v>635</v>
      </c>
      <c r="J10" s="208" t="s">
        <v>636</v>
      </c>
      <c r="K10" s="205" t="s">
        <v>637</v>
      </c>
      <c r="L10" s="205" t="s">
        <v>638</v>
      </c>
      <c r="M10" s="208" t="s">
        <v>639</v>
      </c>
      <c r="N10" s="209"/>
      <c r="O10" s="209"/>
      <c r="P10" s="203"/>
      <c r="Q10" s="69"/>
    </row>
    <row r="11" spans="1:17" s="59" customFormat="1" ht="22.5" customHeight="1" x14ac:dyDescent="0.15">
      <c r="A11" s="217"/>
      <c r="B11" s="217"/>
      <c r="C11" s="217"/>
      <c r="D11" s="218"/>
      <c r="E11" s="67"/>
      <c r="F11" s="206"/>
      <c r="G11" s="209"/>
      <c r="H11" s="206"/>
      <c r="I11" s="209"/>
      <c r="J11" s="209"/>
      <c r="K11" s="206"/>
      <c r="L11" s="206"/>
      <c r="M11" s="209"/>
      <c r="N11" s="209"/>
      <c r="O11" s="209"/>
      <c r="P11" s="203"/>
      <c r="Q11" s="70" t="s">
        <v>640</v>
      </c>
    </row>
    <row r="12" spans="1:17" s="59" customFormat="1" ht="22.5" customHeight="1" x14ac:dyDescent="0.15">
      <c r="A12" s="219"/>
      <c r="B12" s="219"/>
      <c r="C12" s="219"/>
      <c r="D12" s="220"/>
      <c r="E12" s="71"/>
      <c r="F12" s="207"/>
      <c r="G12" s="210"/>
      <c r="H12" s="207"/>
      <c r="I12" s="210"/>
      <c r="J12" s="210"/>
      <c r="K12" s="207"/>
      <c r="L12" s="207"/>
      <c r="M12" s="210"/>
      <c r="N12" s="210"/>
      <c r="O12" s="210"/>
      <c r="P12" s="204"/>
      <c r="Q12" s="72"/>
    </row>
    <row r="13" spans="1:17" s="75" customFormat="1" ht="23.25" customHeight="1" x14ac:dyDescent="0.15">
      <c r="A13" s="214" t="s">
        <v>82</v>
      </c>
      <c r="B13" s="214"/>
      <c r="C13" s="214"/>
      <c r="D13" s="73" t="s">
        <v>83</v>
      </c>
      <c r="E13" s="74">
        <v>15612</v>
      </c>
      <c r="F13" s="74">
        <v>233</v>
      </c>
      <c r="G13" s="74">
        <v>10</v>
      </c>
      <c r="H13" s="74">
        <v>200</v>
      </c>
      <c r="I13" s="74">
        <v>1</v>
      </c>
      <c r="J13" s="74" t="s">
        <v>3</v>
      </c>
      <c r="K13" s="74">
        <v>17</v>
      </c>
      <c r="L13" s="74" t="s">
        <v>3</v>
      </c>
      <c r="M13" s="74">
        <v>4</v>
      </c>
      <c r="N13" s="74">
        <v>1</v>
      </c>
      <c r="O13" s="74">
        <v>2</v>
      </c>
      <c r="P13" s="74">
        <v>15377</v>
      </c>
      <c r="Q13" s="74">
        <v>15370</v>
      </c>
    </row>
    <row r="14" spans="1:17" ht="14.25" customHeight="1" x14ac:dyDescent="0.15">
      <c r="A14" s="49"/>
      <c r="B14" s="225" t="s">
        <v>459</v>
      </c>
      <c r="C14" s="225"/>
      <c r="D14" s="76" t="s">
        <v>460</v>
      </c>
      <c r="E14" s="77">
        <v>2531</v>
      </c>
      <c r="F14" s="77">
        <v>25</v>
      </c>
      <c r="G14" s="77" t="s">
        <v>3</v>
      </c>
      <c r="H14" s="77">
        <v>23</v>
      </c>
      <c r="I14" s="77" t="s">
        <v>3</v>
      </c>
      <c r="J14" s="77" t="s">
        <v>3</v>
      </c>
      <c r="K14" s="77">
        <v>1</v>
      </c>
      <c r="L14" s="77" t="s">
        <v>3</v>
      </c>
      <c r="M14" s="77" t="s">
        <v>3</v>
      </c>
      <c r="N14" s="77">
        <v>1</v>
      </c>
      <c r="O14" s="77" t="s">
        <v>3</v>
      </c>
      <c r="P14" s="77">
        <v>2506</v>
      </c>
      <c r="Q14" s="77">
        <v>2506</v>
      </c>
    </row>
    <row r="15" spans="1:17" ht="14.25" customHeight="1" x14ac:dyDescent="0.15">
      <c r="A15" s="49"/>
      <c r="B15" s="225" t="s">
        <v>206</v>
      </c>
      <c r="C15" s="225"/>
      <c r="D15" s="76" t="s">
        <v>461</v>
      </c>
      <c r="E15" s="77">
        <v>25</v>
      </c>
      <c r="F15" s="77">
        <v>1</v>
      </c>
      <c r="G15" s="77" t="s">
        <v>3</v>
      </c>
      <c r="H15" s="77">
        <v>1</v>
      </c>
      <c r="I15" s="77" t="s">
        <v>3</v>
      </c>
      <c r="J15" s="77" t="s">
        <v>3</v>
      </c>
      <c r="K15" s="77" t="s">
        <v>3</v>
      </c>
      <c r="L15" s="77" t="s">
        <v>3</v>
      </c>
      <c r="M15" s="77" t="s">
        <v>3</v>
      </c>
      <c r="N15" s="77" t="s">
        <v>3</v>
      </c>
      <c r="O15" s="77" t="s">
        <v>3</v>
      </c>
      <c r="P15" s="77">
        <v>24</v>
      </c>
      <c r="Q15" s="77">
        <v>24</v>
      </c>
    </row>
    <row r="16" spans="1:17" ht="14.25" customHeight="1" x14ac:dyDescent="0.15">
      <c r="A16" s="49"/>
      <c r="B16" s="225" t="s">
        <v>207</v>
      </c>
      <c r="C16" s="225"/>
      <c r="D16" s="76" t="s">
        <v>462</v>
      </c>
      <c r="E16" s="77">
        <v>152</v>
      </c>
      <c r="F16" s="77">
        <v>4</v>
      </c>
      <c r="G16" s="77" t="s">
        <v>3</v>
      </c>
      <c r="H16" s="77">
        <v>4</v>
      </c>
      <c r="I16" s="77" t="s">
        <v>3</v>
      </c>
      <c r="J16" s="77" t="s">
        <v>3</v>
      </c>
      <c r="K16" s="77" t="s">
        <v>3</v>
      </c>
      <c r="L16" s="77" t="s">
        <v>3</v>
      </c>
      <c r="M16" s="77" t="s">
        <v>3</v>
      </c>
      <c r="N16" s="77" t="s">
        <v>3</v>
      </c>
      <c r="O16" s="77" t="s">
        <v>3</v>
      </c>
      <c r="P16" s="77">
        <v>148</v>
      </c>
      <c r="Q16" s="77">
        <v>148</v>
      </c>
    </row>
    <row r="17" spans="1:17" ht="14.25" customHeight="1" x14ac:dyDescent="0.15">
      <c r="A17" s="49"/>
      <c r="B17" s="225" t="s">
        <v>25</v>
      </c>
      <c r="C17" s="225"/>
      <c r="D17" s="76" t="s">
        <v>463</v>
      </c>
      <c r="E17" s="77" t="s">
        <v>3</v>
      </c>
      <c r="F17" s="77" t="s">
        <v>3</v>
      </c>
      <c r="G17" s="77" t="s">
        <v>3</v>
      </c>
      <c r="H17" s="77" t="s">
        <v>3</v>
      </c>
      <c r="I17" s="77" t="s">
        <v>3</v>
      </c>
      <c r="J17" s="77" t="s">
        <v>3</v>
      </c>
      <c r="K17" s="77" t="s">
        <v>3</v>
      </c>
      <c r="L17" s="77" t="s">
        <v>3</v>
      </c>
      <c r="M17" s="77" t="s">
        <v>3</v>
      </c>
      <c r="N17" s="77" t="s">
        <v>3</v>
      </c>
      <c r="O17" s="77" t="s">
        <v>3</v>
      </c>
      <c r="P17" s="77" t="s">
        <v>3</v>
      </c>
      <c r="Q17" s="77" t="s">
        <v>3</v>
      </c>
    </row>
    <row r="18" spans="1:17" ht="14.25" customHeight="1" x14ac:dyDescent="0.15">
      <c r="A18" s="49"/>
      <c r="B18" s="225" t="s">
        <v>21</v>
      </c>
      <c r="C18" s="225"/>
      <c r="D18" s="76" t="s">
        <v>464</v>
      </c>
      <c r="E18" s="77">
        <v>1</v>
      </c>
      <c r="F18" s="77" t="s">
        <v>641</v>
      </c>
      <c r="G18" s="77" t="s">
        <v>641</v>
      </c>
      <c r="H18" s="77" t="s">
        <v>641</v>
      </c>
      <c r="I18" s="77" t="s">
        <v>641</v>
      </c>
      <c r="J18" s="77" t="s">
        <v>641</v>
      </c>
      <c r="K18" s="77" t="s">
        <v>641</v>
      </c>
      <c r="L18" s="77" t="s">
        <v>641</v>
      </c>
      <c r="M18" s="77" t="s">
        <v>641</v>
      </c>
      <c r="N18" s="77" t="s">
        <v>641</v>
      </c>
      <c r="O18" s="77" t="s">
        <v>641</v>
      </c>
      <c r="P18" s="77" t="s">
        <v>641</v>
      </c>
      <c r="Q18" s="77" t="s">
        <v>641</v>
      </c>
    </row>
    <row r="19" spans="1:17" ht="14.25" customHeight="1" x14ac:dyDescent="0.15">
      <c r="A19" s="49"/>
      <c r="B19" s="225" t="s">
        <v>210</v>
      </c>
      <c r="C19" s="225"/>
      <c r="D19" s="76" t="s">
        <v>465</v>
      </c>
      <c r="E19" s="77">
        <v>3</v>
      </c>
      <c r="F19" s="77" t="s">
        <v>641</v>
      </c>
      <c r="G19" s="77" t="s">
        <v>641</v>
      </c>
      <c r="H19" s="77" t="s">
        <v>641</v>
      </c>
      <c r="I19" s="77" t="s">
        <v>641</v>
      </c>
      <c r="J19" s="77" t="s">
        <v>641</v>
      </c>
      <c r="K19" s="77" t="s">
        <v>641</v>
      </c>
      <c r="L19" s="77" t="s">
        <v>641</v>
      </c>
      <c r="M19" s="77" t="s">
        <v>641</v>
      </c>
      <c r="N19" s="77" t="s">
        <v>641</v>
      </c>
      <c r="O19" s="77" t="s">
        <v>641</v>
      </c>
      <c r="P19" s="77" t="s">
        <v>641</v>
      </c>
      <c r="Q19" s="77" t="s">
        <v>641</v>
      </c>
    </row>
    <row r="20" spans="1:17" ht="14.25" customHeight="1" x14ac:dyDescent="0.15">
      <c r="A20" s="49"/>
      <c r="B20" s="225" t="s">
        <v>212</v>
      </c>
      <c r="C20" s="225"/>
      <c r="D20" s="76" t="s">
        <v>466</v>
      </c>
      <c r="E20" s="77">
        <v>100</v>
      </c>
      <c r="F20" s="77">
        <v>1</v>
      </c>
      <c r="G20" s="77" t="s">
        <v>3</v>
      </c>
      <c r="H20" s="77">
        <v>1</v>
      </c>
      <c r="I20" s="77" t="s">
        <v>3</v>
      </c>
      <c r="J20" s="77" t="s">
        <v>3</v>
      </c>
      <c r="K20" s="77" t="s">
        <v>3</v>
      </c>
      <c r="L20" s="77" t="s">
        <v>3</v>
      </c>
      <c r="M20" s="77" t="s">
        <v>3</v>
      </c>
      <c r="N20" s="77" t="s">
        <v>3</v>
      </c>
      <c r="O20" s="77" t="s">
        <v>3</v>
      </c>
      <c r="P20" s="77">
        <v>99</v>
      </c>
      <c r="Q20" s="77">
        <v>99</v>
      </c>
    </row>
    <row r="21" spans="1:17" ht="14.25" customHeight="1" x14ac:dyDescent="0.15">
      <c r="A21" s="49"/>
      <c r="B21" s="49"/>
      <c r="C21" s="49" t="s">
        <v>213</v>
      </c>
      <c r="D21" s="76" t="s">
        <v>467</v>
      </c>
      <c r="E21" s="77">
        <v>80</v>
      </c>
      <c r="F21" s="77" t="s">
        <v>3</v>
      </c>
      <c r="G21" s="77" t="s">
        <v>3</v>
      </c>
      <c r="H21" s="77" t="s">
        <v>3</v>
      </c>
      <c r="I21" s="77" t="s">
        <v>3</v>
      </c>
      <c r="J21" s="77" t="s">
        <v>3</v>
      </c>
      <c r="K21" s="77" t="s">
        <v>3</v>
      </c>
      <c r="L21" s="77" t="s">
        <v>3</v>
      </c>
      <c r="M21" s="77" t="s">
        <v>3</v>
      </c>
      <c r="N21" s="77" t="s">
        <v>3</v>
      </c>
      <c r="O21" s="77" t="s">
        <v>3</v>
      </c>
      <c r="P21" s="77">
        <v>80</v>
      </c>
      <c r="Q21" s="77">
        <v>80</v>
      </c>
    </row>
    <row r="22" spans="1:17" ht="14.25" customHeight="1" x14ac:dyDescent="0.15">
      <c r="A22" s="49"/>
      <c r="B22" s="49"/>
      <c r="C22" s="49" t="s">
        <v>214</v>
      </c>
      <c r="D22" s="76" t="s">
        <v>468</v>
      </c>
      <c r="E22" s="77">
        <v>1</v>
      </c>
      <c r="F22" s="77" t="s">
        <v>641</v>
      </c>
      <c r="G22" s="77" t="s">
        <v>641</v>
      </c>
      <c r="H22" s="77" t="s">
        <v>641</v>
      </c>
      <c r="I22" s="77" t="s">
        <v>641</v>
      </c>
      <c r="J22" s="77" t="s">
        <v>641</v>
      </c>
      <c r="K22" s="77" t="s">
        <v>641</v>
      </c>
      <c r="L22" s="77" t="s">
        <v>641</v>
      </c>
      <c r="M22" s="77" t="s">
        <v>641</v>
      </c>
      <c r="N22" s="77" t="s">
        <v>641</v>
      </c>
      <c r="O22" s="77" t="s">
        <v>641</v>
      </c>
      <c r="P22" s="77" t="s">
        <v>641</v>
      </c>
      <c r="Q22" s="77" t="s">
        <v>641</v>
      </c>
    </row>
    <row r="23" spans="1:17" ht="14.25" customHeight="1" x14ac:dyDescent="0.15">
      <c r="A23" s="49"/>
      <c r="B23" s="49"/>
      <c r="C23" s="49" t="s">
        <v>215</v>
      </c>
      <c r="D23" s="76" t="s">
        <v>469</v>
      </c>
      <c r="E23" s="77">
        <v>19</v>
      </c>
      <c r="F23" s="77" t="s">
        <v>641</v>
      </c>
      <c r="G23" s="77" t="s">
        <v>641</v>
      </c>
      <c r="H23" s="77" t="s">
        <v>641</v>
      </c>
      <c r="I23" s="77" t="s">
        <v>641</v>
      </c>
      <c r="J23" s="77" t="s">
        <v>641</v>
      </c>
      <c r="K23" s="77" t="s">
        <v>641</v>
      </c>
      <c r="L23" s="77" t="s">
        <v>641</v>
      </c>
      <c r="M23" s="77" t="s">
        <v>641</v>
      </c>
      <c r="N23" s="77" t="s">
        <v>641</v>
      </c>
      <c r="O23" s="77" t="s">
        <v>641</v>
      </c>
      <c r="P23" s="77" t="s">
        <v>641</v>
      </c>
      <c r="Q23" s="77" t="s">
        <v>641</v>
      </c>
    </row>
    <row r="24" spans="1:17" ht="14.25" customHeight="1" x14ac:dyDescent="0.15">
      <c r="A24" s="49"/>
      <c r="B24" s="225" t="s">
        <v>217</v>
      </c>
      <c r="C24" s="225"/>
      <c r="D24" s="76" t="s">
        <v>470</v>
      </c>
      <c r="E24" s="77">
        <v>25</v>
      </c>
      <c r="F24" s="77">
        <v>1</v>
      </c>
      <c r="G24" s="77" t="s">
        <v>3</v>
      </c>
      <c r="H24" s="77">
        <v>1</v>
      </c>
      <c r="I24" s="77" t="s">
        <v>3</v>
      </c>
      <c r="J24" s="77" t="s">
        <v>3</v>
      </c>
      <c r="K24" s="77" t="s">
        <v>3</v>
      </c>
      <c r="L24" s="77" t="s">
        <v>3</v>
      </c>
      <c r="M24" s="77" t="s">
        <v>3</v>
      </c>
      <c r="N24" s="77" t="s">
        <v>3</v>
      </c>
      <c r="O24" s="77" t="s">
        <v>3</v>
      </c>
      <c r="P24" s="77">
        <v>24</v>
      </c>
      <c r="Q24" s="77">
        <v>24</v>
      </c>
    </row>
    <row r="25" spans="1:17" ht="14.25" customHeight="1" x14ac:dyDescent="0.15">
      <c r="A25" s="49"/>
      <c r="B25" s="225" t="s">
        <v>219</v>
      </c>
      <c r="C25" s="225"/>
      <c r="D25" s="76" t="s">
        <v>471</v>
      </c>
      <c r="E25" s="77">
        <v>31</v>
      </c>
      <c r="F25" s="77" t="s">
        <v>3</v>
      </c>
      <c r="G25" s="77" t="s">
        <v>3</v>
      </c>
      <c r="H25" s="77" t="s">
        <v>3</v>
      </c>
      <c r="I25" s="77" t="s">
        <v>3</v>
      </c>
      <c r="J25" s="77" t="s">
        <v>3</v>
      </c>
      <c r="K25" s="77" t="s">
        <v>3</v>
      </c>
      <c r="L25" s="77" t="s">
        <v>3</v>
      </c>
      <c r="M25" s="77" t="s">
        <v>3</v>
      </c>
      <c r="N25" s="77" t="s">
        <v>3</v>
      </c>
      <c r="O25" s="77" t="s">
        <v>3</v>
      </c>
      <c r="P25" s="77">
        <v>31</v>
      </c>
      <c r="Q25" s="77">
        <v>31</v>
      </c>
    </row>
    <row r="26" spans="1:17" ht="14.25" customHeight="1" x14ac:dyDescent="0.15">
      <c r="A26" s="49"/>
      <c r="B26" s="225" t="s">
        <v>221</v>
      </c>
      <c r="C26" s="225"/>
      <c r="D26" s="76" t="s">
        <v>472</v>
      </c>
      <c r="E26" s="77">
        <v>264</v>
      </c>
      <c r="F26" s="77">
        <v>1</v>
      </c>
      <c r="G26" s="77" t="s">
        <v>3</v>
      </c>
      <c r="H26" s="77" t="s">
        <v>3</v>
      </c>
      <c r="I26" s="77" t="s">
        <v>3</v>
      </c>
      <c r="J26" s="77" t="s">
        <v>3</v>
      </c>
      <c r="K26" s="77" t="s">
        <v>3</v>
      </c>
      <c r="L26" s="77" t="s">
        <v>3</v>
      </c>
      <c r="M26" s="77" t="s">
        <v>3</v>
      </c>
      <c r="N26" s="77">
        <v>1</v>
      </c>
      <c r="O26" s="77" t="s">
        <v>3</v>
      </c>
      <c r="P26" s="77">
        <v>263</v>
      </c>
      <c r="Q26" s="77">
        <v>263</v>
      </c>
    </row>
    <row r="27" spans="1:17" ht="14.25" customHeight="1" x14ac:dyDescent="0.15">
      <c r="A27" s="49"/>
      <c r="B27" s="49"/>
      <c r="C27" s="49" t="s">
        <v>222</v>
      </c>
      <c r="D27" s="76" t="s">
        <v>473</v>
      </c>
      <c r="E27" s="77">
        <v>111</v>
      </c>
      <c r="F27" s="77" t="s">
        <v>3</v>
      </c>
      <c r="G27" s="77" t="s">
        <v>3</v>
      </c>
      <c r="H27" s="77" t="s">
        <v>3</v>
      </c>
      <c r="I27" s="77" t="s">
        <v>3</v>
      </c>
      <c r="J27" s="77" t="s">
        <v>3</v>
      </c>
      <c r="K27" s="77" t="s">
        <v>3</v>
      </c>
      <c r="L27" s="77" t="s">
        <v>3</v>
      </c>
      <c r="M27" s="77" t="s">
        <v>3</v>
      </c>
      <c r="N27" s="77" t="s">
        <v>3</v>
      </c>
      <c r="O27" s="77" t="s">
        <v>3</v>
      </c>
      <c r="P27" s="77">
        <v>111</v>
      </c>
      <c r="Q27" s="77">
        <v>111</v>
      </c>
    </row>
    <row r="28" spans="1:17" ht="14.25" customHeight="1" x14ac:dyDescent="0.15">
      <c r="A28" s="49"/>
      <c r="B28" s="49"/>
      <c r="C28" s="49" t="s">
        <v>223</v>
      </c>
      <c r="D28" s="76" t="s">
        <v>474</v>
      </c>
      <c r="E28" s="77">
        <v>153</v>
      </c>
      <c r="F28" s="77">
        <v>1</v>
      </c>
      <c r="G28" s="77" t="s">
        <v>3</v>
      </c>
      <c r="H28" s="77" t="s">
        <v>3</v>
      </c>
      <c r="I28" s="77" t="s">
        <v>3</v>
      </c>
      <c r="J28" s="77" t="s">
        <v>3</v>
      </c>
      <c r="K28" s="77" t="s">
        <v>3</v>
      </c>
      <c r="L28" s="77" t="s">
        <v>3</v>
      </c>
      <c r="M28" s="77" t="s">
        <v>3</v>
      </c>
      <c r="N28" s="77">
        <v>1</v>
      </c>
      <c r="O28" s="77" t="s">
        <v>3</v>
      </c>
      <c r="P28" s="77">
        <v>152</v>
      </c>
      <c r="Q28" s="77">
        <v>152</v>
      </c>
    </row>
    <row r="29" spans="1:17" ht="14.25" customHeight="1" x14ac:dyDescent="0.15">
      <c r="A29" s="49"/>
      <c r="B29" s="225" t="s">
        <v>225</v>
      </c>
      <c r="C29" s="225"/>
      <c r="D29" s="76" t="s">
        <v>475</v>
      </c>
      <c r="E29" s="77">
        <v>243</v>
      </c>
      <c r="F29" s="77">
        <v>6</v>
      </c>
      <c r="G29" s="77" t="s">
        <v>3</v>
      </c>
      <c r="H29" s="77">
        <v>6</v>
      </c>
      <c r="I29" s="77" t="s">
        <v>3</v>
      </c>
      <c r="J29" s="77" t="s">
        <v>3</v>
      </c>
      <c r="K29" s="77" t="s">
        <v>3</v>
      </c>
      <c r="L29" s="77" t="s">
        <v>3</v>
      </c>
      <c r="M29" s="77" t="s">
        <v>3</v>
      </c>
      <c r="N29" s="77" t="s">
        <v>3</v>
      </c>
      <c r="O29" s="77" t="s">
        <v>3</v>
      </c>
      <c r="P29" s="77">
        <v>237</v>
      </c>
      <c r="Q29" s="77">
        <v>237</v>
      </c>
    </row>
    <row r="30" spans="1:17" ht="14.25" customHeight="1" x14ac:dyDescent="0.15">
      <c r="A30" s="49"/>
      <c r="B30" s="49"/>
      <c r="C30" s="49" t="s">
        <v>226</v>
      </c>
      <c r="D30" s="76" t="s">
        <v>476</v>
      </c>
      <c r="E30" s="77">
        <v>22</v>
      </c>
      <c r="F30" s="77">
        <v>1</v>
      </c>
      <c r="G30" s="77" t="s">
        <v>3</v>
      </c>
      <c r="H30" s="77">
        <v>1</v>
      </c>
      <c r="I30" s="77" t="s">
        <v>3</v>
      </c>
      <c r="J30" s="77" t="s">
        <v>3</v>
      </c>
      <c r="K30" s="77" t="s">
        <v>3</v>
      </c>
      <c r="L30" s="77" t="s">
        <v>3</v>
      </c>
      <c r="M30" s="77" t="s">
        <v>3</v>
      </c>
      <c r="N30" s="77" t="s">
        <v>3</v>
      </c>
      <c r="O30" s="77" t="s">
        <v>3</v>
      </c>
      <c r="P30" s="77">
        <v>21</v>
      </c>
      <c r="Q30" s="77">
        <v>21</v>
      </c>
    </row>
    <row r="31" spans="1:17" ht="14.25" customHeight="1" x14ac:dyDescent="0.15">
      <c r="A31" s="49"/>
      <c r="B31" s="49"/>
      <c r="C31" s="49" t="s">
        <v>227</v>
      </c>
      <c r="D31" s="76" t="s">
        <v>477</v>
      </c>
      <c r="E31" s="77">
        <v>6</v>
      </c>
      <c r="F31" s="77">
        <v>1</v>
      </c>
      <c r="G31" s="77" t="s">
        <v>3</v>
      </c>
      <c r="H31" s="77">
        <v>1</v>
      </c>
      <c r="I31" s="77" t="s">
        <v>3</v>
      </c>
      <c r="J31" s="77" t="s">
        <v>3</v>
      </c>
      <c r="K31" s="77" t="s">
        <v>3</v>
      </c>
      <c r="L31" s="77" t="s">
        <v>3</v>
      </c>
      <c r="M31" s="77" t="s">
        <v>3</v>
      </c>
      <c r="N31" s="77" t="s">
        <v>3</v>
      </c>
      <c r="O31" s="77" t="s">
        <v>3</v>
      </c>
      <c r="P31" s="77">
        <v>5</v>
      </c>
      <c r="Q31" s="77">
        <v>5</v>
      </c>
    </row>
    <row r="32" spans="1:17" ht="14.25" customHeight="1" x14ac:dyDescent="0.15">
      <c r="A32" s="49"/>
      <c r="B32" s="49"/>
      <c r="C32" s="49" t="s">
        <v>228</v>
      </c>
      <c r="D32" s="76" t="s">
        <v>478</v>
      </c>
      <c r="E32" s="77">
        <v>56</v>
      </c>
      <c r="F32" s="77">
        <v>2</v>
      </c>
      <c r="G32" s="77" t="s">
        <v>3</v>
      </c>
      <c r="H32" s="77">
        <v>2</v>
      </c>
      <c r="I32" s="77" t="s">
        <v>3</v>
      </c>
      <c r="J32" s="77" t="s">
        <v>3</v>
      </c>
      <c r="K32" s="77" t="s">
        <v>3</v>
      </c>
      <c r="L32" s="77" t="s">
        <v>3</v>
      </c>
      <c r="M32" s="77" t="s">
        <v>3</v>
      </c>
      <c r="N32" s="77" t="s">
        <v>3</v>
      </c>
      <c r="O32" s="77" t="s">
        <v>3</v>
      </c>
      <c r="P32" s="77">
        <v>54</v>
      </c>
      <c r="Q32" s="77">
        <v>54</v>
      </c>
    </row>
    <row r="33" spans="1:17" ht="14.25" customHeight="1" x14ac:dyDescent="0.15">
      <c r="A33" s="49"/>
      <c r="B33" s="49"/>
      <c r="C33" s="49" t="s">
        <v>229</v>
      </c>
      <c r="D33" s="76" t="s">
        <v>479</v>
      </c>
      <c r="E33" s="77">
        <v>133</v>
      </c>
      <c r="F33" s="77">
        <v>2</v>
      </c>
      <c r="G33" s="77" t="s">
        <v>3</v>
      </c>
      <c r="H33" s="77">
        <v>2</v>
      </c>
      <c r="I33" s="77" t="s">
        <v>3</v>
      </c>
      <c r="J33" s="77" t="s">
        <v>3</v>
      </c>
      <c r="K33" s="77" t="s">
        <v>3</v>
      </c>
      <c r="L33" s="77" t="s">
        <v>3</v>
      </c>
      <c r="M33" s="77" t="s">
        <v>3</v>
      </c>
      <c r="N33" s="77" t="s">
        <v>3</v>
      </c>
      <c r="O33" s="77" t="s">
        <v>3</v>
      </c>
      <c r="P33" s="77">
        <v>131</v>
      </c>
      <c r="Q33" s="77">
        <v>131</v>
      </c>
    </row>
    <row r="34" spans="1:17" ht="14.25" customHeight="1" x14ac:dyDescent="0.15">
      <c r="A34" s="49"/>
      <c r="B34" s="49"/>
      <c r="C34" s="49" t="s">
        <v>230</v>
      </c>
      <c r="D34" s="76" t="s">
        <v>480</v>
      </c>
      <c r="E34" s="77">
        <v>26</v>
      </c>
      <c r="F34" s="77" t="s">
        <v>3</v>
      </c>
      <c r="G34" s="77" t="s">
        <v>3</v>
      </c>
      <c r="H34" s="77" t="s">
        <v>3</v>
      </c>
      <c r="I34" s="77" t="s">
        <v>3</v>
      </c>
      <c r="J34" s="77" t="s">
        <v>3</v>
      </c>
      <c r="K34" s="77" t="s">
        <v>3</v>
      </c>
      <c r="L34" s="77" t="s">
        <v>3</v>
      </c>
      <c r="M34" s="77" t="s">
        <v>3</v>
      </c>
      <c r="N34" s="77" t="s">
        <v>3</v>
      </c>
      <c r="O34" s="77" t="s">
        <v>3</v>
      </c>
      <c r="P34" s="77">
        <v>26</v>
      </c>
      <c r="Q34" s="77">
        <v>26</v>
      </c>
    </row>
    <row r="35" spans="1:17" ht="14.25" customHeight="1" x14ac:dyDescent="0.15">
      <c r="A35" s="49"/>
      <c r="B35" s="225" t="s">
        <v>642</v>
      </c>
      <c r="C35" s="225"/>
      <c r="D35" s="76" t="s">
        <v>481</v>
      </c>
      <c r="E35" s="77">
        <v>52</v>
      </c>
      <c r="F35" s="77">
        <v>1</v>
      </c>
      <c r="G35" s="77" t="s">
        <v>3</v>
      </c>
      <c r="H35" s="77">
        <v>1</v>
      </c>
      <c r="I35" s="77" t="s">
        <v>3</v>
      </c>
      <c r="J35" s="77" t="s">
        <v>3</v>
      </c>
      <c r="K35" s="77" t="s">
        <v>3</v>
      </c>
      <c r="L35" s="77" t="s">
        <v>3</v>
      </c>
      <c r="M35" s="77" t="s">
        <v>3</v>
      </c>
      <c r="N35" s="77" t="s">
        <v>3</v>
      </c>
      <c r="O35" s="77" t="s">
        <v>3</v>
      </c>
      <c r="P35" s="77">
        <v>51</v>
      </c>
      <c r="Q35" s="77">
        <v>51</v>
      </c>
    </row>
    <row r="36" spans="1:17" ht="14.25" customHeight="1" x14ac:dyDescent="0.15">
      <c r="A36" s="49"/>
      <c r="B36" s="225" t="s">
        <v>234</v>
      </c>
      <c r="C36" s="225"/>
      <c r="D36" s="76" t="s">
        <v>482</v>
      </c>
      <c r="E36" s="77">
        <v>173</v>
      </c>
      <c r="F36" s="77" t="s">
        <v>3</v>
      </c>
      <c r="G36" s="77" t="s">
        <v>3</v>
      </c>
      <c r="H36" s="77" t="s">
        <v>3</v>
      </c>
      <c r="I36" s="77" t="s">
        <v>3</v>
      </c>
      <c r="J36" s="77" t="s">
        <v>3</v>
      </c>
      <c r="K36" s="77" t="s">
        <v>3</v>
      </c>
      <c r="L36" s="77" t="s">
        <v>3</v>
      </c>
      <c r="M36" s="77" t="s">
        <v>3</v>
      </c>
      <c r="N36" s="77" t="s">
        <v>3</v>
      </c>
      <c r="O36" s="77" t="s">
        <v>3</v>
      </c>
      <c r="P36" s="77">
        <v>173</v>
      </c>
      <c r="Q36" s="77">
        <v>173</v>
      </c>
    </row>
    <row r="37" spans="1:17" ht="14.25" customHeight="1" x14ac:dyDescent="0.15">
      <c r="A37" s="49"/>
      <c r="B37" s="49"/>
      <c r="C37" s="49" t="s">
        <v>235</v>
      </c>
      <c r="D37" s="76" t="s">
        <v>483</v>
      </c>
      <c r="E37" s="77">
        <v>15</v>
      </c>
      <c r="F37" s="77" t="s">
        <v>3</v>
      </c>
      <c r="G37" s="77" t="s">
        <v>3</v>
      </c>
      <c r="H37" s="77" t="s">
        <v>3</v>
      </c>
      <c r="I37" s="77" t="s">
        <v>3</v>
      </c>
      <c r="J37" s="77" t="s">
        <v>3</v>
      </c>
      <c r="K37" s="77" t="s">
        <v>3</v>
      </c>
      <c r="L37" s="77" t="s">
        <v>3</v>
      </c>
      <c r="M37" s="77" t="s">
        <v>3</v>
      </c>
      <c r="N37" s="77" t="s">
        <v>3</v>
      </c>
      <c r="O37" s="77" t="s">
        <v>3</v>
      </c>
      <c r="P37" s="77">
        <v>15</v>
      </c>
      <c r="Q37" s="77">
        <v>15</v>
      </c>
    </row>
    <row r="38" spans="1:17" ht="14.25" customHeight="1" x14ac:dyDescent="0.15">
      <c r="A38" s="49"/>
      <c r="B38" s="49"/>
      <c r="C38" s="49" t="s">
        <v>236</v>
      </c>
      <c r="D38" s="76" t="s">
        <v>484</v>
      </c>
      <c r="E38" s="77">
        <v>71</v>
      </c>
      <c r="F38" s="77" t="s">
        <v>3</v>
      </c>
      <c r="G38" s="77" t="s">
        <v>3</v>
      </c>
      <c r="H38" s="77" t="s">
        <v>3</v>
      </c>
      <c r="I38" s="77" t="s">
        <v>3</v>
      </c>
      <c r="J38" s="77" t="s">
        <v>3</v>
      </c>
      <c r="K38" s="77" t="s">
        <v>3</v>
      </c>
      <c r="L38" s="77" t="s">
        <v>3</v>
      </c>
      <c r="M38" s="77" t="s">
        <v>3</v>
      </c>
      <c r="N38" s="77" t="s">
        <v>3</v>
      </c>
      <c r="O38" s="77" t="s">
        <v>3</v>
      </c>
      <c r="P38" s="77">
        <v>71</v>
      </c>
      <c r="Q38" s="77">
        <v>71</v>
      </c>
    </row>
    <row r="39" spans="1:17" ht="14.25" customHeight="1" x14ac:dyDescent="0.15">
      <c r="A39" s="49"/>
      <c r="B39" s="49"/>
      <c r="C39" s="49" t="s">
        <v>237</v>
      </c>
      <c r="D39" s="76" t="s">
        <v>485</v>
      </c>
      <c r="E39" s="77">
        <v>87</v>
      </c>
      <c r="F39" s="77" t="s">
        <v>3</v>
      </c>
      <c r="G39" s="77" t="s">
        <v>3</v>
      </c>
      <c r="H39" s="77" t="s">
        <v>3</v>
      </c>
      <c r="I39" s="77" t="s">
        <v>3</v>
      </c>
      <c r="J39" s="77" t="s">
        <v>3</v>
      </c>
      <c r="K39" s="77" t="s">
        <v>3</v>
      </c>
      <c r="L39" s="77" t="s">
        <v>3</v>
      </c>
      <c r="M39" s="77" t="s">
        <v>3</v>
      </c>
      <c r="N39" s="77" t="s">
        <v>3</v>
      </c>
      <c r="O39" s="77" t="s">
        <v>3</v>
      </c>
      <c r="P39" s="77">
        <v>87</v>
      </c>
      <c r="Q39" s="77">
        <v>87</v>
      </c>
    </row>
    <row r="40" spans="1:17" ht="14.25" customHeight="1" x14ac:dyDescent="0.15">
      <c r="A40" s="49"/>
      <c r="B40" s="225" t="s">
        <v>239</v>
      </c>
      <c r="C40" s="225"/>
      <c r="D40" s="76" t="s">
        <v>486</v>
      </c>
      <c r="E40" s="77">
        <v>264</v>
      </c>
      <c r="F40" s="77">
        <v>2</v>
      </c>
      <c r="G40" s="77" t="s">
        <v>3</v>
      </c>
      <c r="H40" s="77">
        <v>2</v>
      </c>
      <c r="I40" s="77" t="s">
        <v>3</v>
      </c>
      <c r="J40" s="77" t="s">
        <v>3</v>
      </c>
      <c r="K40" s="77" t="s">
        <v>3</v>
      </c>
      <c r="L40" s="77" t="s">
        <v>3</v>
      </c>
      <c r="M40" s="77" t="s">
        <v>3</v>
      </c>
      <c r="N40" s="77" t="s">
        <v>3</v>
      </c>
      <c r="O40" s="77" t="s">
        <v>3</v>
      </c>
      <c r="P40" s="77">
        <v>262</v>
      </c>
      <c r="Q40" s="77">
        <v>262</v>
      </c>
    </row>
    <row r="41" spans="1:17" ht="14.25" customHeight="1" x14ac:dyDescent="0.15">
      <c r="A41" s="49"/>
      <c r="B41" s="49"/>
      <c r="C41" s="49" t="s">
        <v>240</v>
      </c>
      <c r="D41" s="76" t="s">
        <v>487</v>
      </c>
      <c r="E41" s="77">
        <v>67</v>
      </c>
      <c r="F41" s="77">
        <v>1</v>
      </c>
      <c r="G41" s="77" t="s">
        <v>3</v>
      </c>
      <c r="H41" s="77">
        <v>1</v>
      </c>
      <c r="I41" s="77" t="s">
        <v>3</v>
      </c>
      <c r="J41" s="77" t="s">
        <v>3</v>
      </c>
      <c r="K41" s="77" t="s">
        <v>3</v>
      </c>
      <c r="L41" s="77" t="s">
        <v>3</v>
      </c>
      <c r="M41" s="77" t="s">
        <v>3</v>
      </c>
      <c r="N41" s="77" t="s">
        <v>3</v>
      </c>
      <c r="O41" s="77" t="s">
        <v>3</v>
      </c>
      <c r="P41" s="77">
        <v>66</v>
      </c>
      <c r="Q41" s="77">
        <v>66</v>
      </c>
    </row>
    <row r="42" spans="1:17" ht="14.25" customHeight="1" x14ac:dyDescent="0.15">
      <c r="A42" s="49"/>
      <c r="B42" s="49"/>
      <c r="C42" s="49" t="s">
        <v>241</v>
      </c>
      <c r="D42" s="76" t="s">
        <v>488</v>
      </c>
      <c r="E42" s="77">
        <v>75</v>
      </c>
      <c r="F42" s="77">
        <v>1</v>
      </c>
      <c r="G42" s="77" t="s">
        <v>3</v>
      </c>
      <c r="H42" s="77">
        <v>1</v>
      </c>
      <c r="I42" s="77" t="s">
        <v>3</v>
      </c>
      <c r="J42" s="77" t="s">
        <v>3</v>
      </c>
      <c r="K42" s="77" t="s">
        <v>3</v>
      </c>
      <c r="L42" s="77" t="s">
        <v>3</v>
      </c>
      <c r="M42" s="77" t="s">
        <v>3</v>
      </c>
      <c r="N42" s="77" t="s">
        <v>3</v>
      </c>
      <c r="O42" s="77" t="s">
        <v>3</v>
      </c>
      <c r="P42" s="77">
        <v>74</v>
      </c>
      <c r="Q42" s="77">
        <v>74</v>
      </c>
    </row>
    <row r="43" spans="1:17" ht="14.25" customHeight="1" x14ac:dyDescent="0.15">
      <c r="A43" s="49"/>
      <c r="B43" s="49"/>
      <c r="C43" s="49" t="s">
        <v>242</v>
      </c>
      <c r="D43" s="76" t="s">
        <v>489</v>
      </c>
      <c r="E43" s="77">
        <v>122</v>
      </c>
      <c r="F43" s="77" t="s">
        <v>3</v>
      </c>
      <c r="G43" s="77" t="s">
        <v>3</v>
      </c>
      <c r="H43" s="77" t="s">
        <v>3</v>
      </c>
      <c r="I43" s="77" t="s">
        <v>3</v>
      </c>
      <c r="J43" s="77" t="s">
        <v>3</v>
      </c>
      <c r="K43" s="77" t="s">
        <v>3</v>
      </c>
      <c r="L43" s="77" t="s">
        <v>3</v>
      </c>
      <c r="M43" s="77" t="s">
        <v>3</v>
      </c>
      <c r="N43" s="77" t="s">
        <v>3</v>
      </c>
      <c r="O43" s="77" t="s">
        <v>3</v>
      </c>
      <c r="P43" s="77">
        <v>122</v>
      </c>
      <c r="Q43" s="77">
        <v>122</v>
      </c>
    </row>
    <row r="44" spans="1:17" ht="14.25" customHeight="1" x14ac:dyDescent="0.15">
      <c r="A44" s="49"/>
      <c r="B44" s="225" t="s">
        <v>244</v>
      </c>
      <c r="C44" s="225"/>
      <c r="D44" s="76" t="s">
        <v>490</v>
      </c>
      <c r="E44" s="77">
        <v>193</v>
      </c>
      <c r="F44" s="77">
        <v>1</v>
      </c>
      <c r="G44" s="77" t="s">
        <v>3</v>
      </c>
      <c r="H44" s="77">
        <v>1</v>
      </c>
      <c r="I44" s="77" t="s">
        <v>3</v>
      </c>
      <c r="J44" s="77" t="s">
        <v>3</v>
      </c>
      <c r="K44" s="77" t="s">
        <v>3</v>
      </c>
      <c r="L44" s="77" t="s">
        <v>3</v>
      </c>
      <c r="M44" s="77" t="s">
        <v>3</v>
      </c>
      <c r="N44" s="77" t="s">
        <v>3</v>
      </c>
      <c r="O44" s="77" t="s">
        <v>3</v>
      </c>
      <c r="P44" s="77">
        <v>192</v>
      </c>
      <c r="Q44" s="77">
        <v>192</v>
      </c>
    </row>
    <row r="45" spans="1:17" ht="14.25" customHeight="1" x14ac:dyDescent="0.15">
      <c r="A45" s="49"/>
      <c r="B45" s="49"/>
      <c r="C45" s="49" t="s">
        <v>245</v>
      </c>
      <c r="D45" s="76" t="s">
        <v>491</v>
      </c>
      <c r="E45" s="77">
        <v>42</v>
      </c>
      <c r="F45" s="77">
        <v>1</v>
      </c>
      <c r="G45" s="77" t="s">
        <v>3</v>
      </c>
      <c r="H45" s="77">
        <v>1</v>
      </c>
      <c r="I45" s="77" t="s">
        <v>3</v>
      </c>
      <c r="J45" s="77" t="s">
        <v>3</v>
      </c>
      <c r="K45" s="77" t="s">
        <v>3</v>
      </c>
      <c r="L45" s="77" t="s">
        <v>3</v>
      </c>
      <c r="M45" s="77" t="s">
        <v>3</v>
      </c>
      <c r="N45" s="77" t="s">
        <v>3</v>
      </c>
      <c r="O45" s="77" t="s">
        <v>3</v>
      </c>
      <c r="P45" s="77">
        <v>41</v>
      </c>
      <c r="Q45" s="77">
        <v>41</v>
      </c>
    </row>
    <row r="46" spans="1:17" ht="14.25" customHeight="1" x14ac:dyDescent="0.15">
      <c r="A46" s="49"/>
      <c r="B46" s="49"/>
      <c r="C46" s="49" t="s">
        <v>246</v>
      </c>
      <c r="D46" s="76" t="s">
        <v>492</v>
      </c>
      <c r="E46" s="77">
        <v>151</v>
      </c>
      <c r="F46" s="77" t="s">
        <v>3</v>
      </c>
      <c r="G46" s="77" t="s">
        <v>3</v>
      </c>
      <c r="H46" s="77" t="s">
        <v>3</v>
      </c>
      <c r="I46" s="77" t="s">
        <v>3</v>
      </c>
      <c r="J46" s="77" t="s">
        <v>3</v>
      </c>
      <c r="K46" s="77" t="s">
        <v>3</v>
      </c>
      <c r="L46" s="77" t="s">
        <v>3</v>
      </c>
      <c r="M46" s="77" t="s">
        <v>3</v>
      </c>
      <c r="N46" s="77" t="s">
        <v>3</v>
      </c>
      <c r="O46" s="77" t="s">
        <v>3</v>
      </c>
      <c r="P46" s="77">
        <v>151</v>
      </c>
      <c r="Q46" s="77">
        <v>151</v>
      </c>
    </row>
    <row r="47" spans="1:17" ht="14.25" customHeight="1" x14ac:dyDescent="0.15">
      <c r="A47" s="49"/>
      <c r="B47" s="225" t="s">
        <v>248</v>
      </c>
      <c r="C47" s="225"/>
      <c r="D47" s="76" t="s">
        <v>493</v>
      </c>
      <c r="E47" s="77">
        <v>67</v>
      </c>
      <c r="F47" s="77" t="s">
        <v>3</v>
      </c>
      <c r="G47" s="77" t="s">
        <v>3</v>
      </c>
      <c r="H47" s="77" t="s">
        <v>3</v>
      </c>
      <c r="I47" s="77" t="s">
        <v>3</v>
      </c>
      <c r="J47" s="77" t="s">
        <v>3</v>
      </c>
      <c r="K47" s="77" t="s">
        <v>3</v>
      </c>
      <c r="L47" s="77" t="s">
        <v>3</v>
      </c>
      <c r="M47" s="77" t="s">
        <v>3</v>
      </c>
      <c r="N47" s="77" t="s">
        <v>3</v>
      </c>
      <c r="O47" s="77" t="s">
        <v>3</v>
      </c>
      <c r="P47" s="77">
        <v>67</v>
      </c>
      <c r="Q47" s="77">
        <v>67</v>
      </c>
    </row>
    <row r="48" spans="1:17" ht="14.25" customHeight="1" x14ac:dyDescent="0.15">
      <c r="A48" s="49"/>
      <c r="B48" s="49"/>
      <c r="C48" s="49" t="s">
        <v>249</v>
      </c>
      <c r="D48" s="76" t="s">
        <v>494</v>
      </c>
      <c r="E48" s="77">
        <v>33</v>
      </c>
      <c r="F48" s="77" t="s">
        <v>3</v>
      </c>
      <c r="G48" s="77" t="s">
        <v>3</v>
      </c>
      <c r="H48" s="77" t="s">
        <v>3</v>
      </c>
      <c r="I48" s="77" t="s">
        <v>3</v>
      </c>
      <c r="J48" s="77" t="s">
        <v>3</v>
      </c>
      <c r="K48" s="77" t="s">
        <v>3</v>
      </c>
      <c r="L48" s="77" t="s">
        <v>3</v>
      </c>
      <c r="M48" s="77" t="s">
        <v>3</v>
      </c>
      <c r="N48" s="77" t="s">
        <v>3</v>
      </c>
      <c r="O48" s="77" t="s">
        <v>3</v>
      </c>
      <c r="P48" s="77">
        <v>33</v>
      </c>
      <c r="Q48" s="77">
        <v>33</v>
      </c>
    </row>
    <row r="49" spans="1:17" ht="14.25" customHeight="1" x14ac:dyDescent="0.15">
      <c r="A49" s="49"/>
      <c r="B49" s="49"/>
      <c r="C49" s="49" t="s">
        <v>250</v>
      </c>
      <c r="D49" s="76" t="s">
        <v>495</v>
      </c>
      <c r="E49" s="77">
        <v>34</v>
      </c>
      <c r="F49" s="77" t="s">
        <v>3</v>
      </c>
      <c r="G49" s="77" t="s">
        <v>3</v>
      </c>
      <c r="H49" s="77" t="s">
        <v>3</v>
      </c>
      <c r="I49" s="77" t="s">
        <v>3</v>
      </c>
      <c r="J49" s="77" t="s">
        <v>3</v>
      </c>
      <c r="K49" s="77" t="s">
        <v>3</v>
      </c>
      <c r="L49" s="77" t="s">
        <v>3</v>
      </c>
      <c r="M49" s="77" t="s">
        <v>3</v>
      </c>
      <c r="N49" s="77" t="s">
        <v>3</v>
      </c>
      <c r="O49" s="77" t="s">
        <v>3</v>
      </c>
      <c r="P49" s="77">
        <v>34</v>
      </c>
      <c r="Q49" s="77">
        <v>34</v>
      </c>
    </row>
    <row r="50" spans="1:17" ht="14.25" customHeight="1" x14ac:dyDescent="0.15">
      <c r="A50" s="49"/>
      <c r="B50" s="225" t="s">
        <v>252</v>
      </c>
      <c r="C50" s="225"/>
      <c r="D50" s="76" t="s">
        <v>496</v>
      </c>
      <c r="E50" s="77">
        <v>325</v>
      </c>
      <c r="F50" s="77">
        <v>4</v>
      </c>
      <c r="G50" s="77" t="s">
        <v>3</v>
      </c>
      <c r="H50" s="77">
        <v>3</v>
      </c>
      <c r="I50" s="77" t="s">
        <v>3</v>
      </c>
      <c r="J50" s="77" t="s">
        <v>3</v>
      </c>
      <c r="K50" s="77">
        <v>1</v>
      </c>
      <c r="L50" s="77" t="s">
        <v>3</v>
      </c>
      <c r="M50" s="77" t="s">
        <v>3</v>
      </c>
      <c r="N50" s="77" t="s">
        <v>3</v>
      </c>
      <c r="O50" s="77" t="s">
        <v>3</v>
      </c>
      <c r="P50" s="77">
        <v>321</v>
      </c>
      <c r="Q50" s="77">
        <v>321</v>
      </c>
    </row>
    <row r="51" spans="1:17" ht="14.25" customHeight="1" x14ac:dyDescent="0.15">
      <c r="A51" s="49"/>
      <c r="B51" s="49"/>
      <c r="C51" s="49" t="s">
        <v>253</v>
      </c>
      <c r="D51" s="76" t="s">
        <v>497</v>
      </c>
      <c r="E51" s="77">
        <v>285</v>
      </c>
      <c r="F51" s="77">
        <v>4</v>
      </c>
      <c r="G51" s="77" t="s">
        <v>3</v>
      </c>
      <c r="H51" s="77">
        <v>3</v>
      </c>
      <c r="I51" s="77" t="s">
        <v>3</v>
      </c>
      <c r="J51" s="77" t="s">
        <v>3</v>
      </c>
      <c r="K51" s="77">
        <v>1</v>
      </c>
      <c r="L51" s="77" t="s">
        <v>3</v>
      </c>
      <c r="M51" s="77" t="s">
        <v>3</v>
      </c>
      <c r="N51" s="77" t="s">
        <v>3</v>
      </c>
      <c r="O51" s="77" t="s">
        <v>3</v>
      </c>
      <c r="P51" s="77">
        <v>281</v>
      </c>
      <c r="Q51" s="77">
        <v>281</v>
      </c>
    </row>
    <row r="52" spans="1:17" ht="14.25" customHeight="1" x14ac:dyDescent="0.15">
      <c r="A52" s="49"/>
      <c r="B52" s="49"/>
      <c r="C52" s="49" t="s">
        <v>254</v>
      </c>
      <c r="D52" s="76" t="s">
        <v>498</v>
      </c>
      <c r="E52" s="77">
        <v>40</v>
      </c>
      <c r="F52" s="77" t="s">
        <v>3</v>
      </c>
      <c r="G52" s="77" t="s">
        <v>3</v>
      </c>
      <c r="H52" s="77" t="s">
        <v>3</v>
      </c>
      <c r="I52" s="77" t="s">
        <v>3</v>
      </c>
      <c r="J52" s="77" t="s">
        <v>3</v>
      </c>
      <c r="K52" s="77" t="s">
        <v>3</v>
      </c>
      <c r="L52" s="77" t="s">
        <v>3</v>
      </c>
      <c r="M52" s="77" t="s">
        <v>3</v>
      </c>
      <c r="N52" s="77" t="s">
        <v>3</v>
      </c>
      <c r="O52" s="77" t="s">
        <v>3</v>
      </c>
      <c r="P52" s="77">
        <v>40</v>
      </c>
      <c r="Q52" s="77">
        <v>40</v>
      </c>
    </row>
    <row r="53" spans="1:17" ht="14.25" customHeight="1" x14ac:dyDescent="0.15">
      <c r="A53" s="49"/>
      <c r="B53" s="49"/>
      <c r="C53" s="49" t="s">
        <v>255</v>
      </c>
      <c r="D53" s="76" t="s">
        <v>499</v>
      </c>
      <c r="E53" s="77" t="s">
        <v>3</v>
      </c>
      <c r="F53" s="77" t="s">
        <v>3</v>
      </c>
      <c r="G53" s="77" t="s">
        <v>3</v>
      </c>
      <c r="H53" s="77" t="s">
        <v>3</v>
      </c>
      <c r="I53" s="77" t="s">
        <v>3</v>
      </c>
      <c r="J53" s="77" t="s">
        <v>3</v>
      </c>
      <c r="K53" s="77" t="s">
        <v>3</v>
      </c>
      <c r="L53" s="77" t="s">
        <v>3</v>
      </c>
      <c r="M53" s="77" t="s">
        <v>3</v>
      </c>
      <c r="N53" s="77" t="s">
        <v>3</v>
      </c>
      <c r="O53" s="77" t="s">
        <v>3</v>
      </c>
      <c r="P53" s="77" t="s">
        <v>3</v>
      </c>
      <c r="Q53" s="77" t="s">
        <v>3</v>
      </c>
    </row>
    <row r="54" spans="1:17" ht="14.25" customHeight="1" x14ac:dyDescent="0.15">
      <c r="A54" s="49"/>
      <c r="B54" s="225" t="s">
        <v>257</v>
      </c>
      <c r="C54" s="225"/>
      <c r="D54" s="76" t="s">
        <v>500</v>
      </c>
      <c r="E54" s="77">
        <v>256</v>
      </c>
      <c r="F54" s="77">
        <v>1</v>
      </c>
      <c r="G54" s="77" t="s">
        <v>3</v>
      </c>
      <c r="H54" s="77">
        <v>1</v>
      </c>
      <c r="I54" s="77" t="s">
        <v>3</v>
      </c>
      <c r="J54" s="77" t="s">
        <v>3</v>
      </c>
      <c r="K54" s="77" t="s">
        <v>3</v>
      </c>
      <c r="L54" s="77" t="s">
        <v>3</v>
      </c>
      <c r="M54" s="77" t="s">
        <v>3</v>
      </c>
      <c r="N54" s="77" t="s">
        <v>3</v>
      </c>
      <c r="O54" s="77" t="s">
        <v>3</v>
      </c>
      <c r="P54" s="77">
        <v>255</v>
      </c>
      <c r="Q54" s="77">
        <v>255</v>
      </c>
    </row>
    <row r="55" spans="1:17" ht="14.25" customHeight="1" x14ac:dyDescent="0.15">
      <c r="A55" s="49"/>
      <c r="B55" s="49"/>
      <c r="C55" s="49" t="s">
        <v>258</v>
      </c>
      <c r="D55" s="76" t="s">
        <v>501</v>
      </c>
      <c r="E55" s="77">
        <v>66</v>
      </c>
      <c r="F55" s="77" t="s">
        <v>3</v>
      </c>
      <c r="G55" s="77" t="s">
        <v>3</v>
      </c>
      <c r="H55" s="77" t="s">
        <v>3</v>
      </c>
      <c r="I55" s="77" t="s">
        <v>3</v>
      </c>
      <c r="J55" s="77" t="s">
        <v>3</v>
      </c>
      <c r="K55" s="77" t="s">
        <v>3</v>
      </c>
      <c r="L55" s="77" t="s">
        <v>3</v>
      </c>
      <c r="M55" s="77" t="s">
        <v>3</v>
      </c>
      <c r="N55" s="77" t="s">
        <v>3</v>
      </c>
      <c r="O55" s="77" t="s">
        <v>3</v>
      </c>
      <c r="P55" s="77">
        <v>66</v>
      </c>
      <c r="Q55" s="77">
        <v>66</v>
      </c>
    </row>
    <row r="56" spans="1:17" ht="14.25" customHeight="1" x14ac:dyDescent="0.15">
      <c r="A56" s="49"/>
      <c r="B56" s="49"/>
      <c r="C56" s="49" t="s">
        <v>259</v>
      </c>
      <c r="D56" s="76" t="s">
        <v>502</v>
      </c>
      <c r="E56" s="77">
        <v>109</v>
      </c>
      <c r="F56" s="77" t="s">
        <v>3</v>
      </c>
      <c r="G56" s="77" t="s">
        <v>3</v>
      </c>
      <c r="H56" s="77" t="s">
        <v>3</v>
      </c>
      <c r="I56" s="77" t="s">
        <v>3</v>
      </c>
      <c r="J56" s="77" t="s">
        <v>3</v>
      </c>
      <c r="K56" s="77" t="s">
        <v>3</v>
      </c>
      <c r="L56" s="77" t="s">
        <v>3</v>
      </c>
      <c r="M56" s="77" t="s">
        <v>3</v>
      </c>
      <c r="N56" s="77" t="s">
        <v>3</v>
      </c>
      <c r="O56" s="77" t="s">
        <v>3</v>
      </c>
      <c r="P56" s="77">
        <v>109</v>
      </c>
      <c r="Q56" s="77">
        <v>109</v>
      </c>
    </row>
    <row r="57" spans="1:17" ht="14.25" customHeight="1" x14ac:dyDescent="0.15">
      <c r="A57" s="49"/>
      <c r="B57" s="49"/>
      <c r="C57" s="49" t="s">
        <v>260</v>
      </c>
      <c r="D57" s="76" t="s">
        <v>503</v>
      </c>
      <c r="E57" s="77">
        <v>81</v>
      </c>
      <c r="F57" s="77">
        <v>1</v>
      </c>
      <c r="G57" s="77" t="s">
        <v>3</v>
      </c>
      <c r="H57" s="77">
        <v>1</v>
      </c>
      <c r="I57" s="77" t="s">
        <v>3</v>
      </c>
      <c r="J57" s="77" t="s">
        <v>3</v>
      </c>
      <c r="K57" s="77" t="s">
        <v>3</v>
      </c>
      <c r="L57" s="77" t="s">
        <v>3</v>
      </c>
      <c r="M57" s="77" t="s">
        <v>3</v>
      </c>
      <c r="N57" s="77" t="s">
        <v>3</v>
      </c>
      <c r="O57" s="77" t="s">
        <v>3</v>
      </c>
      <c r="P57" s="77">
        <v>80</v>
      </c>
      <c r="Q57" s="77">
        <v>80</v>
      </c>
    </row>
    <row r="58" spans="1:17" ht="14.25" customHeight="1" x14ac:dyDescent="0.15">
      <c r="A58" s="49"/>
      <c r="B58" s="49"/>
      <c r="C58" s="49" t="s">
        <v>261</v>
      </c>
      <c r="D58" s="76" t="s">
        <v>504</v>
      </c>
      <c r="E58" s="77" t="s">
        <v>3</v>
      </c>
      <c r="F58" s="77" t="s">
        <v>3</v>
      </c>
      <c r="G58" s="77" t="s">
        <v>3</v>
      </c>
      <c r="H58" s="77" t="s">
        <v>3</v>
      </c>
      <c r="I58" s="77" t="s">
        <v>3</v>
      </c>
      <c r="J58" s="77" t="s">
        <v>3</v>
      </c>
      <c r="K58" s="77" t="s">
        <v>3</v>
      </c>
      <c r="L58" s="77" t="s">
        <v>3</v>
      </c>
      <c r="M58" s="77" t="s">
        <v>3</v>
      </c>
      <c r="N58" s="77" t="s">
        <v>3</v>
      </c>
      <c r="O58" s="77" t="s">
        <v>3</v>
      </c>
      <c r="P58" s="77" t="s">
        <v>3</v>
      </c>
      <c r="Q58" s="77" t="s">
        <v>3</v>
      </c>
    </row>
    <row r="59" spans="1:17" ht="14.25" customHeight="1" x14ac:dyDescent="0.15">
      <c r="A59" s="49"/>
      <c r="B59" s="49"/>
      <c r="C59" s="49" t="s">
        <v>262</v>
      </c>
      <c r="D59" s="76" t="s">
        <v>506</v>
      </c>
      <c r="E59" s="77" t="s">
        <v>3</v>
      </c>
      <c r="F59" s="77" t="s">
        <v>3</v>
      </c>
      <c r="G59" s="77" t="s">
        <v>3</v>
      </c>
      <c r="H59" s="77" t="s">
        <v>3</v>
      </c>
      <c r="I59" s="77" t="s">
        <v>3</v>
      </c>
      <c r="J59" s="77" t="s">
        <v>3</v>
      </c>
      <c r="K59" s="77" t="s">
        <v>3</v>
      </c>
      <c r="L59" s="77" t="s">
        <v>3</v>
      </c>
      <c r="M59" s="77" t="s">
        <v>3</v>
      </c>
      <c r="N59" s="77" t="s">
        <v>3</v>
      </c>
      <c r="O59" s="77" t="s">
        <v>3</v>
      </c>
      <c r="P59" s="77" t="s">
        <v>3</v>
      </c>
      <c r="Q59" s="77" t="s">
        <v>3</v>
      </c>
    </row>
    <row r="60" spans="1:17" ht="14.25" customHeight="1" x14ac:dyDescent="0.15">
      <c r="A60" s="49"/>
      <c r="B60" s="225" t="s">
        <v>264</v>
      </c>
      <c r="C60" s="225"/>
      <c r="D60" s="76" t="s">
        <v>507</v>
      </c>
      <c r="E60" s="77">
        <v>357</v>
      </c>
      <c r="F60" s="77">
        <v>1</v>
      </c>
      <c r="G60" s="77" t="s">
        <v>3</v>
      </c>
      <c r="H60" s="77">
        <v>1</v>
      </c>
      <c r="I60" s="77" t="s">
        <v>3</v>
      </c>
      <c r="J60" s="77" t="s">
        <v>3</v>
      </c>
      <c r="K60" s="77" t="s">
        <v>3</v>
      </c>
      <c r="L60" s="77" t="s">
        <v>3</v>
      </c>
      <c r="M60" s="77" t="s">
        <v>3</v>
      </c>
      <c r="N60" s="77" t="s">
        <v>3</v>
      </c>
      <c r="O60" s="77" t="s">
        <v>3</v>
      </c>
      <c r="P60" s="77">
        <v>356</v>
      </c>
      <c r="Q60" s="77">
        <v>356</v>
      </c>
    </row>
    <row r="61" spans="1:17" ht="14.25" customHeight="1" x14ac:dyDescent="0.15">
      <c r="A61" s="49"/>
      <c r="B61" s="49"/>
      <c r="C61" s="49" t="s">
        <v>265</v>
      </c>
      <c r="D61" s="76" t="s">
        <v>508</v>
      </c>
      <c r="E61" s="77">
        <v>6</v>
      </c>
      <c r="F61" s="77" t="s">
        <v>3</v>
      </c>
      <c r="G61" s="77" t="s">
        <v>3</v>
      </c>
      <c r="H61" s="77" t="s">
        <v>3</v>
      </c>
      <c r="I61" s="77" t="s">
        <v>3</v>
      </c>
      <c r="J61" s="77" t="s">
        <v>3</v>
      </c>
      <c r="K61" s="77" t="s">
        <v>3</v>
      </c>
      <c r="L61" s="77" t="s">
        <v>3</v>
      </c>
      <c r="M61" s="77" t="s">
        <v>3</v>
      </c>
      <c r="N61" s="77" t="s">
        <v>3</v>
      </c>
      <c r="O61" s="77" t="s">
        <v>3</v>
      </c>
      <c r="P61" s="77">
        <v>6</v>
      </c>
      <c r="Q61" s="77">
        <v>6</v>
      </c>
    </row>
    <row r="62" spans="1:17" ht="14.25" customHeight="1" x14ac:dyDescent="0.15">
      <c r="A62" s="49"/>
      <c r="B62" s="49"/>
      <c r="C62" s="49" t="s">
        <v>266</v>
      </c>
      <c r="D62" s="76" t="s">
        <v>509</v>
      </c>
      <c r="E62" s="77">
        <v>99</v>
      </c>
      <c r="F62" s="77">
        <v>1</v>
      </c>
      <c r="G62" s="77" t="s">
        <v>3</v>
      </c>
      <c r="H62" s="77">
        <v>1</v>
      </c>
      <c r="I62" s="77" t="s">
        <v>3</v>
      </c>
      <c r="J62" s="77" t="s">
        <v>3</v>
      </c>
      <c r="K62" s="77" t="s">
        <v>3</v>
      </c>
      <c r="L62" s="77" t="s">
        <v>3</v>
      </c>
      <c r="M62" s="77" t="s">
        <v>3</v>
      </c>
      <c r="N62" s="77" t="s">
        <v>3</v>
      </c>
      <c r="O62" s="77" t="s">
        <v>3</v>
      </c>
      <c r="P62" s="77">
        <v>98</v>
      </c>
      <c r="Q62" s="77">
        <v>98</v>
      </c>
    </row>
    <row r="63" spans="1:17" ht="14.25" customHeight="1" x14ac:dyDescent="0.15">
      <c r="A63" s="49"/>
      <c r="B63" s="49"/>
      <c r="C63" s="49" t="s">
        <v>267</v>
      </c>
      <c r="D63" s="76" t="s">
        <v>510</v>
      </c>
      <c r="E63" s="77">
        <v>232</v>
      </c>
      <c r="F63" s="77" t="s">
        <v>3</v>
      </c>
      <c r="G63" s="77" t="s">
        <v>3</v>
      </c>
      <c r="H63" s="77" t="s">
        <v>3</v>
      </c>
      <c r="I63" s="77" t="s">
        <v>3</v>
      </c>
      <c r="J63" s="77" t="s">
        <v>3</v>
      </c>
      <c r="K63" s="77" t="s">
        <v>3</v>
      </c>
      <c r="L63" s="77" t="s">
        <v>3</v>
      </c>
      <c r="M63" s="77" t="s">
        <v>3</v>
      </c>
      <c r="N63" s="77" t="s">
        <v>3</v>
      </c>
      <c r="O63" s="77" t="s">
        <v>3</v>
      </c>
      <c r="P63" s="77">
        <v>232</v>
      </c>
      <c r="Q63" s="77">
        <v>232</v>
      </c>
    </row>
    <row r="64" spans="1:17" ht="14.25" customHeight="1" x14ac:dyDescent="0.15">
      <c r="A64" s="49"/>
      <c r="B64" s="49"/>
      <c r="C64" s="49" t="s">
        <v>268</v>
      </c>
      <c r="D64" s="76" t="s">
        <v>511</v>
      </c>
      <c r="E64" s="77">
        <v>20</v>
      </c>
      <c r="F64" s="77" t="s">
        <v>3</v>
      </c>
      <c r="G64" s="77" t="s">
        <v>3</v>
      </c>
      <c r="H64" s="77" t="s">
        <v>3</v>
      </c>
      <c r="I64" s="77" t="s">
        <v>3</v>
      </c>
      <c r="J64" s="77" t="s">
        <v>3</v>
      </c>
      <c r="K64" s="77" t="s">
        <v>3</v>
      </c>
      <c r="L64" s="77" t="s">
        <v>3</v>
      </c>
      <c r="M64" s="77" t="s">
        <v>3</v>
      </c>
      <c r="N64" s="77" t="s">
        <v>3</v>
      </c>
      <c r="O64" s="77" t="s">
        <v>3</v>
      </c>
      <c r="P64" s="77">
        <v>20</v>
      </c>
      <c r="Q64" s="77">
        <v>20</v>
      </c>
    </row>
    <row r="65" spans="1:17" ht="14.25" customHeight="1" x14ac:dyDescent="0.15">
      <c r="A65" s="49"/>
      <c r="B65" s="225" t="s">
        <v>512</v>
      </c>
      <c r="C65" s="225"/>
      <c r="D65" s="76" t="s">
        <v>513</v>
      </c>
      <c r="E65" s="77">
        <v>778</v>
      </c>
      <c r="F65" s="77">
        <v>2</v>
      </c>
      <c r="G65" s="77" t="s">
        <v>3</v>
      </c>
      <c r="H65" s="77">
        <v>2</v>
      </c>
      <c r="I65" s="77" t="s">
        <v>3</v>
      </c>
      <c r="J65" s="77" t="s">
        <v>3</v>
      </c>
      <c r="K65" s="77" t="s">
        <v>3</v>
      </c>
      <c r="L65" s="77" t="s">
        <v>3</v>
      </c>
      <c r="M65" s="77" t="s">
        <v>3</v>
      </c>
      <c r="N65" s="77" t="s">
        <v>3</v>
      </c>
      <c r="O65" s="77" t="s">
        <v>3</v>
      </c>
      <c r="P65" s="77">
        <v>776</v>
      </c>
      <c r="Q65" s="77">
        <v>776</v>
      </c>
    </row>
    <row r="66" spans="1:17" ht="14.25" customHeight="1" x14ac:dyDescent="0.15">
      <c r="A66" s="49"/>
      <c r="B66" s="225" t="s">
        <v>269</v>
      </c>
      <c r="C66" s="225"/>
      <c r="D66" s="76" t="s">
        <v>514</v>
      </c>
      <c r="E66" s="77" t="s">
        <v>3</v>
      </c>
      <c r="F66" s="77" t="s">
        <v>3</v>
      </c>
      <c r="G66" s="77" t="s">
        <v>3</v>
      </c>
      <c r="H66" s="77" t="s">
        <v>3</v>
      </c>
      <c r="I66" s="77" t="s">
        <v>3</v>
      </c>
      <c r="J66" s="77" t="s">
        <v>3</v>
      </c>
      <c r="K66" s="77" t="s">
        <v>3</v>
      </c>
      <c r="L66" s="77" t="s">
        <v>3</v>
      </c>
      <c r="M66" s="77" t="s">
        <v>3</v>
      </c>
      <c r="N66" s="77" t="s">
        <v>3</v>
      </c>
      <c r="O66" s="77" t="s">
        <v>3</v>
      </c>
      <c r="P66" s="77" t="s">
        <v>3</v>
      </c>
      <c r="Q66" s="77" t="s">
        <v>3</v>
      </c>
    </row>
    <row r="67" spans="1:17" ht="14.25" customHeight="1" x14ac:dyDescent="0.15">
      <c r="A67" s="49"/>
      <c r="B67" s="225" t="s">
        <v>270</v>
      </c>
      <c r="C67" s="225"/>
      <c r="D67" s="76" t="s">
        <v>515</v>
      </c>
      <c r="E67" s="77">
        <v>4</v>
      </c>
      <c r="F67" s="77" t="s">
        <v>3</v>
      </c>
      <c r="G67" s="77" t="s">
        <v>3</v>
      </c>
      <c r="H67" s="77" t="s">
        <v>3</v>
      </c>
      <c r="I67" s="77" t="s">
        <v>3</v>
      </c>
      <c r="J67" s="77" t="s">
        <v>3</v>
      </c>
      <c r="K67" s="77" t="s">
        <v>3</v>
      </c>
      <c r="L67" s="77" t="s">
        <v>3</v>
      </c>
      <c r="M67" s="77" t="s">
        <v>3</v>
      </c>
      <c r="N67" s="77" t="s">
        <v>3</v>
      </c>
      <c r="O67" s="77" t="s">
        <v>3</v>
      </c>
      <c r="P67" s="77">
        <v>4</v>
      </c>
      <c r="Q67" s="77">
        <v>4</v>
      </c>
    </row>
    <row r="68" spans="1:17" ht="14.25" customHeight="1" x14ac:dyDescent="0.15">
      <c r="A68" s="49"/>
      <c r="B68" s="225" t="s">
        <v>271</v>
      </c>
      <c r="C68" s="225"/>
      <c r="D68" s="76" t="s">
        <v>516</v>
      </c>
      <c r="E68" s="77">
        <v>53</v>
      </c>
      <c r="F68" s="77" t="s">
        <v>3</v>
      </c>
      <c r="G68" s="77" t="s">
        <v>3</v>
      </c>
      <c r="H68" s="77" t="s">
        <v>3</v>
      </c>
      <c r="I68" s="77" t="s">
        <v>3</v>
      </c>
      <c r="J68" s="77" t="s">
        <v>3</v>
      </c>
      <c r="K68" s="77" t="s">
        <v>3</v>
      </c>
      <c r="L68" s="77" t="s">
        <v>3</v>
      </c>
      <c r="M68" s="77" t="s">
        <v>3</v>
      </c>
      <c r="N68" s="77" t="s">
        <v>3</v>
      </c>
      <c r="O68" s="77" t="s">
        <v>3</v>
      </c>
      <c r="P68" s="77">
        <v>53</v>
      </c>
      <c r="Q68" s="77">
        <v>53</v>
      </c>
    </row>
    <row r="69" spans="1:17" ht="14.25" customHeight="1" x14ac:dyDescent="0.15">
      <c r="A69" s="49"/>
      <c r="B69" s="225" t="s">
        <v>272</v>
      </c>
      <c r="C69" s="225"/>
      <c r="D69" s="76" t="s">
        <v>517</v>
      </c>
      <c r="E69" s="77">
        <v>131</v>
      </c>
      <c r="F69" s="77">
        <v>1</v>
      </c>
      <c r="G69" s="77" t="s">
        <v>3</v>
      </c>
      <c r="H69" s="77">
        <v>1</v>
      </c>
      <c r="I69" s="77" t="s">
        <v>3</v>
      </c>
      <c r="J69" s="77" t="s">
        <v>3</v>
      </c>
      <c r="K69" s="77" t="s">
        <v>3</v>
      </c>
      <c r="L69" s="77" t="s">
        <v>3</v>
      </c>
      <c r="M69" s="77" t="s">
        <v>3</v>
      </c>
      <c r="N69" s="77" t="s">
        <v>3</v>
      </c>
      <c r="O69" s="77" t="s">
        <v>3</v>
      </c>
      <c r="P69" s="77">
        <v>130</v>
      </c>
      <c r="Q69" s="77">
        <v>130</v>
      </c>
    </row>
    <row r="70" spans="1:17" ht="14.25" customHeight="1" x14ac:dyDescent="0.15">
      <c r="A70" s="49"/>
      <c r="B70" s="49"/>
      <c r="C70" s="49" t="s">
        <v>273</v>
      </c>
      <c r="D70" s="76" t="s">
        <v>518</v>
      </c>
      <c r="E70" s="77">
        <v>36</v>
      </c>
      <c r="F70" s="77">
        <v>1</v>
      </c>
      <c r="G70" s="77" t="s">
        <v>3</v>
      </c>
      <c r="H70" s="77">
        <v>1</v>
      </c>
      <c r="I70" s="77" t="s">
        <v>3</v>
      </c>
      <c r="J70" s="77" t="s">
        <v>3</v>
      </c>
      <c r="K70" s="77" t="s">
        <v>3</v>
      </c>
      <c r="L70" s="77" t="s">
        <v>3</v>
      </c>
      <c r="M70" s="77" t="s">
        <v>3</v>
      </c>
      <c r="N70" s="77" t="s">
        <v>3</v>
      </c>
      <c r="O70" s="77" t="s">
        <v>3</v>
      </c>
      <c r="P70" s="77">
        <v>35</v>
      </c>
      <c r="Q70" s="77">
        <v>35</v>
      </c>
    </row>
    <row r="71" spans="1:17" ht="14.25" customHeight="1" x14ac:dyDescent="0.15">
      <c r="A71" s="49"/>
      <c r="B71" s="49"/>
      <c r="C71" s="49" t="s">
        <v>274</v>
      </c>
      <c r="D71" s="76" t="s">
        <v>519</v>
      </c>
      <c r="E71" s="77">
        <v>6</v>
      </c>
      <c r="F71" s="77" t="s">
        <v>3</v>
      </c>
      <c r="G71" s="77" t="s">
        <v>3</v>
      </c>
      <c r="H71" s="77" t="s">
        <v>3</v>
      </c>
      <c r="I71" s="77" t="s">
        <v>3</v>
      </c>
      <c r="J71" s="77" t="s">
        <v>3</v>
      </c>
      <c r="K71" s="77" t="s">
        <v>3</v>
      </c>
      <c r="L71" s="77" t="s">
        <v>3</v>
      </c>
      <c r="M71" s="77" t="s">
        <v>3</v>
      </c>
      <c r="N71" s="77" t="s">
        <v>3</v>
      </c>
      <c r="O71" s="77" t="s">
        <v>3</v>
      </c>
      <c r="P71" s="77">
        <v>6</v>
      </c>
      <c r="Q71" s="77">
        <v>6</v>
      </c>
    </row>
    <row r="72" spans="1:17" ht="14.25" customHeight="1" x14ac:dyDescent="0.15">
      <c r="A72" s="49"/>
      <c r="B72" s="49"/>
      <c r="C72" s="49" t="s">
        <v>275</v>
      </c>
      <c r="D72" s="76" t="s">
        <v>520</v>
      </c>
      <c r="E72" s="77">
        <v>70</v>
      </c>
      <c r="F72" s="77" t="s">
        <v>3</v>
      </c>
      <c r="G72" s="77" t="s">
        <v>3</v>
      </c>
      <c r="H72" s="77" t="s">
        <v>3</v>
      </c>
      <c r="I72" s="77" t="s">
        <v>3</v>
      </c>
      <c r="J72" s="77" t="s">
        <v>3</v>
      </c>
      <c r="K72" s="77" t="s">
        <v>3</v>
      </c>
      <c r="L72" s="77" t="s">
        <v>3</v>
      </c>
      <c r="M72" s="77" t="s">
        <v>3</v>
      </c>
      <c r="N72" s="77" t="s">
        <v>3</v>
      </c>
      <c r="O72" s="77" t="s">
        <v>3</v>
      </c>
      <c r="P72" s="77">
        <v>70</v>
      </c>
      <c r="Q72" s="77">
        <v>70</v>
      </c>
    </row>
    <row r="73" spans="1:17" ht="14.25" customHeight="1" x14ac:dyDescent="0.15">
      <c r="A73" s="49"/>
      <c r="B73" s="49"/>
      <c r="C73" s="49" t="s">
        <v>643</v>
      </c>
      <c r="D73" s="76" t="s">
        <v>522</v>
      </c>
      <c r="E73" s="77">
        <v>19</v>
      </c>
      <c r="F73" s="77" t="s">
        <v>3</v>
      </c>
      <c r="G73" s="77" t="s">
        <v>3</v>
      </c>
      <c r="H73" s="77" t="s">
        <v>3</v>
      </c>
      <c r="I73" s="77" t="s">
        <v>3</v>
      </c>
      <c r="J73" s="77" t="s">
        <v>3</v>
      </c>
      <c r="K73" s="77" t="s">
        <v>3</v>
      </c>
      <c r="L73" s="77" t="s">
        <v>3</v>
      </c>
      <c r="M73" s="77" t="s">
        <v>3</v>
      </c>
      <c r="N73" s="77" t="s">
        <v>3</v>
      </c>
      <c r="O73" s="77" t="s">
        <v>3</v>
      </c>
      <c r="P73" s="77">
        <v>19</v>
      </c>
      <c r="Q73" s="77">
        <v>19</v>
      </c>
    </row>
    <row r="74" spans="1:17" ht="14.25" customHeight="1" x14ac:dyDescent="0.15">
      <c r="A74" s="49"/>
      <c r="B74" s="225" t="s">
        <v>277</v>
      </c>
      <c r="C74" s="225"/>
      <c r="D74" s="76" t="s">
        <v>523</v>
      </c>
      <c r="E74" s="77">
        <v>176</v>
      </c>
      <c r="F74" s="77" t="s">
        <v>3</v>
      </c>
      <c r="G74" s="77" t="s">
        <v>3</v>
      </c>
      <c r="H74" s="77" t="s">
        <v>3</v>
      </c>
      <c r="I74" s="77" t="s">
        <v>3</v>
      </c>
      <c r="J74" s="77" t="s">
        <v>3</v>
      </c>
      <c r="K74" s="77" t="s">
        <v>3</v>
      </c>
      <c r="L74" s="77" t="s">
        <v>3</v>
      </c>
      <c r="M74" s="77" t="s">
        <v>3</v>
      </c>
      <c r="N74" s="77" t="s">
        <v>3</v>
      </c>
      <c r="O74" s="77" t="s">
        <v>3</v>
      </c>
      <c r="P74" s="77">
        <v>176</v>
      </c>
      <c r="Q74" s="77">
        <v>176</v>
      </c>
    </row>
    <row r="75" spans="1:17" ht="14.25" customHeight="1" x14ac:dyDescent="0.15">
      <c r="A75" s="49"/>
      <c r="B75" s="49"/>
      <c r="C75" s="49" t="s">
        <v>278</v>
      </c>
      <c r="D75" s="76" t="s">
        <v>524</v>
      </c>
      <c r="E75" s="77">
        <v>111</v>
      </c>
      <c r="F75" s="77" t="s">
        <v>3</v>
      </c>
      <c r="G75" s="77" t="s">
        <v>3</v>
      </c>
      <c r="H75" s="77" t="s">
        <v>3</v>
      </c>
      <c r="I75" s="77" t="s">
        <v>3</v>
      </c>
      <c r="J75" s="77" t="s">
        <v>3</v>
      </c>
      <c r="K75" s="77" t="s">
        <v>3</v>
      </c>
      <c r="L75" s="77" t="s">
        <v>3</v>
      </c>
      <c r="M75" s="77" t="s">
        <v>3</v>
      </c>
      <c r="N75" s="77" t="s">
        <v>3</v>
      </c>
      <c r="O75" s="77" t="s">
        <v>3</v>
      </c>
      <c r="P75" s="77">
        <v>111</v>
      </c>
      <c r="Q75" s="77">
        <v>111</v>
      </c>
    </row>
    <row r="76" spans="1:17" ht="14.25" customHeight="1" x14ac:dyDescent="0.15">
      <c r="A76" s="49"/>
      <c r="B76" s="49"/>
      <c r="C76" s="49" t="s">
        <v>279</v>
      </c>
      <c r="D76" s="76" t="s">
        <v>525</v>
      </c>
      <c r="E76" s="77">
        <v>60</v>
      </c>
      <c r="F76" s="77" t="s">
        <v>3</v>
      </c>
      <c r="G76" s="77" t="s">
        <v>3</v>
      </c>
      <c r="H76" s="77" t="s">
        <v>3</v>
      </c>
      <c r="I76" s="77" t="s">
        <v>3</v>
      </c>
      <c r="J76" s="77" t="s">
        <v>3</v>
      </c>
      <c r="K76" s="77" t="s">
        <v>3</v>
      </c>
      <c r="L76" s="77" t="s">
        <v>3</v>
      </c>
      <c r="M76" s="77" t="s">
        <v>3</v>
      </c>
      <c r="N76" s="77" t="s">
        <v>3</v>
      </c>
      <c r="O76" s="77" t="s">
        <v>3</v>
      </c>
      <c r="P76" s="77">
        <v>60</v>
      </c>
      <c r="Q76" s="77">
        <v>60</v>
      </c>
    </row>
    <row r="77" spans="1:17" ht="14.25" customHeight="1" x14ac:dyDescent="0.15">
      <c r="A77" s="49"/>
      <c r="B77" s="49"/>
      <c r="C77" s="49" t="s">
        <v>644</v>
      </c>
      <c r="D77" s="76" t="s">
        <v>527</v>
      </c>
      <c r="E77" s="77">
        <v>5</v>
      </c>
      <c r="F77" s="77" t="s">
        <v>3</v>
      </c>
      <c r="G77" s="77" t="s">
        <v>3</v>
      </c>
      <c r="H77" s="77" t="s">
        <v>3</v>
      </c>
      <c r="I77" s="77" t="s">
        <v>3</v>
      </c>
      <c r="J77" s="77" t="s">
        <v>3</v>
      </c>
      <c r="K77" s="77" t="s">
        <v>3</v>
      </c>
      <c r="L77" s="77" t="s">
        <v>3</v>
      </c>
      <c r="M77" s="77" t="s">
        <v>3</v>
      </c>
      <c r="N77" s="77" t="s">
        <v>3</v>
      </c>
      <c r="O77" s="77" t="s">
        <v>3</v>
      </c>
      <c r="P77" s="77">
        <v>5</v>
      </c>
      <c r="Q77" s="77">
        <v>5</v>
      </c>
    </row>
    <row r="78" spans="1:17" ht="14.25" customHeight="1" x14ac:dyDescent="0.15">
      <c r="A78" s="49"/>
      <c r="B78" s="225" t="s">
        <v>281</v>
      </c>
      <c r="C78" s="225"/>
      <c r="D78" s="76" t="s">
        <v>528</v>
      </c>
      <c r="E78" s="77">
        <v>217</v>
      </c>
      <c r="F78" s="77">
        <v>1</v>
      </c>
      <c r="G78" s="77" t="s">
        <v>3</v>
      </c>
      <c r="H78" s="77">
        <v>1</v>
      </c>
      <c r="I78" s="77" t="s">
        <v>3</v>
      </c>
      <c r="J78" s="77" t="s">
        <v>3</v>
      </c>
      <c r="K78" s="77" t="s">
        <v>3</v>
      </c>
      <c r="L78" s="77" t="s">
        <v>3</v>
      </c>
      <c r="M78" s="77" t="s">
        <v>3</v>
      </c>
      <c r="N78" s="77" t="s">
        <v>3</v>
      </c>
      <c r="O78" s="77" t="s">
        <v>3</v>
      </c>
      <c r="P78" s="77">
        <v>216</v>
      </c>
      <c r="Q78" s="77">
        <v>216</v>
      </c>
    </row>
    <row r="79" spans="1:17" ht="14.25" customHeight="1" x14ac:dyDescent="0.15">
      <c r="A79" s="49"/>
      <c r="B79" s="49"/>
      <c r="C79" s="49" t="s">
        <v>282</v>
      </c>
      <c r="D79" s="76" t="s">
        <v>529</v>
      </c>
      <c r="E79" s="77">
        <v>134</v>
      </c>
      <c r="F79" s="77" t="s">
        <v>3</v>
      </c>
      <c r="G79" s="77" t="s">
        <v>3</v>
      </c>
      <c r="H79" s="77" t="s">
        <v>3</v>
      </c>
      <c r="I79" s="77" t="s">
        <v>3</v>
      </c>
      <c r="J79" s="77" t="s">
        <v>3</v>
      </c>
      <c r="K79" s="77" t="s">
        <v>3</v>
      </c>
      <c r="L79" s="77" t="s">
        <v>3</v>
      </c>
      <c r="M79" s="77" t="s">
        <v>3</v>
      </c>
      <c r="N79" s="77" t="s">
        <v>3</v>
      </c>
      <c r="O79" s="77" t="s">
        <v>3</v>
      </c>
      <c r="P79" s="77">
        <v>134</v>
      </c>
      <c r="Q79" s="77">
        <v>134</v>
      </c>
    </row>
    <row r="80" spans="1:17" ht="14.25" customHeight="1" x14ac:dyDescent="0.15">
      <c r="A80" s="49"/>
      <c r="B80" s="49"/>
      <c r="C80" s="49" t="s">
        <v>645</v>
      </c>
      <c r="D80" s="76" t="s">
        <v>531</v>
      </c>
      <c r="E80" s="77">
        <v>83</v>
      </c>
      <c r="F80" s="77">
        <v>1</v>
      </c>
      <c r="G80" s="77" t="s">
        <v>3</v>
      </c>
      <c r="H80" s="77">
        <v>1</v>
      </c>
      <c r="I80" s="77" t="s">
        <v>3</v>
      </c>
      <c r="J80" s="77" t="s">
        <v>3</v>
      </c>
      <c r="K80" s="77" t="s">
        <v>3</v>
      </c>
      <c r="L80" s="77" t="s">
        <v>3</v>
      </c>
      <c r="M80" s="77" t="s">
        <v>3</v>
      </c>
      <c r="N80" s="77" t="s">
        <v>3</v>
      </c>
      <c r="O80" s="77" t="s">
        <v>3</v>
      </c>
      <c r="P80" s="77">
        <v>82</v>
      </c>
      <c r="Q80" s="77">
        <v>82</v>
      </c>
    </row>
    <row r="81" spans="1:17" ht="14.25" customHeight="1" x14ac:dyDescent="0.15">
      <c r="A81" s="49"/>
      <c r="B81" s="225" t="s">
        <v>284</v>
      </c>
      <c r="C81" s="225"/>
      <c r="D81" s="76" t="s">
        <v>532</v>
      </c>
      <c r="E81" s="77">
        <v>197</v>
      </c>
      <c r="F81" s="77" t="s">
        <v>3</v>
      </c>
      <c r="G81" s="77" t="s">
        <v>3</v>
      </c>
      <c r="H81" s="77" t="s">
        <v>3</v>
      </c>
      <c r="I81" s="77" t="s">
        <v>3</v>
      </c>
      <c r="J81" s="77" t="s">
        <v>3</v>
      </c>
      <c r="K81" s="77" t="s">
        <v>3</v>
      </c>
      <c r="L81" s="77" t="s">
        <v>3</v>
      </c>
      <c r="M81" s="77" t="s">
        <v>3</v>
      </c>
      <c r="N81" s="77" t="s">
        <v>3</v>
      </c>
      <c r="O81" s="77" t="s">
        <v>3</v>
      </c>
      <c r="P81" s="77">
        <v>197</v>
      </c>
      <c r="Q81" s="77">
        <v>197</v>
      </c>
    </row>
    <row r="82" spans="1:17" ht="14.25" customHeight="1" x14ac:dyDescent="0.15">
      <c r="A82" s="49"/>
      <c r="B82" s="49"/>
      <c r="C82" s="49" t="s">
        <v>285</v>
      </c>
      <c r="D82" s="76" t="s">
        <v>533</v>
      </c>
      <c r="E82" s="77">
        <v>37</v>
      </c>
      <c r="F82" s="77" t="s">
        <v>3</v>
      </c>
      <c r="G82" s="77" t="s">
        <v>3</v>
      </c>
      <c r="H82" s="77" t="s">
        <v>3</v>
      </c>
      <c r="I82" s="77" t="s">
        <v>3</v>
      </c>
      <c r="J82" s="77" t="s">
        <v>3</v>
      </c>
      <c r="K82" s="77" t="s">
        <v>3</v>
      </c>
      <c r="L82" s="77" t="s">
        <v>3</v>
      </c>
      <c r="M82" s="77" t="s">
        <v>3</v>
      </c>
      <c r="N82" s="77" t="s">
        <v>3</v>
      </c>
      <c r="O82" s="77" t="s">
        <v>3</v>
      </c>
      <c r="P82" s="77">
        <v>37</v>
      </c>
      <c r="Q82" s="77">
        <v>37</v>
      </c>
    </row>
    <row r="83" spans="1:17" ht="14.25" customHeight="1" x14ac:dyDescent="0.15">
      <c r="A83" s="49"/>
      <c r="B83" s="49"/>
      <c r="C83" s="49" t="s">
        <v>286</v>
      </c>
      <c r="D83" s="76" t="s">
        <v>534</v>
      </c>
      <c r="E83" s="77">
        <v>160</v>
      </c>
      <c r="F83" s="77" t="s">
        <v>3</v>
      </c>
      <c r="G83" s="77" t="s">
        <v>3</v>
      </c>
      <c r="H83" s="77" t="s">
        <v>3</v>
      </c>
      <c r="I83" s="77" t="s">
        <v>3</v>
      </c>
      <c r="J83" s="77" t="s">
        <v>3</v>
      </c>
      <c r="K83" s="77" t="s">
        <v>3</v>
      </c>
      <c r="L83" s="77" t="s">
        <v>3</v>
      </c>
      <c r="M83" s="77" t="s">
        <v>3</v>
      </c>
      <c r="N83" s="77" t="s">
        <v>3</v>
      </c>
      <c r="O83" s="77" t="s">
        <v>3</v>
      </c>
      <c r="P83" s="77">
        <v>160</v>
      </c>
      <c r="Q83" s="77">
        <v>160</v>
      </c>
    </row>
    <row r="84" spans="1:17" ht="14.25" customHeight="1" x14ac:dyDescent="0.15">
      <c r="A84" s="49"/>
      <c r="B84" s="225" t="s">
        <v>324</v>
      </c>
      <c r="C84" s="225"/>
      <c r="D84" s="76" t="s">
        <v>84</v>
      </c>
      <c r="E84" s="77">
        <v>392</v>
      </c>
      <c r="F84" s="77">
        <v>4</v>
      </c>
      <c r="G84" s="77">
        <v>1</v>
      </c>
      <c r="H84" s="77">
        <v>3</v>
      </c>
      <c r="I84" s="77" t="s">
        <v>3</v>
      </c>
      <c r="J84" s="77" t="s">
        <v>3</v>
      </c>
      <c r="K84" s="77" t="s">
        <v>3</v>
      </c>
      <c r="L84" s="77" t="s">
        <v>3</v>
      </c>
      <c r="M84" s="77" t="s">
        <v>3</v>
      </c>
      <c r="N84" s="77" t="s">
        <v>3</v>
      </c>
      <c r="O84" s="77" t="s">
        <v>3</v>
      </c>
      <c r="P84" s="77">
        <v>388</v>
      </c>
      <c r="Q84" s="77">
        <v>388</v>
      </c>
    </row>
    <row r="85" spans="1:17" ht="14.25" customHeight="1" x14ac:dyDescent="0.15">
      <c r="A85" s="49"/>
      <c r="B85" s="49"/>
      <c r="C85" s="49" t="s">
        <v>324</v>
      </c>
      <c r="D85" s="76" t="s">
        <v>85</v>
      </c>
      <c r="E85" s="77">
        <v>2</v>
      </c>
      <c r="F85" s="77" t="s">
        <v>641</v>
      </c>
      <c r="G85" s="77" t="s">
        <v>641</v>
      </c>
      <c r="H85" s="77" t="s">
        <v>641</v>
      </c>
      <c r="I85" s="77" t="s">
        <v>641</v>
      </c>
      <c r="J85" s="77" t="s">
        <v>641</v>
      </c>
      <c r="K85" s="77" t="s">
        <v>641</v>
      </c>
      <c r="L85" s="77" t="s">
        <v>641</v>
      </c>
      <c r="M85" s="77" t="s">
        <v>641</v>
      </c>
      <c r="N85" s="77" t="s">
        <v>641</v>
      </c>
      <c r="O85" s="77" t="s">
        <v>641</v>
      </c>
      <c r="P85" s="77" t="s">
        <v>641</v>
      </c>
      <c r="Q85" s="77" t="s">
        <v>641</v>
      </c>
    </row>
    <row r="86" spans="1:17" ht="14.25" customHeight="1" x14ac:dyDescent="0.15">
      <c r="A86" s="49"/>
      <c r="B86" s="49"/>
      <c r="C86" s="49" t="s">
        <v>325</v>
      </c>
      <c r="D86" s="76" t="s">
        <v>86</v>
      </c>
      <c r="E86" s="77">
        <v>14</v>
      </c>
      <c r="F86" s="77" t="s">
        <v>3</v>
      </c>
      <c r="G86" s="77" t="s">
        <v>3</v>
      </c>
      <c r="H86" s="77" t="s">
        <v>3</v>
      </c>
      <c r="I86" s="77" t="s">
        <v>3</v>
      </c>
      <c r="J86" s="77" t="s">
        <v>3</v>
      </c>
      <c r="K86" s="77" t="s">
        <v>3</v>
      </c>
      <c r="L86" s="77" t="s">
        <v>3</v>
      </c>
      <c r="M86" s="77" t="s">
        <v>3</v>
      </c>
      <c r="N86" s="77" t="s">
        <v>3</v>
      </c>
      <c r="O86" s="77" t="s">
        <v>3</v>
      </c>
      <c r="P86" s="77">
        <v>14</v>
      </c>
      <c r="Q86" s="77">
        <v>14</v>
      </c>
    </row>
    <row r="87" spans="1:17" ht="14.25" customHeight="1" x14ac:dyDescent="0.15">
      <c r="A87" s="49"/>
      <c r="B87" s="49"/>
      <c r="C87" s="49" t="s">
        <v>326</v>
      </c>
      <c r="D87" s="76" t="s">
        <v>87</v>
      </c>
      <c r="E87" s="77" t="s">
        <v>3</v>
      </c>
      <c r="F87" s="77" t="s">
        <v>3</v>
      </c>
      <c r="G87" s="77" t="s">
        <v>3</v>
      </c>
      <c r="H87" s="77" t="s">
        <v>3</v>
      </c>
      <c r="I87" s="77" t="s">
        <v>3</v>
      </c>
      <c r="J87" s="77" t="s">
        <v>3</v>
      </c>
      <c r="K87" s="77" t="s">
        <v>3</v>
      </c>
      <c r="L87" s="77" t="s">
        <v>3</v>
      </c>
      <c r="M87" s="77" t="s">
        <v>3</v>
      </c>
      <c r="N87" s="77" t="s">
        <v>3</v>
      </c>
      <c r="O87" s="77" t="s">
        <v>3</v>
      </c>
      <c r="P87" s="77" t="s">
        <v>3</v>
      </c>
      <c r="Q87" s="77" t="s">
        <v>3</v>
      </c>
    </row>
    <row r="88" spans="1:17" ht="14.25" customHeight="1" x14ac:dyDescent="0.15">
      <c r="A88" s="49"/>
      <c r="B88" s="49"/>
      <c r="C88" s="49" t="s">
        <v>327</v>
      </c>
      <c r="D88" s="76" t="s">
        <v>88</v>
      </c>
      <c r="E88" s="77">
        <v>5</v>
      </c>
      <c r="F88" s="77" t="s">
        <v>641</v>
      </c>
      <c r="G88" s="77" t="s">
        <v>641</v>
      </c>
      <c r="H88" s="77" t="s">
        <v>641</v>
      </c>
      <c r="I88" s="77" t="s">
        <v>641</v>
      </c>
      <c r="J88" s="77" t="s">
        <v>641</v>
      </c>
      <c r="K88" s="77" t="s">
        <v>641</v>
      </c>
      <c r="L88" s="77" t="s">
        <v>641</v>
      </c>
      <c r="M88" s="77" t="s">
        <v>641</v>
      </c>
      <c r="N88" s="77" t="s">
        <v>641</v>
      </c>
      <c r="O88" s="77" t="s">
        <v>641</v>
      </c>
      <c r="P88" s="77" t="s">
        <v>641</v>
      </c>
      <c r="Q88" s="77" t="s">
        <v>641</v>
      </c>
    </row>
    <row r="89" spans="1:17" ht="14.25" customHeight="1" x14ac:dyDescent="0.15">
      <c r="A89" s="49"/>
      <c r="B89" s="49"/>
      <c r="C89" s="49" t="s">
        <v>328</v>
      </c>
      <c r="D89" s="76" t="s">
        <v>89</v>
      </c>
      <c r="E89" s="77">
        <v>14</v>
      </c>
      <c r="F89" s="77" t="s">
        <v>3</v>
      </c>
      <c r="G89" s="77" t="s">
        <v>3</v>
      </c>
      <c r="H89" s="77" t="s">
        <v>3</v>
      </c>
      <c r="I89" s="77" t="s">
        <v>3</v>
      </c>
      <c r="J89" s="77" t="s">
        <v>3</v>
      </c>
      <c r="K89" s="77" t="s">
        <v>3</v>
      </c>
      <c r="L89" s="77" t="s">
        <v>3</v>
      </c>
      <c r="M89" s="77" t="s">
        <v>3</v>
      </c>
      <c r="N89" s="77" t="s">
        <v>3</v>
      </c>
      <c r="O89" s="77" t="s">
        <v>3</v>
      </c>
      <c r="P89" s="77">
        <v>14</v>
      </c>
      <c r="Q89" s="77">
        <v>14</v>
      </c>
    </row>
    <row r="90" spans="1:17" ht="14.25" customHeight="1" x14ac:dyDescent="0.15">
      <c r="A90" s="49"/>
      <c r="B90" s="49"/>
      <c r="C90" s="49" t="s">
        <v>329</v>
      </c>
      <c r="D90" s="76" t="s">
        <v>90</v>
      </c>
      <c r="E90" s="77">
        <v>73</v>
      </c>
      <c r="F90" s="77">
        <v>2</v>
      </c>
      <c r="G90" s="77" t="s">
        <v>3</v>
      </c>
      <c r="H90" s="77">
        <v>2</v>
      </c>
      <c r="I90" s="77" t="s">
        <v>3</v>
      </c>
      <c r="J90" s="77" t="s">
        <v>3</v>
      </c>
      <c r="K90" s="77" t="s">
        <v>3</v>
      </c>
      <c r="L90" s="77" t="s">
        <v>3</v>
      </c>
      <c r="M90" s="77" t="s">
        <v>3</v>
      </c>
      <c r="N90" s="77" t="s">
        <v>3</v>
      </c>
      <c r="O90" s="77" t="s">
        <v>3</v>
      </c>
      <c r="P90" s="77">
        <v>71</v>
      </c>
      <c r="Q90" s="77">
        <v>71</v>
      </c>
    </row>
    <row r="91" spans="1:17" ht="14.25" customHeight="1" x14ac:dyDescent="0.15">
      <c r="A91" s="49"/>
      <c r="B91" s="49"/>
      <c r="C91" s="49" t="s">
        <v>330</v>
      </c>
      <c r="D91" s="76" t="s">
        <v>91</v>
      </c>
      <c r="E91" s="77">
        <v>50</v>
      </c>
      <c r="F91" s="77">
        <v>1</v>
      </c>
      <c r="G91" s="77" t="s">
        <v>3</v>
      </c>
      <c r="H91" s="77">
        <v>1</v>
      </c>
      <c r="I91" s="77" t="s">
        <v>3</v>
      </c>
      <c r="J91" s="77" t="s">
        <v>3</v>
      </c>
      <c r="K91" s="77" t="s">
        <v>3</v>
      </c>
      <c r="L91" s="77" t="s">
        <v>3</v>
      </c>
      <c r="M91" s="77" t="s">
        <v>3</v>
      </c>
      <c r="N91" s="77" t="s">
        <v>3</v>
      </c>
      <c r="O91" s="77" t="s">
        <v>3</v>
      </c>
      <c r="P91" s="77">
        <v>49</v>
      </c>
      <c r="Q91" s="77">
        <v>49</v>
      </c>
    </row>
    <row r="92" spans="1:17" ht="14.25" customHeight="1" x14ac:dyDescent="0.15">
      <c r="A92" s="49"/>
      <c r="B92" s="49"/>
      <c r="C92" s="49" t="s">
        <v>331</v>
      </c>
      <c r="D92" s="76" t="s">
        <v>92</v>
      </c>
      <c r="E92" s="77">
        <v>111</v>
      </c>
      <c r="F92" s="77">
        <v>1</v>
      </c>
      <c r="G92" s="77">
        <v>1</v>
      </c>
      <c r="H92" s="77" t="s">
        <v>3</v>
      </c>
      <c r="I92" s="77" t="s">
        <v>3</v>
      </c>
      <c r="J92" s="77" t="s">
        <v>3</v>
      </c>
      <c r="K92" s="77" t="s">
        <v>3</v>
      </c>
      <c r="L92" s="77" t="s">
        <v>3</v>
      </c>
      <c r="M92" s="77" t="s">
        <v>3</v>
      </c>
      <c r="N92" s="77" t="s">
        <v>3</v>
      </c>
      <c r="O92" s="77" t="s">
        <v>3</v>
      </c>
      <c r="P92" s="77">
        <v>110</v>
      </c>
      <c r="Q92" s="77">
        <v>110</v>
      </c>
    </row>
    <row r="93" spans="1:17" ht="14.25" customHeight="1" x14ac:dyDescent="0.15">
      <c r="A93" s="49"/>
      <c r="B93" s="49"/>
      <c r="C93" s="49" t="s">
        <v>332</v>
      </c>
      <c r="D93" s="76" t="s">
        <v>93</v>
      </c>
      <c r="E93" s="77">
        <v>123</v>
      </c>
      <c r="F93" s="77" t="s">
        <v>3</v>
      </c>
      <c r="G93" s="77" t="s">
        <v>3</v>
      </c>
      <c r="H93" s="77" t="s">
        <v>3</v>
      </c>
      <c r="I93" s="77" t="s">
        <v>3</v>
      </c>
      <c r="J93" s="77" t="s">
        <v>3</v>
      </c>
      <c r="K93" s="77" t="s">
        <v>3</v>
      </c>
      <c r="L93" s="77" t="s">
        <v>3</v>
      </c>
      <c r="M93" s="77" t="s">
        <v>3</v>
      </c>
      <c r="N93" s="77" t="s">
        <v>3</v>
      </c>
      <c r="O93" s="77" t="s">
        <v>3</v>
      </c>
      <c r="P93" s="77">
        <v>123</v>
      </c>
      <c r="Q93" s="77">
        <v>123</v>
      </c>
    </row>
    <row r="94" spans="1:17" ht="14.25" customHeight="1" x14ac:dyDescent="0.15">
      <c r="A94" s="49"/>
      <c r="B94" s="225" t="s">
        <v>333</v>
      </c>
      <c r="C94" s="225"/>
      <c r="D94" s="76" t="s">
        <v>94</v>
      </c>
      <c r="E94" s="77">
        <v>1230</v>
      </c>
      <c r="F94" s="77">
        <v>15</v>
      </c>
      <c r="G94" s="77" t="s">
        <v>3</v>
      </c>
      <c r="H94" s="77">
        <v>15</v>
      </c>
      <c r="I94" s="77" t="s">
        <v>3</v>
      </c>
      <c r="J94" s="77" t="s">
        <v>3</v>
      </c>
      <c r="K94" s="77" t="s">
        <v>3</v>
      </c>
      <c r="L94" s="77" t="s">
        <v>3</v>
      </c>
      <c r="M94" s="77" t="s">
        <v>3</v>
      </c>
      <c r="N94" s="77" t="s">
        <v>3</v>
      </c>
      <c r="O94" s="77" t="s">
        <v>3</v>
      </c>
      <c r="P94" s="77">
        <v>1215</v>
      </c>
      <c r="Q94" s="77">
        <v>1215</v>
      </c>
    </row>
    <row r="95" spans="1:17" ht="14.25" customHeight="1" x14ac:dyDescent="0.15">
      <c r="A95" s="49"/>
      <c r="B95" s="49"/>
      <c r="C95" s="49" t="s">
        <v>333</v>
      </c>
      <c r="D95" s="76" t="s">
        <v>95</v>
      </c>
      <c r="E95" s="77">
        <v>7</v>
      </c>
      <c r="F95" s="77" t="s">
        <v>3</v>
      </c>
      <c r="G95" s="77" t="s">
        <v>3</v>
      </c>
      <c r="H95" s="77" t="s">
        <v>3</v>
      </c>
      <c r="I95" s="77" t="s">
        <v>3</v>
      </c>
      <c r="J95" s="77" t="s">
        <v>3</v>
      </c>
      <c r="K95" s="77" t="s">
        <v>3</v>
      </c>
      <c r="L95" s="77" t="s">
        <v>3</v>
      </c>
      <c r="M95" s="77" t="s">
        <v>3</v>
      </c>
      <c r="N95" s="77" t="s">
        <v>3</v>
      </c>
      <c r="O95" s="77" t="s">
        <v>3</v>
      </c>
      <c r="P95" s="77">
        <v>7</v>
      </c>
      <c r="Q95" s="77">
        <v>7</v>
      </c>
    </row>
    <row r="96" spans="1:17" ht="14.25" customHeight="1" x14ac:dyDescent="0.15">
      <c r="A96" s="49"/>
      <c r="B96" s="49"/>
      <c r="C96" s="49" t="s">
        <v>334</v>
      </c>
      <c r="D96" s="76" t="s">
        <v>96</v>
      </c>
      <c r="E96" s="77">
        <v>110</v>
      </c>
      <c r="F96" s="77" t="s">
        <v>3</v>
      </c>
      <c r="G96" s="77" t="s">
        <v>3</v>
      </c>
      <c r="H96" s="77" t="s">
        <v>3</v>
      </c>
      <c r="I96" s="77" t="s">
        <v>3</v>
      </c>
      <c r="J96" s="77" t="s">
        <v>3</v>
      </c>
      <c r="K96" s="77" t="s">
        <v>3</v>
      </c>
      <c r="L96" s="77" t="s">
        <v>3</v>
      </c>
      <c r="M96" s="77" t="s">
        <v>3</v>
      </c>
      <c r="N96" s="77" t="s">
        <v>3</v>
      </c>
      <c r="O96" s="77" t="s">
        <v>3</v>
      </c>
      <c r="P96" s="77">
        <v>110</v>
      </c>
      <c r="Q96" s="77">
        <v>110</v>
      </c>
    </row>
    <row r="97" spans="1:17" ht="14.25" customHeight="1" x14ac:dyDescent="0.15">
      <c r="A97" s="49"/>
      <c r="B97" s="49"/>
      <c r="C97" s="49" t="s">
        <v>335</v>
      </c>
      <c r="D97" s="76" t="s">
        <v>97</v>
      </c>
      <c r="E97" s="77">
        <v>154</v>
      </c>
      <c r="F97" s="77">
        <v>3</v>
      </c>
      <c r="G97" s="77" t="s">
        <v>3</v>
      </c>
      <c r="H97" s="77">
        <v>3</v>
      </c>
      <c r="I97" s="77" t="s">
        <v>3</v>
      </c>
      <c r="J97" s="77" t="s">
        <v>3</v>
      </c>
      <c r="K97" s="77" t="s">
        <v>3</v>
      </c>
      <c r="L97" s="77" t="s">
        <v>3</v>
      </c>
      <c r="M97" s="77" t="s">
        <v>3</v>
      </c>
      <c r="N97" s="77" t="s">
        <v>3</v>
      </c>
      <c r="O97" s="77" t="s">
        <v>3</v>
      </c>
      <c r="P97" s="77">
        <v>151</v>
      </c>
      <c r="Q97" s="77">
        <v>151</v>
      </c>
    </row>
    <row r="98" spans="1:17" ht="14.25" customHeight="1" x14ac:dyDescent="0.15">
      <c r="A98" s="49"/>
      <c r="B98" s="49"/>
      <c r="C98" s="49" t="s">
        <v>336</v>
      </c>
      <c r="D98" s="76" t="s">
        <v>98</v>
      </c>
      <c r="E98" s="77">
        <v>220</v>
      </c>
      <c r="F98" s="77">
        <v>2</v>
      </c>
      <c r="G98" s="77" t="s">
        <v>3</v>
      </c>
      <c r="H98" s="77">
        <v>2</v>
      </c>
      <c r="I98" s="77" t="s">
        <v>3</v>
      </c>
      <c r="J98" s="77" t="s">
        <v>3</v>
      </c>
      <c r="K98" s="77" t="s">
        <v>3</v>
      </c>
      <c r="L98" s="77" t="s">
        <v>3</v>
      </c>
      <c r="M98" s="77" t="s">
        <v>3</v>
      </c>
      <c r="N98" s="77" t="s">
        <v>3</v>
      </c>
      <c r="O98" s="77" t="s">
        <v>3</v>
      </c>
      <c r="P98" s="77">
        <v>218</v>
      </c>
      <c r="Q98" s="77">
        <v>218</v>
      </c>
    </row>
    <row r="99" spans="1:17" ht="14.25" customHeight="1" x14ac:dyDescent="0.15">
      <c r="A99" s="49"/>
      <c r="B99" s="49"/>
      <c r="C99" s="49" t="s">
        <v>51</v>
      </c>
      <c r="D99" s="76" t="s">
        <v>99</v>
      </c>
      <c r="E99" s="77">
        <v>90</v>
      </c>
      <c r="F99" s="77">
        <v>1</v>
      </c>
      <c r="G99" s="77" t="s">
        <v>3</v>
      </c>
      <c r="H99" s="77">
        <v>1</v>
      </c>
      <c r="I99" s="77" t="s">
        <v>3</v>
      </c>
      <c r="J99" s="77" t="s">
        <v>3</v>
      </c>
      <c r="K99" s="77" t="s">
        <v>3</v>
      </c>
      <c r="L99" s="77" t="s">
        <v>3</v>
      </c>
      <c r="M99" s="77" t="s">
        <v>3</v>
      </c>
      <c r="N99" s="77" t="s">
        <v>3</v>
      </c>
      <c r="O99" s="77" t="s">
        <v>3</v>
      </c>
      <c r="P99" s="77">
        <v>89</v>
      </c>
      <c r="Q99" s="77">
        <v>89</v>
      </c>
    </row>
    <row r="100" spans="1:17" ht="14.25" customHeight="1" x14ac:dyDescent="0.15">
      <c r="A100" s="49"/>
      <c r="B100" s="49"/>
      <c r="C100" s="49" t="s">
        <v>337</v>
      </c>
      <c r="D100" s="76" t="s">
        <v>100</v>
      </c>
      <c r="E100" s="77">
        <v>77</v>
      </c>
      <c r="F100" s="77">
        <v>2</v>
      </c>
      <c r="G100" s="77" t="s">
        <v>3</v>
      </c>
      <c r="H100" s="77">
        <v>2</v>
      </c>
      <c r="I100" s="77" t="s">
        <v>3</v>
      </c>
      <c r="J100" s="77" t="s">
        <v>3</v>
      </c>
      <c r="K100" s="77" t="s">
        <v>3</v>
      </c>
      <c r="L100" s="77" t="s">
        <v>3</v>
      </c>
      <c r="M100" s="77" t="s">
        <v>3</v>
      </c>
      <c r="N100" s="77" t="s">
        <v>3</v>
      </c>
      <c r="O100" s="77" t="s">
        <v>3</v>
      </c>
      <c r="P100" s="77">
        <v>75</v>
      </c>
      <c r="Q100" s="77">
        <v>75</v>
      </c>
    </row>
    <row r="101" spans="1:17" ht="14.25" customHeight="1" x14ac:dyDescent="0.15">
      <c r="A101" s="49"/>
      <c r="B101" s="49"/>
      <c r="C101" s="49" t="s">
        <v>338</v>
      </c>
      <c r="D101" s="76" t="s">
        <v>101</v>
      </c>
      <c r="E101" s="77">
        <v>151</v>
      </c>
      <c r="F101" s="77">
        <v>2</v>
      </c>
      <c r="G101" s="77" t="s">
        <v>3</v>
      </c>
      <c r="H101" s="77">
        <v>2</v>
      </c>
      <c r="I101" s="77" t="s">
        <v>3</v>
      </c>
      <c r="J101" s="77" t="s">
        <v>3</v>
      </c>
      <c r="K101" s="77" t="s">
        <v>3</v>
      </c>
      <c r="L101" s="77" t="s">
        <v>3</v>
      </c>
      <c r="M101" s="77" t="s">
        <v>3</v>
      </c>
      <c r="N101" s="77" t="s">
        <v>3</v>
      </c>
      <c r="O101" s="77" t="s">
        <v>3</v>
      </c>
      <c r="P101" s="77">
        <v>149</v>
      </c>
      <c r="Q101" s="77">
        <v>149</v>
      </c>
    </row>
    <row r="102" spans="1:17" ht="14.25" customHeight="1" x14ac:dyDescent="0.15">
      <c r="A102" s="49"/>
      <c r="B102" s="49"/>
      <c r="C102" s="49" t="s">
        <v>339</v>
      </c>
      <c r="D102" s="76" t="s">
        <v>535</v>
      </c>
      <c r="E102" s="77">
        <v>118</v>
      </c>
      <c r="F102" s="77">
        <v>2</v>
      </c>
      <c r="G102" s="77" t="s">
        <v>3</v>
      </c>
      <c r="H102" s="77">
        <v>2</v>
      </c>
      <c r="I102" s="77" t="s">
        <v>3</v>
      </c>
      <c r="J102" s="77" t="s">
        <v>3</v>
      </c>
      <c r="K102" s="77" t="s">
        <v>3</v>
      </c>
      <c r="L102" s="77" t="s">
        <v>3</v>
      </c>
      <c r="M102" s="77" t="s">
        <v>3</v>
      </c>
      <c r="N102" s="77" t="s">
        <v>3</v>
      </c>
      <c r="O102" s="77" t="s">
        <v>3</v>
      </c>
      <c r="P102" s="77">
        <v>116</v>
      </c>
      <c r="Q102" s="77">
        <v>116</v>
      </c>
    </row>
    <row r="103" spans="1:17" ht="14.25" customHeight="1" x14ac:dyDescent="0.15">
      <c r="A103" s="49"/>
      <c r="B103" s="49"/>
      <c r="C103" s="49" t="s">
        <v>340</v>
      </c>
      <c r="D103" s="76" t="s">
        <v>536</v>
      </c>
      <c r="E103" s="77">
        <v>162</v>
      </c>
      <c r="F103" s="77">
        <v>2</v>
      </c>
      <c r="G103" s="77" t="s">
        <v>3</v>
      </c>
      <c r="H103" s="77">
        <v>2</v>
      </c>
      <c r="I103" s="77" t="s">
        <v>3</v>
      </c>
      <c r="J103" s="77" t="s">
        <v>3</v>
      </c>
      <c r="K103" s="77" t="s">
        <v>3</v>
      </c>
      <c r="L103" s="77" t="s">
        <v>3</v>
      </c>
      <c r="M103" s="77" t="s">
        <v>3</v>
      </c>
      <c r="N103" s="77" t="s">
        <v>3</v>
      </c>
      <c r="O103" s="77" t="s">
        <v>3</v>
      </c>
      <c r="P103" s="77">
        <v>160</v>
      </c>
      <c r="Q103" s="77">
        <v>160</v>
      </c>
    </row>
    <row r="104" spans="1:17" ht="14.25" customHeight="1" x14ac:dyDescent="0.15">
      <c r="A104" s="49"/>
      <c r="B104" s="49"/>
      <c r="C104" s="49" t="s">
        <v>341</v>
      </c>
      <c r="D104" s="76" t="s">
        <v>537</v>
      </c>
      <c r="E104" s="77">
        <v>117</v>
      </c>
      <c r="F104" s="77">
        <v>1</v>
      </c>
      <c r="G104" s="77" t="s">
        <v>3</v>
      </c>
      <c r="H104" s="77">
        <v>1</v>
      </c>
      <c r="I104" s="77" t="s">
        <v>3</v>
      </c>
      <c r="J104" s="77" t="s">
        <v>3</v>
      </c>
      <c r="K104" s="77" t="s">
        <v>3</v>
      </c>
      <c r="L104" s="77" t="s">
        <v>3</v>
      </c>
      <c r="M104" s="77" t="s">
        <v>3</v>
      </c>
      <c r="N104" s="77" t="s">
        <v>3</v>
      </c>
      <c r="O104" s="77" t="s">
        <v>3</v>
      </c>
      <c r="P104" s="77">
        <v>116</v>
      </c>
      <c r="Q104" s="77">
        <v>116</v>
      </c>
    </row>
    <row r="105" spans="1:17" ht="14.25" customHeight="1" x14ac:dyDescent="0.15">
      <c r="A105" s="49"/>
      <c r="B105" s="49"/>
      <c r="C105" s="49" t="s">
        <v>342</v>
      </c>
      <c r="D105" s="76" t="s">
        <v>538</v>
      </c>
      <c r="E105" s="77">
        <v>24</v>
      </c>
      <c r="F105" s="77" t="s">
        <v>3</v>
      </c>
      <c r="G105" s="77" t="s">
        <v>3</v>
      </c>
      <c r="H105" s="77" t="s">
        <v>3</v>
      </c>
      <c r="I105" s="77" t="s">
        <v>3</v>
      </c>
      <c r="J105" s="77" t="s">
        <v>3</v>
      </c>
      <c r="K105" s="77" t="s">
        <v>3</v>
      </c>
      <c r="L105" s="77" t="s">
        <v>3</v>
      </c>
      <c r="M105" s="77" t="s">
        <v>3</v>
      </c>
      <c r="N105" s="77" t="s">
        <v>3</v>
      </c>
      <c r="O105" s="77" t="s">
        <v>3</v>
      </c>
      <c r="P105" s="77">
        <v>24</v>
      </c>
      <c r="Q105" s="77">
        <v>24</v>
      </c>
    </row>
    <row r="106" spans="1:17" ht="14.25" customHeight="1" x14ac:dyDescent="0.15">
      <c r="A106" s="49"/>
      <c r="B106" s="225" t="s">
        <v>344</v>
      </c>
      <c r="C106" s="225"/>
      <c r="D106" s="76" t="s">
        <v>539</v>
      </c>
      <c r="E106" s="77">
        <v>84</v>
      </c>
      <c r="F106" s="77" t="s">
        <v>3</v>
      </c>
      <c r="G106" s="77" t="s">
        <v>3</v>
      </c>
      <c r="H106" s="77" t="s">
        <v>3</v>
      </c>
      <c r="I106" s="77" t="s">
        <v>3</v>
      </c>
      <c r="J106" s="77" t="s">
        <v>3</v>
      </c>
      <c r="K106" s="77" t="s">
        <v>3</v>
      </c>
      <c r="L106" s="77" t="s">
        <v>3</v>
      </c>
      <c r="M106" s="77" t="s">
        <v>3</v>
      </c>
      <c r="N106" s="77" t="s">
        <v>3</v>
      </c>
      <c r="O106" s="77" t="s">
        <v>3</v>
      </c>
      <c r="P106" s="77">
        <v>84</v>
      </c>
      <c r="Q106" s="77">
        <v>84</v>
      </c>
    </row>
    <row r="107" spans="1:17" ht="14.25" customHeight="1" x14ac:dyDescent="0.15">
      <c r="A107" s="49"/>
      <c r="B107" s="49"/>
      <c r="C107" s="49" t="s">
        <v>344</v>
      </c>
      <c r="D107" s="76" t="s">
        <v>540</v>
      </c>
      <c r="E107" s="77">
        <v>5</v>
      </c>
      <c r="F107" s="77" t="s">
        <v>3</v>
      </c>
      <c r="G107" s="77" t="s">
        <v>3</v>
      </c>
      <c r="H107" s="77" t="s">
        <v>3</v>
      </c>
      <c r="I107" s="77" t="s">
        <v>3</v>
      </c>
      <c r="J107" s="77" t="s">
        <v>3</v>
      </c>
      <c r="K107" s="77" t="s">
        <v>3</v>
      </c>
      <c r="L107" s="77" t="s">
        <v>3</v>
      </c>
      <c r="M107" s="77" t="s">
        <v>3</v>
      </c>
      <c r="N107" s="77" t="s">
        <v>3</v>
      </c>
      <c r="O107" s="77" t="s">
        <v>3</v>
      </c>
      <c r="P107" s="77">
        <v>5</v>
      </c>
      <c r="Q107" s="77">
        <v>5</v>
      </c>
    </row>
    <row r="108" spans="1:17" ht="14.25" customHeight="1" x14ac:dyDescent="0.15">
      <c r="A108" s="49"/>
      <c r="B108" s="49"/>
      <c r="C108" s="49" t="s">
        <v>345</v>
      </c>
      <c r="D108" s="76" t="s">
        <v>541</v>
      </c>
      <c r="E108" s="77">
        <v>24</v>
      </c>
      <c r="F108" s="77" t="s">
        <v>3</v>
      </c>
      <c r="G108" s="77" t="s">
        <v>3</v>
      </c>
      <c r="H108" s="77" t="s">
        <v>3</v>
      </c>
      <c r="I108" s="77" t="s">
        <v>3</v>
      </c>
      <c r="J108" s="77" t="s">
        <v>3</v>
      </c>
      <c r="K108" s="77" t="s">
        <v>3</v>
      </c>
      <c r="L108" s="77" t="s">
        <v>3</v>
      </c>
      <c r="M108" s="77" t="s">
        <v>3</v>
      </c>
      <c r="N108" s="77" t="s">
        <v>3</v>
      </c>
      <c r="O108" s="77" t="s">
        <v>3</v>
      </c>
      <c r="P108" s="77">
        <v>24</v>
      </c>
      <c r="Q108" s="77">
        <v>24</v>
      </c>
    </row>
    <row r="109" spans="1:17" ht="14.25" customHeight="1" x14ac:dyDescent="0.15">
      <c r="A109" s="49"/>
      <c r="B109" s="49"/>
      <c r="C109" s="49" t="s">
        <v>346</v>
      </c>
      <c r="D109" s="76" t="s">
        <v>542</v>
      </c>
      <c r="E109" s="77">
        <v>55</v>
      </c>
      <c r="F109" s="77" t="s">
        <v>3</v>
      </c>
      <c r="G109" s="77" t="s">
        <v>3</v>
      </c>
      <c r="H109" s="77" t="s">
        <v>3</v>
      </c>
      <c r="I109" s="77" t="s">
        <v>3</v>
      </c>
      <c r="J109" s="77" t="s">
        <v>3</v>
      </c>
      <c r="K109" s="77" t="s">
        <v>3</v>
      </c>
      <c r="L109" s="77" t="s">
        <v>3</v>
      </c>
      <c r="M109" s="77" t="s">
        <v>3</v>
      </c>
      <c r="N109" s="77" t="s">
        <v>3</v>
      </c>
      <c r="O109" s="77" t="s">
        <v>3</v>
      </c>
      <c r="P109" s="77">
        <v>55</v>
      </c>
      <c r="Q109" s="77">
        <v>55</v>
      </c>
    </row>
    <row r="110" spans="1:17" ht="14.25" customHeight="1" x14ac:dyDescent="0.15">
      <c r="A110" s="49"/>
      <c r="B110" s="225" t="s">
        <v>347</v>
      </c>
      <c r="C110" s="225"/>
      <c r="D110" s="76" t="s">
        <v>102</v>
      </c>
      <c r="E110" s="77">
        <v>739</v>
      </c>
      <c r="F110" s="77">
        <v>32</v>
      </c>
      <c r="G110" s="77">
        <v>2</v>
      </c>
      <c r="H110" s="77">
        <v>29</v>
      </c>
      <c r="I110" s="77" t="s">
        <v>3</v>
      </c>
      <c r="J110" s="77" t="s">
        <v>3</v>
      </c>
      <c r="K110" s="77">
        <v>1</v>
      </c>
      <c r="L110" s="77" t="s">
        <v>3</v>
      </c>
      <c r="M110" s="77" t="s">
        <v>3</v>
      </c>
      <c r="N110" s="77" t="s">
        <v>3</v>
      </c>
      <c r="O110" s="77" t="s">
        <v>3</v>
      </c>
      <c r="P110" s="77">
        <v>707</v>
      </c>
      <c r="Q110" s="77">
        <v>705</v>
      </c>
    </row>
    <row r="111" spans="1:17" ht="14.25" customHeight="1" x14ac:dyDescent="0.15">
      <c r="A111" s="49"/>
      <c r="B111" s="49"/>
      <c r="C111" s="49" t="s">
        <v>347</v>
      </c>
      <c r="D111" s="76" t="s">
        <v>103</v>
      </c>
      <c r="E111" s="77">
        <v>49</v>
      </c>
      <c r="F111" s="77">
        <v>1</v>
      </c>
      <c r="G111" s="77" t="s">
        <v>3</v>
      </c>
      <c r="H111" s="77">
        <v>1</v>
      </c>
      <c r="I111" s="77" t="s">
        <v>3</v>
      </c>
      <c r="J111" s="77" t="s">
        <v>3</v>
      </c>
      <c r="K111" s="77" t="s">
        <v>3</v>
      </c>
      <c r="L111" s="77" t="s">
        <v>3</v>
      </c>
      <c r="M111" s="77" t="s">
        <v>3</v>
      </c>
      <c r="N111" s="77" t="s">
        <v>3</v>
      </c>
      <c r="O111" s="77" t="s">
        <v>3</v>
      </c>
      <c r="P111" s="77">
        <v>48</v>
      </c>
      <c r="Q111" s="77">
        <v>48</v>
      </c>
    </row>
    <row r="112" spans="1:17" ht="14.25" customHeight="1" x14ac:dyDescent="0.15">
      <c r="A112" s="49"/>
      <c r="B112" s="49"/>
      <c r="C112" s="49" t="s">
        <v>348</v>
      </c>
      <c r="D112" s="76" t="s">
        <v>104</v>
      </c>
      <c r="E112" s="77">
        <v>184</v>
      </c>
      <c r="F112" s="77">
        <v>7</v>
      </c>
      <c r="G112" s="77" t="s">
        <v>3</v>
      </c>
      <c r="H112" s="77">
        <v>7</v>
      </c>
      <c r="I112" s="77" t="s">
        <v>3</v>
      </c>
      <c r="J112" s="77" t="s">
        <v>3</v>
      </c>
      <c r="K112" s="77" t="s">
        <v>3</v>
      </c>
      <c r="L112" s="77" t="s">
        <v>3</v>
      </c>
      <c r="M112" s="77" t="s">
        <v>3</v>
      </c>
      <c r="N112" s="77" t="s">
        <v>3</v>
      </c>
      <c r="O112" s="77" t="s">
        <v>3</v>
      </c>
      <c r="P112" s="77">
        <v>177</v>
      </c>
      <c r="Q112" s="77">
        <v>177</v>
      </c>
    </row>
    <row r="113" spans="1:17" ht="14.25" customHeight="1" x14ac:dyDescent="0.15">
      <c r="A113" s="49"/>
      <c r="B113" s="49"/>
      <c r="C113" s="49" t="s">
        <v>349</v>
      </c>
      <c r="D113" s="76" t="s">
        <v>543</v>
      </c>
      <c r="E113" s="77">
        <v>76</v>
      </c>
      <c r="F113" s="77">
        <v>1</v>
      </c>
      <c r="G113" s="77" t="s">
        <v>3</v>
      </c>
      <c r="H113" s="77">
        <v>1</v>
      </c>
      <c r="I113" s="77" t="s">
        <v>3</v>
      </c>
      <c r="J113" s="77" t="s">
        <v>3</v>
      </c>
      <c r="K113" s="77" t="s">
        <v>3</v>
      </c>
      <c r="L113" s="77" t="s">
        <v>3</v>
      </c>
      <c r="M113" s="77" t="s">
        <v>3</v>
      </c>
      <c r="N113" s="77" t="s">
        <v>3</v>
      </c>
      <c r="O113" s="77" t="s">
        <v>3</v>
      </c>
      <c r="P113" s="77">
        <v>75</v>
      </c>
      <c r="Q113" s="77">
        <v>75</v>
      </c>
    </row>
    <row r="114" spans="1:17" ht="14.25" customHeight="1" x14ac:dyDescent="0.15">
      <c r="A114" s="49"/>
      <c r="B114" s="49"/>
      <c r="C114" s="49" t="s">
        <v>350</v>
      </c>
      <c r="D114" s="76" t="s">
        <v>544</v>
      </c>
      <c r="E114" s="77">
        <v>27</v>
      </c>
      <c r="F114" s="77" t="s">
        <v>3</v>
      </c>
      <c r="G114" s="77" t="s">
        <v>3</v>
      </c>
      <c r="H114" s="77" t="s">
        <v>3</v>
      </c>
      <c r="I114" s="77" t="s">
        <v>3</v>
      </c>
      <c r="J114" s="77" t="s">
        <v>3</v>
      </c>
      <c r="K114" s="77" t="s">
        <v>3</v>
      </c>
      <c r="L114" s="77" t="s">
        <v>3</v>
      </c>
      <c r="M114" s="77" t="s">
        <v>3</v>
      </c>
      <c r="N114" s="77" t="s">
        <v>3</v>
      </c>
      <c r="O114" s="77" t="s">
        <v>3</v>
      </c>
      <c r="P114" s="77">
        <v>27</v>
      </c>
      <c r="Q114" s="77">
        <v>27</v>
      </c>
    </row>
    <row r="115" spans="1:17" ht="14.25" customHeight="1" x14ac:dyDescent="0.15">
      <c r="A115" s="49"/>
      <c r="B115" s="49"/>
      <c r="C115" s="49" t="s">
        <v>351</v>
      </c>
      <c r="D115" s="76" t="s">
        <v>545</v>
      </c>
      <c r="E115" s="77">
        <v>71</v>
      </c>
      <c r="F115" s="77">
        <v>3</v>
      </c>
      <c r="G115" s="77" t="s">
        <v>3</v>
      </c>
      <c r="H115" s="77">
        <v>2</v>
      </c>
      <c r="I115" s="77" t="s">
        <v>3</v>
      </c>
      <c r="J115" s="77" t="s">
        <v>3</v>
      </c>
      <c r="K115" s="77">
        <v>1</v>
      </c>
      <c r="L115" s="77" t="s">
        <v>3</v>
      </c>
      <c r="M115" s="77" t="s">
        <v>3</v>
      </c>
      <c r="N115" s="77" t="s">
        <v>3</v>
      </c>
      <c r="O115" s="77" t="s">
        <v>3</v>
      </c>
      <c r="P115" s="77">
        <v>68</v>
      </c>
      <c r="Q115" s="77">
        <v>68</v>
      </c>
    </row>
    <row r="116" spans="1:17" ht="14.25" customHeight="1" x14ac:dyDescent="0.15">
      <c r="A116" s="49"/>
      <c r="B116" s="49"/>
      <c r="C116" s="49" t="s">
        <v>352</v>
      </c>
      <c r="D116" s="76" t="s">
        <v>546</v>
      </c>
      <c r="E116" s="77">
        <v>71</v>
      </c>
      <c r="F116" s="77">
        <v>4</v>
      </c>
      <c r="G116" s="77" t="s">
        <v>3</v>
      </c>
      <c r="H116" s="77">
        <v>4</v>
      </c>
      <c r="I116" s="77" t="s">
        <v>3</v>
      </c>
      <c r="J116" s="77" t="s">
        <v>3</v>
      </c>
      <c r="K116" s="77" t="s">
        <v>3</v>
      </c>
      <c r="L116" s="77" t="s">
        <v>3</v>
      </c>
      <c r="M116" s="77" t="s">
        <v>3</v>
      </c>
      <c r="N116" s="77" t="s">
        <v>3</v>
      </c>
      <c r="O116" s="77" t="s">
        <v>3</v>
      </c>
      <c r="P116" s="77">
        <v>67</v>
      </c>
      <c r="Q116" s="77">
        <v>66</v>
      </c>
    </row>
    <row r="117" spans="1:17" ht="14.25" customHeight="1" x14ac:dyDescent="0.15">
      <c r="A117" s="49"/>
      <c r="B117" s="49"/>
      <c r="C117" s="49" t="s">
        <v>353</v>
      </c>
      <c r="D117" s="76" t="s">
        <v>547</v>
      </c>
      <c r="E117" s="77">
        <v>261</v>
      </c>
      <c r="F117" s="77">
        <v>16</v>
      </c>
      <c r="G117" s="77">
        <v>2</v>
      </c>
      <c r="H117" s="77">
        <v>14</v>
      </c>
      <c r="I117" s="77" t="s">
        <v>3</v>
      </c>
      <c r="J117" s="77" t="s">
        <v>3</v>
      </c>
      <c r="K117" s="77" t="s">
        <v>3</v>
      </c>
      <c r="L117" s="77" t="s">
        <v>3</v>
      </c>
      <c r="M117" s="77" t="s">
        <v>3</v>
      </c>
      <c r="N117" s="77" t="s">
        <v>3</v>
      </c>
      <c r="O117" s="77" t="s">
        <v>3</v>
      </c>
      <c r="P117" s="77">
        <v>245</v>
      </c>
      <c r="Q117" s="77">
        <v>244</v>
      </c>
    </row>
    <row r="118" spans="1:17" ht="14.25" customHeight="1" x14ac:dyDescent="0.15">
      <c r="A118" s="49"/>
      <c r="B118" s="225" t="s">
        <v>354</v>
      </c>
      <c r="C118" s="225"/>
      <c r="D118" s="76" t="s">
        <v>105</v>
      </c>
      <c r="E118" s="77">
        <v>1423</v>
      </c>
      <c r="F118" s="77">
        <v>13</v>
      </c>
      <c r="G118" s="77">
        <v>3</v>
      </c>
      <c r="H118" s="77">
        <v>7</v>
      </c>
      <c r="I118" s="77" t="s">
        <v>3</v>
      </c>
      <c r="J118" s="77" t="s">
        <v>3</v>
      </c>
      <c r="K118" s="77">
        <v>3</v>
      </c>
      <c r="L118" s="77" t="s">
        <v>3</v>
      </c>
      <c r="M118" s="77" t="s">
        <v>3</v>
      </c>
      <c r="N118" s="77" t="s">
        <v>3</v>
      </c>
      <c r="O118" s="77" t="s">
        <v>3</v>
      </c>
      <c r="P118" s="77">
        <v>1410</v>
      </c>
      <c r="Q118" s="77">
        <v>1407</v>
      </c>
    </row>
    <row r="119" spans="1:17" ht="14.25" customHeight="1" x14ac:dyDescent="0.15">
      <c r="A119" s="49"/>
      <c r="B119" s="49"/>
      <c r="C119" s="49" t="s">
        <v>355</v>
      </c>
      <c r="D119" s="76" t="s">
        <v>106</v>
      </c>
      <c r="E119" s="77">
        <v>92</v>
      </c>
      <c r="F119" s="77">
        <v>1</v>
      </c>
      <c r="G119" s="77">
        <v>1</v>
      </c>
      <c r="H119" s="77" t="s">
        <v>3</v>
      </c>
      <c r="I119" s="77" t="s">
        <v>3</v>
      </c>
      <c r="J119" s="77" t="s">
        <v>3</v>
      </c>
      <c r="K119" s="77" t="s">
        <v>3</v>
      </c>
      <c r="L119" s="77" t="s">
        <v>3</v>
      </c>
      <c r="M119" s="77" t="s">
        <v>3</v>
      </c>
      <c r="N119" s="77" t="s">
        <v>3</v>
      </c>
      <c r="O119" s="77" t="s">
        <v>3</v>
      </c>
      <c r="P119" s="77">
        <v>91</v>
      </c>
      <c r="Q119" s="77">
        <v>91</v>
      </c>
    </row>
    <row r="120" spans="1:17" ht="14.25" customHeight="1" x14ac:dyDescent="0.15">
      <c r="A120" s="49"/>
      <c r="B120" s="49"/>
      <c r="C120" s="49" t="s">
        <v>356</v>
      </c>
      <c r="D120" s="76" t="s">
        <v>107</v>
      </c>
      <c r="E120" s="77">
        <v>149</v>
      </c>
      <c r="F120" s="77">
        <v>3</v>
      </c>
      <c r="G120" s="77">
        <v>1</v>
      </c>
      <c r="H120" s="77">
        <v>2</v>
      </c>
      <c r="I120" s="77" t="s">
        <v>3</v>
      </c>
      <c r="J120" s="77" t="s">
        <v>3</v>
      </c>
      <c r="K120" s="77" t="s">
        <v>3</v>
      </c>
      <c r="L120" s="77" t="s">
        <v>3</v>
      </c>
      <c r="M120" s="77" t="s">
        <v>3</v>
      </c>
      <c r="N120" s="77" t="s">
        <v>3</v>
      </c>
      <c r="O120" s="77" t="s">
        <v>3</v>
      </c>
      <c r="P120" s="77">
        <v>146</v>
      </c>
      <c r="Q120" s="77">
        <v>145</v>
      </c>
    </row>
    <row r="121" spans="1:17" ht="14.25" customHeight="1" x14ac:dyDescent="0.15">
      <c r="A121" s="49"/>
      <c r="B121" s="49"/>
      <c r="C121" s="49" t="s">
        <v>357</v>
      </c>
      <c r="D121" s="76" t="s">
        <v>548</v>
      </c>
      <c r="E121" s="77">
        <v>87</v>
      </c>
      <c r="F121" s="77">
        <v>1</v>
      </c>
      <c r="G121" s="77" t="s">
        <v>3</v>
      </c>
      <c r="H121" s="77" t="s">
        <v>3</v>
      </c>
      <c r="I121" s="77" t="s">
        <v>3</v>
      </c>
      <c r="J121" s="77" t="s">
        <v>3</v>
      </c>
      <c r="K121" s="77">
        <v>1</v>
      </c>
      <c r="L121" s="77" t="s">
        <v>3</v>
      </c>
      <c r="M121" s="77" t="s">
        <v>3</v>
      </c>
      <c r="N121" s="77" t="s">
        <v>3</v>
      </c>
      <c r="O121" s="77" t="s">
        <v>3</v>
      </c>
      <c r="P121" s="77">
        <v>86</v>
      </c>
      <c r="Q121" s="77">
        <v>86</v>
      </c>
    </row>
    <row r="122" spans="1:17" ht="14.25" customHeight="1" x14ac:dyDescent="0.15">
      <c r="A122" s="49"/>
      <c r="B122" s="49"/>
      <c r="C122" s="49" t="s">
        <v>358</v>
      </c>
      <c r="D122" s="76" t="s">
        <v>549</v>
      </c>
      <c r="E122" s="77">
        <v>61</v>
      </c>
      <c r="F122" s="77" t="s">
        <v>3</v>
      </c>
      <c r="G122" s="77" t="s">
        <v>3</v>
      </c>
      <c r="H122" s="77" t="s">
        <v>3</v>
      </c>
      <c r="I122" s="77" t="s">
        <v>3</v>
      </c>
      <c r="J122" s="77" t="s">
        <v>3</v>
      </c>
      <c r="K122" s="77" t="s">
        <v>3</v>
      </c>
      <c r="L122" s="77" t="s">
        <v>3</v>
      </c>
      <c r="M122" s="77" t="s">
        <v>3</v>
      </c>
      <c r="N122" s="77" t="s">
        <v>3</v>
      </c>
      <c r="O122" s="77" t="s">
        <v>3</v>
      </c>
      <c r="P122" s="77">
        <v>61</v>
      </c>
      <c r="Q122" s="77">
        <v>61</v>
      </c>
    </row>
    <row r="123" spans="1:17" ht="14.25" customHeight="1" x14ac:dyDescent="0.15">
      <c r="A123" s="49"/>
      <c r="B123" s="49"/>
      <c r="C123" s="49" t="s">
        <v>359</v>
      </c>
      <c r="D123" s="76" t="s">
        <v>550</v>
      </c>
      <c r="E123" s="77">
        <v>2</v>
      </c>
      <c r="F123" s="77" t="s">
        <v>641</v>
      </c>
      <c r="G123" s="77" t="s">
        <v>641</v>
      </c>
      <c r="H123" s="77" t="s">
        <v>641</v>
      </c>
      <c r="I123" s="77" t="s">
        <v>641</v>
      </c>
      <c r="J123" s="77" t="s">
        <v>641</v>
      </c>
      <c r="K123" s="77" t="s">
        <v>641</v>
      </c>
      <c r="L123" s="77" t="s">
        <v>641</v>
      </c>
      <c r="M123" s="77" t="s">
        <v>641</v>
      </c>
      <c r="N123" s="77" t="s">
        <v>641</v>
      </c>
      <c r="O123" s="77" t="s">
        <v>641</v>
      </c>
      <c r="P123" s="77" t="s">
        <v>641</v>
      </c>
      <c r="Q123" s="77" t="s">
        <v>641</v>
      </c>
    </row>
    <row r="124" spans="1:17" ht="14.25" customHeight="1" x14ac:dyDescent="0.15">
      <c r="A124" s="49"/>
      <c r="B124" s="49"/>
      <c r="C124" s="49" t="s">
        <v>360</v>
      </c>
      <c r="D124" s="76" t="s">
        <v>551</v>
      </c>
      <c r="E124" s="77">
        <v>8</v>
      </c>
      <c r="F124" s="77" t="s">
        <v>641</v>
      </c>
      <c r="G124" s="77" t="s">
        <v>641</v>
      </c>
      <c r="H124" s="77" t="s">
        <v>641</v>
      </c>
      <c r="I124" s="77" t="s">
        <v>641</v>
      </c>
      <c r="J124" s="77" t="s">
        <v>641</v>
      </c>
      <c r="K124" s="77" t="s">
        <v>641</v>
      </c>
      <c r="L124" s="77" t="s">
        <v>641</v>
      </c>
      <c r="M124" s="77" t="s">
        <v>641</v>
      </c>
      <c r="N124" s="77" t="s">
        <v>641</v>
      </c>
      <c r="O124" s="77" t="s">
        <v>641</v>
      </c>
      <c r="P124" s="77" t="s">
        <v>641</v>
      </c>
      <c r="Q124" s="77" t="s">
        <v>641</v>
      </c>
    </row>
    <row r="125" spans="1:17" ht="14.25" customHeight="1" x14ac:dyDescent="0.15">
      <c r="A125" s="49"/>
      <c r="B125" s="49"/>
      <c r="C125" s="49" t="s">
        <v>361</v>
      </c>
      <c r="D125" s="76" t="s">
        <v>552</v>
      </c>
      <c r="E125" s="77">
        <v>131</v>
      </c>
      <c r="F125" s="77" t="s">
        <v>3</v>
      </c>
      <c r="G125" s="77" t="s">
        <v>3</v>
      </c>
      <c r="H125" s="77" t="s">
        <v>3</v>
      </c>
      <c r="I125" s="77" t="s">
        <v>3</v>
      </c>
      <c r="J125" s="77" t="s">
        <v>3</v>
      </c>
      <c r="K125" s="77" t="s">
        <v>3</v>
      </c>
      <c r="L125" s="77" t="s">
        <v>3</v>
      </c>
      <c r="M125" s="77" t="s">
        <v>3</v>
      </c>
      <c r="N125" s="77" t="s">
        <v>3</v>
      </c>
      <c r="O125" s="77" t="s">
        <v>3</v>
      </c>
      <c r="P125" s="77">
        <v>131</v>
      </c>
      <c r="Q125" s="77">
        <v>131</v>
      </c>
    </row>
    <row r="126" spans="1:17" ht="14.25" customHeight="1" x14ac:dyDescent="0.15">
      <c r="A126" s="49"/>
      <c r="B126" s="49"/>
      <c r="C126" s="49" t="s">
        <v>362</v>
      </c>
      <c r="D126" s="76" t="s">
        <v>553</v>
      </c>
      <c r="E126" s="77">
        <v>124</v>
      </c>
      <c r="F126" s="77">
        <v>1</v>
      </c>
      <c r="G126" s="77">
        <v>1</v>
      </c>
      <c r="H126" s="77" t="s">
        <v>3</v>
      </c>
      <c r="I126" s="77" t="s">
        <v>3</v>
      </c>
      <c r="J126" s="77" t="s">
        <v>3</v>
      </c>
      <c r="K126" s="77" t="s">
        <v>3</v>
      </c>
      <c r="L126" s="77" t="s">
        <v>3</v>
      </c>
      <c r="M126" s="77" t="s">
        <v>3</v>
      </c>
      <c r="N126" s="77" t="s">
        <v>3</v>
      </c>
      <c r="O126" s="77" t="s">
        <v>3</v>
      </c>
      <c r="P126" s="77">
        <v>123</v>
      </c>
      <c r="Q126" s="77">
        <v>123</v>
      </c>
    </row>
    <row r="127" spans="1:17" ht="14.25" customHeight="1" x14ac:dyDescent="0.15">
      <c r="A127" s="49"/>
      <c r="B127" s="49"/>
      <c r="C127" s="49" t="s">
        <v>363</v>
      </c>
      <c r="D127" s="76" t="s">
        <v>554</v>
      </c>
      <c r="E127" s="77">
        <v>89</v>
      </c>
      <c r="F127" s="77" t="s">
        <v>3</v>
      </c>
      <c r="G127" s="77" t="s">
        <v>3</v>
      </c>
      <c r="H127" s="77" t="s">
        <v>3</v>
      </c>
      <c r="I127" s="77" t="s">
        <v>3</v>
      </c>
      <c r="J127" s="77" t="s">
        <v>3</v>
      </c>
      <c r="K127" s="77" t="s">
        <v>3</v>
      </c>
      <c r="L127" s="77" t="s">
        <v>3</v>
      </c>
      <c r="M127" s="77" t="s">
        <v>3</v>
      </c>
      <c r="N127" s="77" t="s">
        <v>3</v>
      </c>
      <c r="O127" s="77" t="s">
        <v>3</v>
      </c>
      <c r="P127" s="77">
        <v>89</v>
      </c>
      <c r="Q127" s="77">
        <v>89</v>
      </c>
    </row>
    <row r="128" spans="1:17" ht="14.25" customHeight="1" x14ac:dyDescent="0.15">
      <c r="A128" s="49"/>
      <c r="B128" s="49"/>
      <c r="C128" s="49" t="s">
        <v>364</v>
      </c>
      <c r="D128" s="76" t="s">
        <v>555</v>
      </c>
      <c r="E128" s="77">
        <v>108</v>
      </c>
      <c r="F128" s="77" t="s">
        <v>3</v>
      </c>
      <c r="G128" s="77" t="s">
        <v>3</v>
      </c>
      <c r="H128" s="77" t="s">
        <v>3</v>
      </c>
      <c r="I128" s="77" t="s">
        <v>3</v>
      </c>
      <c r="J128" s="77" t="s">
        <v>3</v>
      </c>
      <c r="K128" s="77" t="s">
        <v>3</v>
      </c>
      <c r="L128" s="77" t="s">
        <v>3</v>
      </c>
      <c r="M128" s="77" t="s">
        <v>3</v>
      </c>
      <c r="N128" s="77" t="s">
        <v>3</v>
      </c>
      <c r="O128" s="77" t="s">
        <v>3</v>
      </c>
      <c r="P128" s="77">
        <v>108</v>
      </c>
      <c r="Q128" s="77">
        <v>107</v>
      </c>
    </row>
    <row r="129" spans="1:17" ht="14.25" customHeight="1" x14ac:dyDescent="0.15">
      <c r="A129" s="49"/>
      <c r="B129" s="49"/>
      <c r="C129" s="49" t="s">
        <v>365</v>
      </c>
      <c r="D129" s="76" t="s">
        <v>556</v>
      </c>
      <c r="E129" s="77">
        <v>105</v>
      </c>
      <c r="F129" s="77">
        <v>2</v>
      </c>
      <c r="G129" s="77" t="s">
        <v>3</v>
      </c>
      <c r="H129" s="77">
        <v>1</v>
      </c>
      <c r="I129" s="77" t="s">
        <v>3</v>
      </c>
      <c r="J129" s="77" t="s">
        <v>3</v>
      </c>
      <c r="K129" s="77">
        <v>1</v>
      </c>
      <c r="L129" s="77" t="s">
        <v>3</v>
      </c>
      <c r="M129" s="77" t="s">
        <v>3</v>
      </c>
      <c r="N129" s="77" t="s">
        <v>3</v>
      </c>
      <c r="O129" s="77" t="s">
        <v>3</v>
      </c>
      <c r="P129" s="77">
        <v>103</v>
      </c>
      <c r="Q129" s="77">
        <v>103</v>
      </c>
    </row>
    <row r="130" spans="1:17" ht="14.25" customHeight="1" x14ac:dyDescent="0.15">
      <c r="A130" s="49"/>
      <c r="B130" s="49"/>
      <c r="C130" s="49" t="s">
        <v>366</v>
      </c>
      <c r="D130" s="76" t="s">
        <v>557</v>
      </c>
      <c r="E130" s="77">
        <v>85</v>
      </c>
      <c r="F130" s="77" t="s">
        <v>3</v>
      </c>
      <c r="G130" s="77" t="s">
        <v>3</v>
      </c>
      <c r="H130" s="77" t="s">
        <v>3</v>
      </c>
      <c r="I130" s="77" t="s">
        <v>3</v>
      </c>
      <c r="J130" s="77" t="s">
        <v>3</v>
      </c>
      <c r="K130" s="77" t="s">
        <v>3</v>
      </c>
      <c r="L130" s="77" t="s">
        <v>3</v>
      </c>
      <c r="M130" s="77" t="s">
        <v>3</v>
      </c>
      <c r="N130" s="77" t="s">
        <v>3</v>
      </c>
      <c r="O130" s="77" t="s">
        <v>3</v>
      </c>
      <c r="P130" s="77">
        <v>85</v>
      </c>
      <c r="Q130" s="77">
        <v>84</v>
      </c>
    </row>
    <row r="131" spans="1:17" ht="14.25" customHeight="1" x14ac:dyDescent="0.15">
      <c r="A131" s="49"/>
      <c r="B131" s="49"/>
      <c r="C131" s="49" t="s">
        <v>367</v>
      </c>
      <c r="D131" s="76" t="s">
        <v>558</v>
      </c>
      <c r="E131" s="77">
        <v>141</v>
      </c>
      <c r="F131" s="77">
        <v>1</v>
      </c>
      <c r="G131" s="77" t="s">
        <v>3</v>
      </c>
      <c r="H131" s="77">
        <v>1</v>
      </c>
      <c r="I131" s="77" t="s">
        <v>3</v>
      </c>
      <c r="J131" s="77" t="s">
        <v>3</v>
      </c>
      <c r="K131" s="77" t="s">
        <v>3</v>
      </c>
      <c r="L131" s="77" t="s">
        <v>3</v>
      </c>
      <c r="M131" s="77" t="s">
        <v>3</v>
      </c>
      <c r="N131" s="77" t="s">
        <v>3</v>
      </c>
      <c r="O131" s="77" t="s">
        <v>3</v>
      </c>
      <c r="P131" s="77">
        <v>140</v>
      </c>
      <c r="Q131" s="77">
        <v>140</v>
      </c>
    </row>
    <row r="132" spans="1:17" ht="14.25" customHeight="1" x14ac:dyDescent="0.15">
      <c r="A132" s="49"/>
      <c r="B132" s="49"/>
      <c r="C132" s="49" t="s">
        <v>368</v>
      </c>
      <c r="D132" s="76" t="s">
        <v>559</v>
      </c>
      <c r="E132" s="77">
        <v>71</v>
      </c>
      <c r="F132" s="77">
        <v>1</v>
      </c>
      <c r="G132" s="77" t="s">
        <v>3</v>
      </c>
      <c r="H132" s="77" t="s">
        <v>3</v>
      </c>
      <c r="I132" s="77" t="s">
        <v>3</v>
      </c>
      <c r="J132" s="77" t="s">
        <v>3</v>
      </c>
      <c r="K132" s="77">
        <v>1</v>
      </c>
      <c r="L132" s="77" t="s">
        <v>3</v>
      </c>
      <c r="M132" s="77" t="s">
        <v>3</v>
      </c>
      <c r="N132" s="77" t="s">
        <v>3</v>
      </c>
      <c r="O132" s="77" t="s">
        <v>3</v>
      </c>
      <c r="P132" s="77">
        <v>70</v>
      </c>
      <c r="Q132" s="77">
        <v>70</v>
      </c>
    </row>
    <row r="133" spans="1:17" ht="14.25" customHeight="1" x14ac:dyDescent="0.15">
      <c r="A133" s="49"/>
      <c r="B133" s="49"/>
      <c r="C133" s="49" t="s">
        <v>369</v>
      </c>
      <c r="D133" s="76" t="s">
        <v>560</v>
      </c>
      <c r="E133" s="77">
        <v>136</v>
      </c>
      <c r="F133" s="77">
        <v>3</v>
      </c>
      <c r="G133" s="77" t="s">
        <v>3</v>
      </c>
      <c r="H133" s="77">
        <v>3</v>
      </c>
      <c r="I133" s="77" t="s">
        <v>3</v>
      </c>
      <c r="J133" s="77" t="s">
        <v>3</v>
      </c>
      <c r="K133" s="77" t="s">
        <v>3</v>
      </c>
      <c r="L133" s="77" t="s">
        <v>3</v>
      </c>
      <c r="M133" s="77" t="s">
        <v>3</v>
      </c>
      <c r="N133" s="77" t="s">
        <v>3</v>
      </c>
      <c r="O133" s="77" t="s">
        <v>3</v>
      </c>
      <c r="P133" s="77">
        <v>133</v>
      </c>
      <c r="Q133" s="77">
        <v>133</v>
      </c>
    </row>
    <row r="134" spans="1:17" ht="14.25" customHeight="1" x14ac:dyDescent="0.15">
      <c r="A134" s="49"/>
      <c r="B134" s="49"/>
      <c r="C134" s="49" t="s">
        <v>370</v>
      </c>
      <c r="D134" s="76" t="s">
        <v>561</v>
      </c>
      <c r="E134" s="77">
        <v>34</v>
      </c>
      <c r="F134" s="77" t="s">
        <v>3</v>
      </c>
      <c r="G134" s="77" t="s">
        <v>3</v>
      </c>
      <c r="H134" s="77" t="s">
        <v>3</v>
      </c>
      <c r="I134" s="77" t="s">
        <v>3</v>
      </c>
      <c r="J134" s="77" t="s">
        <v>3</v>
      </c>
      <c r="K134" s="77" t="s">
        <v>3</v>
      </c>
      <c r="L134" s="77" t="s">
        <v>3</v>
      </c>
      <c r="M134" s="77" t="s">
        <v>3</v>
      </c>
      <c r="N134" s="77" t="s">
        <v>3</v>
      </c>
      <c r="O134" s="77" t="s">
        <v>3</v>
      </c>
      <c r="P134" s="77">
        <v>34</v>
      </c>
      <c r="Q134" s="77">
        <v>34</v>
      </c>
    </row>
    <row r="135" spans="1:17" ht="14.25" customHeight="1" x14ac:dyDescent="0.15">
      <c r="A135" s="49"/>
      <c r="B135" s="225" t="s">
        <v>646</v>
      </c>
      <c r="C135" s="225"/>
      <c r="D135" s="76" t="s">
        <v>108</v>
      </c>
      <c r="E135" s="77">
        <v>402</v>
      </c>
      <c r="F135" s="77">
        <v>5</v>
      </c>
      <c r="G135" s="77" t="s">
        <v>3</v>
      </c>
      <c r="H135" s="77">
        <v>5</v>
      </c>
      <c r="I135" s="77" t="s">
        <v>3</v>
      </c>
      <c r="J135" s="77" t="s">
        <v>3</v>
      </c>
      <c r="K135" s="77" t="s">
        <v>3</v>
      </c>
      <c r="L135" s="77" t="s">
        <v>3</v>
      </c>
      <c r="M135" s="77" t="s">
        <v>3</v>
      </c>
      <c r="N135" s="77" t="s">
        <v>3</v>
      </c>
      <c r="O135" s="77" t="s">
        <v>3</v>
      </c>
      <c r="P135" s="77">
        <v>397</v>
      </c>
      <c r="Q135" s="77">
        <v>397</v>
      </c>
    </row>
    <row r="136" spans="1:17" ht="14.25" customHeight="1" x14ac:dyDescent="0.15">
      <c r="A136" s="49"/>
      <c r="B136" s="49"/>
      <c r="C136" s="49" t="s">
        <v>647</v>
      </c>
      <c r="D136" s="76" t="s">
        <v>109</v>
      </c>
      <c r="E136" s="77">
        <v>10</v>
      </c>
      <c r="F136" s="77" t="s">
        <v>3</v>
      </c>
      <c r="G136" s="77" t="s">
        <v>3</v>
      </c>
      <c r="H136" s="77" t="s">
        <v>3</v>
      </c>
      <c r="I136" s="77" t="s">
        <v>3</v>
      </c>
      <c r="J136" s="77" t="s">
        <v>3</v>
      </c>
      <c r="K136" s="77" t="s">
        <v>3</v>
      </c>
      <c r="L136" s="77" t="s">
        <v>3</v>
      </c>
      <c r="M136" s="77" t="s">
        <v>3</v>
      </c>
      <c r="N136" s="77" t="s">
        <v>3</v>
      </c>
      <c r="O136" s="77" t="s">
        <v>3</v>
      </c>
      <c r="P136" s="77">
        <v>10</v>
      </c>
      <c r="Q136" s="77">
        <v>10</v>
      </c>
    </row>
    <row r="137" spans="1:17" ht="14.25" customHeight="1" x14ac:dyDescent="0.15">
      <c r="A137" s="49"/>
      <c r="B137" s="49"/>
      <c r="C137" s="49" t="s">
        <v>373</v>
      </c>
      <c r="D137" s="76" t="s">
        <v>110</v>
      </c>
      <c r="E137" s="77">
        <v>145</v>
      </c>
      <c r="F137" s="77">
        <v>1</v>
      </c>
      <c r="G137" s="77" t="s">
        <v>3</v>
      </c>
      <c r="H137" s="77">
        <v>1</v>
      </c>
      <c r="I137" s="77" t="s">
        <v>3</v>
      </c>
      <c r="J137" s="77" t="s">
        <v>3</v>
      </c>
      <c r="K137" s="77" t="s">
        <v>3</v>
      </c>
      <c r="L137" s="77" t="s">
        <v>3</v>
      </c>
      <c r="M137" s="77" t="s">
        <v>3</v>
      </c>
      <c r="N137" s="77" t="s">
        <v>3</v>
      </c>
      <c r="O137" s="77" t="s">
        <v>3</v>
      </c>
      <c r="P137" s="77">
        <v>144</v>
      </c>
      <c r="Q137" s="77">
        <v>144</v>
      </c>
    </row>
    <row r="138" spans="1:17" ht="14.25" customHeight="1" x14ac:dyDescent="0.15">
      <c r="A138" s="49"/>
      <c r="B138" s="49"/>
      <c r="C138" s="49" t="s">
        <v>374</v>
      </c>
      <c r="D138" s="76" t="s">
        <v>111</v>
      </c>
      <c r="E138" s="77">
        <v>109</v>
      </c>
      <c r="F138" s="77">
        <v>2</v>
      </c>
      <c r="G138" s="77" t="s">
        <v>3</v>
      </c>
      <c r="H138" s="77">
        <v>2</v>
      </c>
      <c r="I138" s="77" t="s">
        <v>3</v>
      </c>
      <c r="J138" s="77" t="s">
        <v>3</v>
      </c>
      <c r="K138" s="77" t="s">
        <v>3</v>
      </c>
      <c r="L138" s="77" t="s">
        <v>3</v>
      </c>
      <c r="M138" s="77" t="s">
        <v>3</v>
      </c>
      <c r="N138" s="77" t="s">
        <v>3</v>
      </c>
      <c r="O138" s="77" t="s">
        <v>3</v>
      </c>
      <c r="P138" s="77">
        <v>107</v>
      </c>
      <c r="Q138" s="77">
        <v>107</v>
      </c>
    </row>
    <row r="139" spans="1:17" ht="14.25" customHeight="1" x14ac:dyDescent="0.15">
      <c r="A139" s="49"/>
      <c r="B139" s="49"/>
      <c r="C139" s="49" t="s">
        <v>375</v>
      </c>
      <c r="D139" s="76" t="s">
        <v>112</v>
      </c>
      <c r="E139" s="77">
        <v>138</v>
      </c>
      <c r="F139" s="77">
        <v>2</v>
      </c>
      <c r="G139" s="77" t="s">
        <v>3</v>
      </c>
      <c r="H139" s="77">
        <v>2</v>
      </c>
      <c r="I139" s="77" t="s">
        <v>3</v>
      </c>
      <c r="J139" s="77" t="s">
        <v>3</v>
      </c>
      <c r="K139" s="77" t="s">
        <v>3</v>
      </c>
      <c r="L139" s="77" t="s">
        <v>3</v>
      </c>
      <c r="M139" s="77" t="s">
        <v>3</v>
      </c>
      <c r="N139" s="77" t="s">
        <v>3</v>
      </c>
      <c r="O139" s="77" t="s">
        <v>3</v>
      </c>
      <c r="P139" s="77">
        <v>136</v>
      </c>
      <c r="Q139" s="77">
        <v>136</v>
      </c>
    </row>
    <row r="140" spans="1:17" ht="14.25" customHeight="1" x14ac:dyDescent="0.15">
      <c r="A140" s="49"/>
      <c r="B140" s="225" t="s">
        <v>376</v>
      </c>
      <c r="C140" s="225"/>
      <c r="D140" s="76" t="s">
        <v>113</v>
      </c>
      <c r="E140" s="77">
        <v>2</v>
      </c>
      <c r="F140" s="77" t="s">
        <v>641</v>
      </c>
      <c r="G140" s="77" t="s">
        <v>641</v>
      </c>
      <c r="H140" s="77" t="s">
        <v>641</v>
      </c>
      <c r="I140" s="77" t="s">
        <v>641</v>
      </c>
      <c r="J140" s="77" t="s">
        <v>641</v>
      </c>
      <c r="K140" s="77" t="s">
        <v>641</v>
      </c>
      <c r="L140" s="77" t="s">
        <v>641</v>
      </c>
      <c r="M140" s="77" t="s">
        <v>641</v>
      </c>
      <c r="N140" s="77" t="s">
        <v>641</v>
      </c>
      <c r="O140" s="77" t="s">
        <v>641</v>
      </c>
      <c r="P140" s="77" t="s">
        <v>641</v>
      </c>
      <c r="Q140" s="77" t="s">
        <v>641</v>
      </c>
    </row>
    <row r="141" spans="1:17" ht="14.25" customHeight="1" x14ac:dyDescent="0.15">
      <c r="A141" s="49"/>
      <c r="B141" s="225" t="s">
        <v>564</v>
      </c>
      <c r="C141" s="225"/>
      <c r="D141" s="76" t="s">
        <v>114</v>
      </c>
      <c r="E141" s="77">
        <v>854</v>
      </c>
      <c r="F141" s="77">
        <v>35</v>
      </c>
      <c r="G141" s="77" t="s">
        <v>3</v>
      </c>
      <c r="H141" s="77">
        <v>33</v>
      </c>
      <c r="I141" s="77" t="s">
        <v>3</v>
      </c>
      <c r="J141" s="77" t="s">
        <v>3</v>
      </c>
      <c r="K141" s="77">
        <v>2</v>
      </c>
      <c r="L141" s="77" t="s">
        <v>3</v>
      </c>
      <c r="M141" s="77" t="s">
        <v>3</v>
      </c>
      <c r="N141" s="77" t="s">
        <v>3</v>
      </c>
      <c r="O141" s="77">
        <v>1</v>
      </c>
      <c r="P141" s="77">
        <v>818</v>
      </c>
      <c r="Q141" s="77">
        <v>817</v>
      </c>
    </row>
    <row r="142" spans="1:17" ht="14.25" customHeight="1" x14ac:dyDescent="0.15">
      <c r="A142" s="49"/>
      <c r="B142" s="49"/>
      <c r="C142" s="79" t="s">
        <v>648</v>
      </c>
      <c r="D142" s="76" t="s">
        <v>115</v>
      </c>
      <c r="E142" s="77">
        <v>38</v>
      </c>
      <c r="F142" s="77" t="s">
        <v>3</v>
      </c>
      <c r="G142" s="77" t="s">
        <v>3</v>
      </c>
      <c r="H142" s="77" t="s">
        <v>3</v>
      </c>
      <c r="I142" s="77" t="s">
        <v>3</v>
      </c>
      <c r="J142" s="77" t="s">
        <v>3</v>
      </c>
      <c r="K142" s="77" t="s">
        <v>3</v>
      </c>
      <c r="L142" s="77" t="s">
        <v>3</v>
      </c>
      <c r="M142" s="77" t="s">
        <v>3</v>
      </c>
      <c r="N142" s="77" t="s">
        <v>3</v>
      </c>
      <c r="O142" s="77">
        <v>1</v>
      </c>
      <c r="P142" s="77">
        <v>37</v>
      </c>
      <c r="Q142" s="77">
        <v>37</v>
      </c>
    </row>
    <row r="143" spans="1:17" ht="14.25" customHeight="1" x14ac:dyDescent="0.15">
      <c r="A143" s="49"/>
      <c r="B143" s="49"/>
      <c r="C143" s="49" t="s">
        <v>566</v>
      </c>
      <c r="D143" s="76" t="s">
        <v>116</v>
      </c>
      <c r="E143" s="77">
        <v>87</v>
      </c>
      <c r="F143" s="77">
        <v>4</v>
      </c>
      <c r="G143" s="77" t="s">
        <v>3</v>
      </c>
      <c r="H143" s="77">
        <v>2</v>
      </c>
      <c r="I143" s="77" t="s">
        <v>3</v>
      </c>
      <c r="J143" s="77" t="s">
        <v>3</v>
      </c>
      <c r="K143" s="77">
        <v>2</v>
      </c>
      <c r="L143" s="77" t="s">
        <v>3</v>
      </c>
      <c r="M143" s="77" t="s">
        <v>3</v>
      </c>
      <c r="N143" s="77" t="s">
        <v>3</v>
      </c>
      <c r="O143" s="77" t="s">
        <v>3</v>
      </c>
      <c r="P143" s="77">
        <v>83</v>
      </c>
      <c r="Q143" s="77">
        <v>83</v>
      </c>
    </row>
    <row r="144" spans="1:17" ht="14.25" customHeight="1" x14ac:dyDescent="0.15">
      <c r="A144" s="49"/>
      <c r="B144" s="49"/>
      <c r="C144" s="49" t="s">
        <v>567</v>
      </c>
      <c r="D144" s="76" t="s">
        <v>117</v>
      </c>
      <c r="E144" s="77">
        <v>85</v>
      </c>
      <c r="F144" s="77">
        <v>2</v>
      </c>
      <c r="G144" s="77" t="s">
        <v>3</v>
      </c>
      <c r="H144" s="77">
        <v>2</v>
      </c>
      <c r="I144" s="77" t="s">
        <v>3</v>
      </c>
      <c r="J144" s="77" t="s">
        <v>3</v>
      </c>
      <c r="K144" s="77" t="s">
        <v>3</v>
      </c>
      <c r="L144" s="77" t="s">
        <v>3</v>
      </c>
      <c r="M144" s="77" t="s">
        <v>3</v>
      </c>
      <c r="N144" s="77" t="s">
        <v>3</v>
      </c>
      <c r="O144" s="77" t="s">
        <v>3</v>
      </c>
      <c r="P144" s="77">
        <v>83</v>
      </c>
      <c r="Q144" s="77">
        <v>83</v>
      </c>
    </row>
    <row r="145" spans="1:17" ht="14.25" customHeight="1" x14ac:dyDescent="0.15">
      <c r="A145" s="49"/>
      <c r="B145" s="49"/>
      <c r="C145" s="49" t="s">
        <v>568</v>
      </c>
      <c r="D145" s="76" t="s">
        <v>118</v>
      </c>
      <c r="E145" s="77">
        <v>71</v>
      </c>
      <c r="F145" s="77">
        <v>4</v>
      </c>
      <c r="G145" s="77" t="s">
        <v>3</v>
      </c>
      <c r="H145" s="77">
        <v>4</v>
      </c>
      <c r="I145" s="77" t="s">
        <v>3</v>
      </c>
      <c r="J145" s="77" t="s">
        <v>3</v>
      </c>
      <c r="K145" s="77" t="s">
        <v>3</v>
      </c>
      <c r="L145" s="77" t="s">
        <v>3</v>
      </c>
      <c r="M145" s="77" t="s">
        <v>3</v>
      </c>
      <c r="N145" s="77" t="s">
        <v>3</v>
      </c>
      <c r="O145" s="77" t="s">
        <v>3</v>
      </c>
      <c r="P145" s="77">
        <v>67</v>
      </c>
      <c r="Q145" s="77">
        <v>67</v>
      </c>
    </row>
    <row r="146" spans="1:17" ht="14.25" customHeight="1" x14ac:dyDescent="0.15">
      <c r="A146" s="49"/>
      <c r="B146" s="49"/>
      <c r="C146" s="49" t="s">
        <v>569</v>
      </c>
      <c r="D146" s="76" t="s">
        <v>119</v>
      </c>
      <c r="E146" s="77">
        <v>110</v>
      </c>
      <c r="F146" s="77">
        <v>10</v>
      </c>
      <c r="G146" s="77" t="s">
        <v>3</v>
      </c>
      <c r="H146" s="77">
        <v>10</v>
      </c>
      <c r="I146" s="77" t="s">
        <v>3</v>
      </c>
      <c r="J146" s="77" t="s">
        <v>3</v>
      </c>
      <c r="K146" s="77" t="s">
        <v>3</v>
      </c>
      <c r="L146" s="77" t="s">
        <v>3</v>
      </c>
      <c r="M146" s="77" t="s">
        <v>3</v>
      </c>
      <c r="N146" s="77" t="s">
        <v>3</v>
      </c>
      <c r="O146" s="77" t="s">
        <v>3</v>
      </c>
      <c r="P146" s="77">
        <v>100</v>
      </c>
      <c r="Q146" s="77">
        <v>100</v>
      </c>
    </row>
    <row r="147" spans="1:17" ht="14.25" customHeight="1" x14ac:dyDescent="0.15">
      <c r="A147" s="49"/>
      <c r="B147" s="49"/>
      <c r="C147" s="49" t="s">
        <v>570</v>
      </c>
      <c r="D147" s="76" t="s">
        <v>120</v>
      </c>
      <c r="E147" s="77">
        <v>24</v>
      </c>
      <c r="F147" s="77" t="s">
        <v>3</v>
      </c>
      <c r="G147" s="77" t="s">
        <v>3</v>
      </c>
      <c r="H147" s="77" t="s">
        <v>3</v>
      </c>
      <c r="I147" s="77" t="s">
        <v>3</v>
      </c>
      <c r="J147" s="77" t="s">
        <v>3</v>
      </c>
      <c r="K147" s="77" t="s">
        <v>3</v>
      </c>
      <c r="L147" s="77" t="s">
        <v>3</v>
      </c>
      <c r="M147" s="77" t="s">
        <v>3</v>
      </c>
      <c r="N147" s="77" t="s">
        <v>3</v>
      </c>
      <c r="O147" s="77" t="s">
        <v>3</v>
      </c>
      <c r="P147" s="77">
        <v>24</v>
      </c>
      <c r="Q147" s="77">
        <v>24</v>
      </c>
    </row>
    <row r="148" spans="1:17" ht="14.25" customHeight="1" x14ac:dyDescent="0.15">
      <c r="A148" s="49"/>
      <c r="B148" s="49"/>
      <c r="C148" s="49" t="s">
        <v>320</v>
      </c>
      <c r="D148" s="76" t="s">
        <v>121</v>
      </c>
      <c r="E148" s="77">
        <v>35</v>
      </c>
      <c r="F148" s="77">
        <v>3</v>
      </c>
      <c r="G148" s="77" t="s">
        <v>3</v>
      </c>
      <c r="H148" s="77">
        <v>3</v>
      </c>
      <c r="I148" s="77" t="s">
        <v>3</v>
      </c>
      <c r="J148" s="77" t="s">
        <v>3</v>
      </c>
      <c r="K148" s="77" t="s">
        <v>3</v>
      </c>
      <c r="L148" s="77" t="s">
        <v>3</v>
      </c>
      <c r="M148" s="77" t="s">
        <v>3</v>
      </c>
      <c r="N148" s="77" t="s">
        <v>3</v>
      </c>
      <c r="O148" s="77" t="s">
        <v>3</v>
      </c>
      <c r="P148" s="77">
        <v>32</v>
      </c>
      <c r="Q148" s="77">
        <v>32</v>
      </c>
    </row>
    <row r="149" spans="1:17" ht="14.25" customHeight="1" x14ac:dyDescent="0.15">
      <c r="A149" s="49"/>
      <c r="B149" s="49"/>
      <c r="C149" s="49" t="s">
        <v>321</v>
      </c>
      <c r="D149" s="76" t="s">
        <v>571</v>
      </c>
      <c r="E149" s="77">
        <v>44</v>
      </c>
      <c r="F149" s="77" t="s">
        <v>3</v>
      </c>
      <c r="G149" s="77" t="s">
        <v>3</v>
      </c>
      <c r="H149" s="77" t="s">
        <v>3</v>
      </c>
      <c r="I149" s="77" t="s">
        <v>3</v>
      </c>
      <c r="J149" s="77" t="s">
        <v>3</v>
      </c>
      <c r="K149" s="77" t="s">
        <v>3</v>
      </c>
      <c r="L149" s="77" t="s">
        <v>3</v>
      </c>
      <c r="M149" s="77" t="s">
        <v>3</v>
      </c>
      <c r="N149" s="77" t="s">
        <v>3</v>
      </c>
      <c r="O149" s="77" t="s">
        <v>3</v>
      </c>
      <c r="P149" s="77">
        <v>44</v>
      </c>
      <c r="Q149" s="77">
        <v>44</v>
      </c>
    </row>
    <row r="150" spans="1:17" ht="14.25" customHeight="1" x14ac:dyDescent="0.15">
      <c r="A150" s="49"/>
      <c r="B150" s="49"/>
      <c r="C150" s="49" t="s">
        <v>322</v>
      </c>
      <c r="D150" s="76" t="s">
        <v>572</v>
      </c>
      <c r="E150" s="77">
        <v>85</v>
      </c>
      <c r="F150" s="77">
        <v>2</v>
      </c>
      <c r="G150" s="77" t="s">
        <v>3</v>
      </c>
      <c r="H150" s="77">
        <v>2</v>
      </c>
      <c r="I150" s="77" t="s">
        <v>3</v>
      </c>
      <c r="J150" s="77" t="s">
        <v>3</v>
      </c>
      <c r="K150" s="77" t="s">
        <v>3</v>
      </c>
      <c r="L150" s="77" t="s">
        <v>3</v>
      </c>
      <c r="M150" s="77" t="s">
        <v>3</v>
      </c>
      <c r="N150" s="77" t="s">
        <v>3</v>
      </c>
      <c r="O150" s="77" t="s">
        <v>3</v>
      </c>
      <c r="P150" s="77">
        <v>83</v>
      </c>
      <c r="Q150" s="77">
        <v>83</v>
      </c>
    </row>
    <row r="151" spans="1:17" ht="14.25" customHeight="1" x14ac:dyDescent="0.15">
      <c r="A151" s="49"/>
      <c r="B151" s="49"/>
      <c r="C151" s="49" t="s">
        <v>291</v>
      </c>
      <c r="D151" s="76" t="s">
        <v>649</v>
      </c>
      <c r="E151" s="77">
        <v>14</v>
      </c>
      <c r="F151" s="77" t="s">
        <v>3</v>
      </c>
      <c r="G151" s="77" t="s">
        <v>3</v>
      </c>
      <c r="H151" s="77" t="s">
        <v>3</v>
      </c>
      <c r="I151" s="77" t="s">
        <v>3</v>
      </c>
      <c r="J151" s="77" t="s">
        <v>3</v>
      </c>
      <c r="K151" s="77" t="s">
        <v>3</v>
      </c>
      <c r="L151" s="77" t="s">
        <v>3</v>
      </c>
      <c r="M151" s="77" t="s">
        <v>3</v>
      </c>
      <c r="N151" s="77" t="s">
        <v>3</v>
      </c>
      <c r="O151" s="77" t="s">
        <v>3</v>
      </c>
      <c r="P151" s="77">
        <v>14</v>
      </c>
      <c r="Q151" s="77">
        <v>14</v>
      </c>
    </row>
    <row r="152" spans="1:17" ht="14.25" customHeight="1" x14ac:dyDescent="0.15">
      <c r="A152" s="49"/>
      <c r="B152" s="49"/>
      <c r="C152" s="49" t="s">
        <v>292</v>
      </c>
      <c r="D152" s="76" t="s">
        <v>650</v>
      </c>
      <c r="E152" s="77">
        <v>49</v>
      </c>
      <c r="F152" s="77">
        <v>3</v>
      </c>
      <c r="G152" s="77" t="s">
        <v>3</v>
      </c>
      <c r="H152" s="77">
        <v>3</v>
      </c>
      <c r="I152" s="77" t="s">
        <v>3</v>
      </c>
      <c r="J152" s="77" t="s">
        <v>3</v>
      </c>
      <c r="K152" s="77" t="s">
        <v>3</v>
      </c>
      <c r="L152" s="77" t="s">
        <v>3</v>
      </c>
      <c r="M152" s="77" t="s">
        <v>3</v>
      </c>
      <c r="N152" s="77" t="s">
        <v>3</v>
      </c>
      <c r="O152" s="77" t="s">
        <v>3</v>
      </c>
      <c r="P152" s="77">
        <v>46</v>
      </c>
      <c r="Q152" s="77">
        <v>46</v>
      </c>
    </row>
    <row r="153" spans="1:17" ht="14.25" customHeight="1" x14ac:dyDescent="0.15">
      <c r="A153" s="49"/>
      <c r="B153" s="49"/>
      <c r="C153" s="49" t="s">
        <v>293</v>
      </c>
      <c r="D153" s="76" t="s">
        <v>651</v>
      </c>
      <c r="E153" s="77">
        <v>28</v>
      </c>
      <c r="F153" s="77">
        <v>1</v>
      </c>
      <c r="G153" s="77" t="s">
        <v>3</v>
      </c>
      <c r="H153" s="77">
        <v>1</v>
      </c>
      <c r="I153" s="77" t="s">
        <v>3</v>
      </c>
      <c r="J153" s="77" t="s">
        <v>3</v>
      </c>
      <c r="K153" s="77" t="s">
        <v>3</v>
      </c>
      <c r="L153" s="77" t="s">
        <v>3</v>
      </c>
      <c r="M153" s="77" t="s">
        <v>3</v>
      </c>
      <c r="N153" s="77" t="s">
        <v>3</v>
      </c>
      <c r="O153" s="77" t="s">
        <v>3</v>
      </c>
      <c r="P153" s="77">
        <v>27</v>
      </c>
      <c r="Q153" s="77">
        <v>27</v>
      </c>
    </row>
    <row r="154" spans="1:17" ht="14.25" customHeight="1" x14ac:dyDescent="0.15">
      <c r="A154" s="49"/>
      <c r="B154" s="49"/>
      <c r="C154" s="49" t="s">
        <v>294</v>
      </c>
      <c r="D154" s="76" t="s">
        <v>652</v>
      </c>
      <c r="E154" s="77">
        <v>12</v>
      </c>
      <c r="F154" s="77" t="s">
        <v>3</v>
      </c>
      <c r="G154" s="77" t="s">
        <v>3</v>
      </c>
      <c r="H154" s="77" t="s">
        <v>3</v>
      </c>
      <c r="I154" s="77" t="s">
        <v>3</v>
      </c>
      <c r="J154" s="77" t="s">
        <v>3</v>
      </c>
      <c r="K154" s="77" t="s">
        <v>3</v>
      </c>
      <c r="L154" s="77" t="s">
        <v>3</v>
      </c>
      <c r="M154" s="77" t="s">
        <v>3</v>
      </c>
      <c r="N154" s="77" t="s">
        <v>3</v>
      </c>
      <c r="O154" s="77" t="s">
        <v>3</v>
      </c>
      <c r="P154" s="77">
        <v>12</v>
      </c>
      <c r="Q154" s="77">
        <v>12</v>
      </c>
    </row>
    <row r="155" spans="1:17" ht="14.25" customHeight="1" x14ac:dyDescent="0.15">
      <c r="A155" s="49"/>
      <c r="B155" s="49"/>
      <c r="C155" s="49" t="s">
        <v>295</v>
      </c>
      <c r="D155" s="76" t="s">
        <v>653</v>
      </c>
      <c r="E155" s="77">
        <v>14</v>
      </c>
      <c r="F155" s="77" t="s">
        <v>3</v>
      </c>
      <c r="G155" s="77" t="s">
        <v>3</v>
      </c>
      <c r="H155" s="77" t="s">
        <v>3</v>
      </c>
      <c r="I155" s="77" t="s">
        <v>3</v>
      </c>
      <c r="J155" s="77" t="s">
        <v>3</v>
      </c>
      <c r="K155" s="77" t="s">
        <v>3</v>
      </c>
      <c r="L155" s="77" t="s">
        <v>3</v>
      </c>
      <c r="M155" s="77" t="s">
        <v>3</v>
      </c>
      <c r="N155" s="77" t="s">
        <v>3</v>
      </c>
      <c r="O155" s="77" t="s">
        <v>3</v>
      </c>
      <c r="P155" s="77">
        <v>14</v>
      </c>
      <c r="Q155" s="77">
        <v>14</v>
      </c>
    </row>
    <row r="156" spans="1:17" ht="14.25" customHeight="1" x14ac:dyDescent="0.15">
      <c r="A156" s="49"/>
      <c r="B156" s="49"/>
      <c r="C156" s="49" t="s">
        <v>296</v>
      </c>
      <c r="D156" s="76" t="s">
        <v>654</v>
      </c>
      <c r="E156" s="77" t="s">
        <v>3</v>
      </c>
      <c r="F156" s="77" t="s">
        <v>3</v>
      </c>
      <c r="G156" s="77" t="s">
        <v>3</v>
      </c>
      <c r="H156" s="77" t="s">
        <v>3</v>
      </c>
      <c r="I156" s="77" t="s">
        <v>3</v>
      </c>
      <c r="J156" s="77" t="s">
        <v>3</v>
      </c>
      <c r="K156" s="77" t="s">
        <v>3</v>
      </c>
      <c r="L156" s="77" t="s">
        <v>3</v>
      </c>
      <c r="M156" s="77" t="s">
        <v>3</v>
      </c>
      <c r="N156" s="77" t="s">
        <v>3</v>
      </c>
      <c r="O156" s="77" t="s">
        <v>3</v>
      </c>
      <c r="P156" s="77" t="s">
        <v>3</v>
      </c>
      <c r="Q156" s="77" t="s">
        <v>3</v>
      </c>
    </row>
    <row r="157" spans="1:17" ht="14.25" customHeight="1" x14ac:dyDescent="0.15">
      <c r="A157" s="49"/>
      <c r="B157" s="49"/>
      <c r="C157" s="49" t="s">
        <v>297</v>
      </c>
      <c r="D157" s="76" t="s">
        <v>655</v>
      </c>
      <c r="E157" s="77">
        <v>27</v>
      </c>
      <c r="F157" s="77">
        <v>1</v>
      </c>
      <c r="G157" s="77" t="s">
        <v>3</v>
      </c>
      <c r="H157" s="77">
        <v>1</v>
      </c>
      <c r="I157" s="77" t="s">
        <v>3</v>
      </c>
      <c r="J157" s="77" t="s">
        <v>3</v>
      </c>
      <c r="K157" s="77" t="s">
        <v>3</v>
      </c>
      <c r="L157" s="77" t="s">
        <v>3</v>
      </c>
      <c r="M157" s="77" t="s">
        <v>3</v>
      </c>
      <c r="N157" s="77" t="s">
        <v>3</v>
      </c>
      <c r="O157" s="77" t="s">
        <v>3</v>
      </c>
      <c r="P157" s="77">
        <v>26</v>
      </c>
      <c r="Q157" s="77">
        <v>26</v>
      </c>
    </row>
    <row r="158" spans="1:17" ht="14.25" customHeight="1" x14ac:dyDescent="0.15">
      <c r="A158" s="49"/>
      <c r="B158" s="49"/>
      <c r="C158" s="49" t="s">
        <v>298</v>
      </c>
      <c r="D158" s="76" t="s">
        <v>656</v>
      </c>
      <c r="E158" s="77">
        <v>7</v>
      </c>
      <c r="F158" s="77" t="s">
        <v>3</v>
      </c>
      <c r="G158" s="77" t="s">
        <v>3</v>
      </c>
      <c r="H158" s="77" t="s">
        <v>3</v>
      </c>
      <c r="I158" s="77" t="s">
        <v>3</v>
      </c>
      <c r="J158" s="77" t="s">
        <v>3</v>
      </c>
      <c r="K158" s="77" t="s">
        <v>3</v>
      </c>
      <c r="L158" s="77" t="s">
        <v>3</v>
      </c>
      <c r="M158" s="77" t="s">
        <v>3</v>
      </c>
      <c r="N158" s="77" t="s">
        <v>3</v>
      </c>
      <c r="O158" s="77" t="s">
        <v>3</v>
      </c>
      <c r="P158" s="77">
        <v>7</v>
      </c>
      <c r="Q158" s="77">
        <v>7</v>
      </c>
    </row>
    <row r="159" spans="1:17" ht="14.25" customHeight="1" x14ac:dyDescent="0.15">
      <c r="A159" s="49"/>
      <c r="B159" s="49"/>
      <c r="C159" s="49" t="s">
        <v>299</v>
      </c>
      <c r="D159" s="76" t="s">
        <v>657</v>
      </c>
      <c r="E159" s="77">
        <v>6</v>
      </c>
      <c r="F159" s="77" t="s">
        <v>3</v>
      </c>
      <c r="G159" s="77" t="s">
        <v>3</v>
      </c>
      <c r="H159" s="77" t="s">
        <v>3</v>
      </c>
      <c r="I159" s="77" t="s">
        <v>3</v>
      </c>
      <c r="J159" s="77" t="s">
        <v>3</v>
      </c>
      <c r="K159" s="77" t="s">
        <v>3</v>
      </c>
      <c r="L159" s="77" t="s">
        <v>3</v>
      </c>
      <c r="M159" s="77" t="s">
        <v>3</v>
      </c>
      <c r="N159" s="77" t="s">
        <v>3</v>
      </c>
      <c r="O159" s="77" t="s">
        <v>3</v>
      </c>
      <c r="P159" s="77">
        <v>6</v>
      </c>
      <c r="Q159" s="77">
        <v>6</v>
      </c>
    </row>
    <row r="160" spans="1:17" ht="14.25" customHeight="1" x14ac:dyDescent="0.15">
      <c r="A160" s="49"/>
      <c r="B160" s="49"/>
      <c r="C160" s="49" t="s">
        <v>300</v>
      </c>
      <c r="D160" s="76" t="s">
        <v>658</v>
      </c>
      <c r="E160" s="77" t="s">
        <v>3</v>
      </c>
      <c r="F160" s="77" t="s">
        <v>3</v>
      </c>
      <c r="G160" s="77" t="s">
        <v>3</v>
      </c>
      <c r="H160" s="77" t="s">
        <v>3</v>
      </c>
      <c r="I160" s="77" t="s">
        <v>3</v>
      </c>
      <c r="J160" s="77" t="s">
        <v>3</v>
      </c>
      <c r="K160" s="77" t="s">
        <v>3</v>
      </c>
      <c r="L160" s="77" t="s">
        <v>3</v>
      </c>
      <c r="M160" s="77" t="s">
        <v>3</v>
      </c>
      <c r="N160" s="77" t="s">
        <v>3</v>
      </c>
      <c r="O160" s="77" t="s">
        <v>3</v>
      </c>
      <c r="P160" s="77" t="s">
        <v>3</v>
      </c>
      <c r="Q160" s="77" t="s">
        <v>3</v>
      </c>
    </row>
    <row r="161" spans="1:17" ht="14.25" customHeight="1" x14ac:dyDescent="0.15">
      <c r="A161" s="49"/>
      <c r="B161" s="49"/>
      <c r="C161" s="49" t="s">
        <v>301</v>
      </c>
      <c r="D161" s="76" t="s">
        <v>659</v>
      </c>
      <c r="E161" s="77">
        <v>37</v>
      </c>
      <c r="F161" s="77" t="s">
        <v>3</v>
      </c>
      <c r="G161" s="77" t="s">
        <v>3</v>
      </c>
      <c r="H161" s="77" t="s">
        <v>3</v>
      </c>
      <c r="I161" s="77" t="s">
        <v>3</v>
      </c>
      <c r="J161" s="77" t="s">
        <v>3</v>
      </c>
      <c r="K161" s="77" t="s">
        <v>3</v>
      </c>
      <c r="L161" s="77" t="s">
        <v>3</v>
      </c>
      <c r="M161" s="77" t="s">
        <v>3</v>
      </c>
      <c r="N161" s="77" t="s">
        <v>3</v>
      </c>
      <c r="O161" s="77" t="s">
        <v>3</v>
      </c>
      <c r="P161" s="77">
        <v>37</v>
      </c>
      <c r="Q161" s="77">
        <v>37</v>
      </c>
    </row>
    <row r="162" spans="1:17" ht="14.25" customHeight="1" x14ac:dyDescent="0.15">
      <c r="A162" s="49"/>
      <c r="B162" s="49"/>
      <c r="C162" s="49" t="s">
        <v>302</v>
      </c>
      <c r="D162" s="76" t="s">
        <v>660</v>
      </c>
      <c r="E162" s="77">
        <v>37</v>
      </c>
      <c r="F162" s="77">
        <v>3</v>
      </c>
      <c r="G162" s="77" t="s">
        <v>3</v>
      </c>
      <c r="H162" s="77">
        <v>3</v>
      </c>
      <c r="I162" s="77" t="s">
        <v>3</v>
      </c>
      <c r="J162" s="77" t="s">
        <v>3</v>
      </c>
      <c r="K162" s="77" t="s">
        <v>3</v>
      </c>
      <c r="L162" s="77" t="s">
        <v>3</v>
      </c>
      <c r="M162" s="77" t="s">
        <v>3</v>
      </c>
      <c r="N162" s="77" t="s">
        <v>3</v>
      </c>
      <c r="O162" s="77" t="s">
        <v>3</v>
      </c>
      <c r="P162" s="77">
        <v>34</v>
      </c>
      <c r="Q162" s="77">
        <v>34</v>
      </c>
    </row>
    <row r="163" spans="1:17" ht="14.25" customHeight="1" x14ac:dyDescent="0.15">
      <c r="A163" s="49"/>
      <c r="B163" s="49"/>
      <c r="C163" s="49" t="s">
        <v>303</v>
      </c>
      <c r="D163" s="76" t="s">
        <v>661</v>
      </c>
      <c r="E163" s="77">
        <v>9</v>
      </c>
      <c r="F163" s="77">
        <v>2</v>
      </c>
      <c r="G163" s="77" t="s">
        <v>3</v>
      </c>
      <c r="H163" s="77">
        <v>2</v>
      </c>
      <c r="I163" s="77" t="s">
        <v>3</v>
      </c>
      <c r="J163" s="77" t="s">
        <v>3</v>
      </c>
      <c r="K163" s="77" t="s">
        <v>3</v>
      </c>
      <c r="L163" s="77" t="s">
        <v>3</v>
      </c>
      <c r="M163" s="77" t="s">
        <v>3</v>
      </c>
      <c r="N163" s="77" t="s">
        <v>3</v>
      </c>
      <c r="O163" s="77" t="s">
        <v>3</v>
      </c>
      <c r="P163" s="77">
        <v>7</v>
      </c>
      <c r="Q163" s="77">
        <v>7</v>
      </c>
    </row>
    <row r="164" spans="1:17" ht="14.25" customHeight="1" x14ac:dyDescent="0.15">
      <c r="A164" s="49"/>
      <c r="B164" s="49"/>
      <c r="C164" s="49" t="s">
        <v>304</v>
      </c>
      <c r="D164" s="76" t="s">
        <v>662</v>
      </c>
      <c r="E164" s="77">
        <v>7</v>
      </c>
      <c r="F164" s="77" t="s">
        <v>3</v>
      </c>
      <c r="G164" s="77" t="s">
        <v>3</v>
      </c>
      <c r="H164" s="77" t="s">
        <v>3</v>
      </c>
      <c r="I164" s="77" t="s">
        <v>3</v>
      </c>
      <c r="J164" s="77" t="s">
        <v>3</v>
      </c>
      <c r="K164" s="77" t="s">
        <v>3</v>
      </c>
      <c r="L164" s="77" t="s">
        <v>3</v>
      </c>
      <c r="M164" s="77" t="s">
        <v>3</v>
      </c>
      <c r="N164" s="77" t="s">
        <v>3</v>
      </c>
      <c r="O164" s="77" t="s">
        <v>3</v>
      </c>
      <c r="P164" s="77">
        <v>7</v>
      </c>
      <c r="Q164" s="77">
        <v>7</v>
      </c>
    </row>
    <row r="165" spans="1:17" ht="14.25" customHeight="1" x14ac:dyDescent="0.15">
      <c r="A165" s="49"/>
      <c r="B165" s="49"/>
      <c r="C165" s="49" t="s">
        <v>305</v>
      </c>
      <c r="D165" s="76" t="s">
        <v>663</v>
      </c>
      <c r="E165" s="77">
        <v>2</v>
      </c>
      <c r="F165" s="77" t="s">
        <v>641</v>
      </c>
      <c r="G165" s="77" t="s">
        <v>641</v>
      </c>
      <c r="H165" s="77" t="s">
        <v>641</v>
      </c>
      <c r="I165" s="77" t="s">
        <v>641</v>
      </c>
      <c r="J165" s="77" t="s">
        <v>641</v>
      </c>
      <c r="K165" s="77" t="s">
        <v>641</v>
      </c>
      <c r="L165" s="77" t="s">
        <v>641</v>
      </c>
      <c r="M165" s="77" t="s">
        <v>641</v>
      </c>
      <c r="N165" s="77" t="s">
        <v>641</v>
      </c>
      <c r="O165" s="77" t="s">
        <v>641</v>
      </c>
      <c r="P165" s="77" t="s">
        <v>641</v>
      </c>
      <c r="Q165" s="77" t="s">
        <v>641</v>
      </c>
    </row>
    <row r="166" spans="1:17" ht="14.25" customHeight="1" x14ac:dyDescent="0.15">
      <c r="A166" s="49"/>
      <c r="B166" s="49"/>
      <c r="C166" s="49" t="s">
        <v>306</v>
      </c>
      <c r="D166" s="76" t="s">
        <v>664</v>
      </c>
      <c r="E166" s="77">
        <v>1</v>
      </c>
      <c r="F166" s="77" t="s">
        <v>641</v>
      </c>
      <c r="G166" s="77" t="s">
        <v>641</v>
      </c>
      <c r="H166" s="77" t="s">
        <v>641</v>
      </c>
      <c r="I166" s="77" t="s">
        <v>641</v>
      </c>
      <c r="J166" s="77" t="s">
        <v>641</v>
      </c>
      <c r="K166" s="77" t="s">
        <v>641</v>
      </c>
      <c r="L166" s="77" t="s">
        <v>641</v>
      </c>
      <c r="M166" s="77" t="s">
        <v>641</v>
      </c>
      <c r="N166" s="77" t="s">
        <v>641</v>
      </c>
      <c r="O166" s="77" t="s">
        <v>641</v>
      </c>
      <c r="P166" s="77" t="s">
        <v>641</v>
      </c>
      <c r="Q166" s="77" t="s">
        <v>641</v>
      </c>
    </row>
    <row r="167" spans="1:17" ht="14.25" customHeight="1" x14ac:dyDescent="0.15">
      <c r="A167" s="49"/>
      <c r="B167" s="49"/>
      <c r="C167" s="49" t="s">
        <v>307</v>
      </c>
      <c r="D167" s="76" t="s">
        <v>665</v>
      </c>
      <c r="E167" s="77">
        <v>4</v>
      </c>
      <c r="F167" s="77" t="s">
        <v>3</v>
      </c>
      <c r="G167" s="77" t="s">
        <v>3</v>
      </c>
      <c r="H167" s="77" t="s">
        <v>3</v>
      </c>
      <c r="I167" s="77" t="s">
        <v>3</v>
      </c>
      <c r="J167" s="77" t="s">
        <v>3</v>
      </c>
      <c r="K167" s="77" t="s">
        <v>3</v>
      </c>
      <c r="L167" s="77" t="s">
        <v>3</v>
      </c>
      <c r="M167" s="77" t="s">
        <v>3</v>
      </c>
      <c r="N167" s="77" t="s">
        <v>3</v>
      </c>
      <c r="O167" s="77" t="s">
        <v>3</v>
      </c>
      <c r="P167" s="77">
        <v>4</v>
      </c>
      <c r="Q167" s="77">
        <v>4</v>
      </c>
    </row>
    <row r="168" spans="1:17" ht="14.25" customHeight="1" x14ac:dyDescent="0.15">
      <c r="A168" s="49"/>
      <c r="B168" s="49"/>
      <c r="C168" s="49" t="s">
        <v>308</v>
      </c>
      <c r="D168" s="76" t="s">
        <v>666</v>
      </c>
      <c r="E168" s="77">
        <v>13</v>
      </c>
      <c r="F168" s="77" t="s">
        <v>3</v>
      </c>
      <c r="G168" s="77" t="s">
        <v>3</v>
      </c>
      <c r="H168" s="77" t="s">
        <v>3</v>
      </c>
      <c r="I168" s="77" t="s">
        <v>3</v>
      </c>
      <c r="J168" s="77" t="s">
        <v>3</v>
      </c>
      <c r="K168" s="77" t="s">
        <v>3</v>
      </c>
      <c r="L168" s="77" t="s">
        <v>3</v>
      </c>
      <c r="M168" s="77" t="s">
        <v>3</v>
      </c>
      <c r="N168" s="77" t="s">
        <v>3</v>
      </c>
      <c r="O168" s="77" t="s">
        <v>3</v>
      </c>
      <c r="P168" s="77">
        <v>13</v>
      </c>
      <c r="Q168" s="77">
        <v>12</v>
      </c>
    </row>
    <row r="169" spans="1:17" ht="14.25" customHeight="1" x14ac:dyDescent="0.15">
      <c r="A169" s="49"/>
      <c r="B169" s="49"/>
      <c r="C169" s="49" t="s">
        <v>309</v>
      </c>
      <c r="D169" s="76" t="s">
        <v>667</v>
      </c>
      <c r="E169" s="77">
        <v>7</v>
      </c>
      <c r="F169" s="77" t="s">
        <v>3</v>
      </c>
      <c r="G169" s="77" t="s">
        <v>3</v>
      </c>
      <c r="H169" s="77" t="s">
        <v>3</v>
      </c>
      <c r="I169" s="77" t="s">
        <v>3</v>
      </c>
      <c r="J169" s="77" t="s">
        <v>3</v>
      </c>
      <c r="K169" s="77" t="s">
        <v>3</v>
      </c>
      <c r="L169" s="77" t="s">
        <v>3</v>
      </c>
      <c r="M169" s="77" t="s">
        <v>3</v>
      </c>
      <c r="N169" s="77" t="s">
        <v>3</v>
      </c>
      <c r="O169" s="77" t="s">
        <v>3</v>
      </c>
      <c r="P169" s="77">
        <v>7</v>
      </c>
      <c r="Q169" s="77">
        <v>7</v>
      </c>
    </row>
    <row r="170" spans="1:17" ht="14.25" customHeight="1" x14ac:dyDescent="0.15">
      <c r="A170" s="49"/>
      <c r="B170" s="49"/>
      <c r="C170" s="49" t="s">
        <v>310</v>
      </c>
      <c r="D170" s="76" t="s">
        <v>668</v>
      </c>
      <c r="E170" s="77">
        <v>1</v>
      </c>
      <c r="F170" s="77" t="s">
        <v>641</v>
      </c>
      <c r="G170" s="77" t="s">
        <v>641</v>
      </c>
      <c r="H170" s="77" t="s">
        <v>641</v>
      </c>
      <c r="I170" s="77" t="s">
        <v>641</v>
      </c>
      <c r="J170" s="77" t="s">
        <v>641</v>
      </c>
      <c r="K170" s="77" t="s">
        <v>641</v>
      </c>
      <c r="L170" s="77" t="s">
        <v>641</v>
      </c>
      <c r="M170" s="77" t="s">
        <v>641</v>
      </c>
      <c r="N170" s="77" t="s">
        <v>641</v>
      </c>
      <c r="O170" s="77" t="s">
        <v>641</v>
      </c>
      <c r="P170" s="77" t="s">
        <v>641</v>
      </c>
      <c r="Q170" s="77" t="s">
        <v>641</v>
      </c>
    </row>
    <row r="171" spans="1:17" ht="14.25" customHeight="1" x14ac:dyDescent="0.15">
      <c r="A171" s="49"/>
      <c r="B171" s="225" t="s">
        <v>377</v>
      </c>
      <c r="C171" s="225"/>
      <c r="D171" s="76" t="s">
        <v>122</v>
      </c>
      <c r="E171" s="77">
        <v>807</v>
      </c>
      <c r="F171" s="77">
        <v>3</v>
      </c>
      <c r="G171" s="77" t="s">
        <v>3</v>
      </c>
      <c r="H171" s="77">
        <v>2</v>
      </c>
      <c r="I171" s="77" t="s">
        <v>3</v>
      </c>
      <c r="J171" s="77" t="s">
        <v>3</v>
      </c>
      <c r="K171" s="77">
        <v>1</v>
      </c>
      <c r="L171" s="77" t="s">
        <v>3</v>
      </c>
      <c r="M171" s="77" t="s">
        <v>3</v>
      </c>
      <c r="N171" s="77" t="s">
        <v>3</v>
      </c>
      <c r="O171" s="77" t="s">
        <v>3</v>
      </c>
      <c r="P171" s="77">
        <v>804</v>
      </c>
      <c r="Q171" s="77">
        <v>804</v>
      </c>
    </row>
    <row r="172" spans="1:17" ht="14.25" customHeight="1" x14ac:dyDescent="0.15">
      <c r="A172" s="49"/>
      <c r="B172" s="49"/>
      <c r="C172" s="49" t="s">
        <v>378</v>
      </c>
      <c r="D172" s="76" t="s">
        <v>123</v>
      </c>
      <c r="E172" s="77">
        <v>382</v>
      </c>
      <c r="F172" s="77">
        <v>2</v>
      </c>
      <c r="G172" s="77" t="s">
        <v>3</v>
      </c>
      <c r="H172" s="77">
        <v>2</v>
      </c>
      <c r="I172" s="77" t="s">
        <v>3</v>
      </c>
      <c r="J172" s="77" t="s">
        <v>3</v>
      </c>
      <c r="K172" s="77" t="s">
        <v>3</v>
      </c>
      <c r="L172" s="77" t="s">
        <v>3</v>
      </c>
      <c r="M172" s="77" t="s">
        <v>3</v>
      </c>
      <c r="N172" s="77" t="s">
        <v>3</v>
      </c>
      <c r="O172" s="77" t="s">
        <v>3</v>
      </c>
      <c r="P172" s="77">
        <v>380</v>
      </c>
      <c r="Q172" s="77">
        <v>380</v>
      </c>
    </row>
    <row r="173" spans="1:17" ht="14.25" customHeight="1" x14ac:dyDescent="0.15">
      <c r="A173" s="49"/>
      <c r="B173" s="49"/>
      <c r="C173" s="49" t="s">
        <v>379</v>
      </c>
      <c r="D173" s="76" t="s">
        <v>124</v>
      </c>
      <c r="E173" s="77">
        <v>130</v>
      </c>
      <c r="F173" s="77" t="s">
        <v>3</v>
      </c>
      <c r="G173" s="77" t="s">
        <v>3</v>
      </c>
      <c r="H173" s="77" t="s">
        <v>3</v>
      </c>
      <c r="I173" s="77" t="s">
        <v>3</v>
      </c>
      <c r="J173" s="77" t="s">
        <v>3</v>
      </c>
      <c r="K173" s="77" t="s">
        <v>3</v>
      </c>
      <c r="L173" s="77" t="s">
        <v>3</v>
      </c>
      <c r="M173" s="77" t="s">
        <v>3</v>
      </c>
      <c r="N173" s="77" t="s">
        <v>3</v>
      </c>
      <c r="O173" s="77" t="s">
        <v>3</v>
      </c>
      <c r="P173" s="77">
        <v>130</v>
      </c>
      <c r="Q173" s="77">
        <v>130</v>
      </c>
    </row>
    <row r="174" spans="1:17" ht="14.25" customHeight="1" x14ac:dyDescent="0.15">
      <c r="A174" s="49"/>
      <c r="B174" s="49"/>
      <c r="C174" s="49" t="s">
        <v>380</v>
      </c>
      <c r="D174" s="76" t="s">
        <v>125</v>
      </c>
      <c r="E174" s="77">
        <v>295</v>
      </c>
      <c r="F174" s="77">
        <v>1</v>
      </c>
      <c r="G174" s="77" t="s">
        <v>3</v>
      </c>
      <c r="H174" s="77" t="s">
        <v>3</v>
      </c>
      <c r="I174" s="77" t="s">
        <v>3</v>
      </c>
      <c r="J174" s="77" t="s">
        <v>3</v>
      </c>
      <c r="K174" s="77">
        <v>1</v>
      </c>
      <c r="L174" s="77" t="s">
        <v>3</v>
      </c>
      <c r="M174" s="77" t="s">
        <v>3</v>
      </c>
      <c r="N174" s="77" t="s">
        <v>3</v>
      </c>
      <c r="O174" s="77" t="s">
        <v>3</v>
      </c>
      <c r="P174" s="77">
        <v>294</v>
      </c>
      <c r="Q174" s="77">
        <v>294</v>
      </c>
    </row>
    <row r="175" spans="1:17" ht="14.25" customHeight="1" x14ac:dyDescent="0.15">
      <c r="A175" s="49"/>
      <c r="B175" s="225" t="s">
        <v>381</v>
      </c>
      <c r="C175" s="225"/>
      <c r="D175" s="76" t="s">
        <v>126</v>
      </c>
      <c r="E175" s="77">
        <v>844</v>
      </c>
      <c r="F175" s="77">
        <v>10</v>
      </c>
      <c r="G175" s="77" t="s">
        <v>3</v>
      </c>
      <c r="H175" s="77">
        <v>8</v>
      </c>
      <c r="I175" s="77" t="s">
        <v>3</v>
      </c>
      <c r="J175" s="77" t="s">
        <v>3</v>
      </c>
      <c r="K175" s="77">
        <v>2</v>
      </c>
      <c r="L175" s="77" t="s">
        <v>3</v>
      </c>
      <c r="M175" s="77" t="s">
        <v>3</v>
      </c>
      <c r="N175" s="77" t="s">
        <v>3</v>
      </c>
      <c r="O175" s="77" t="s">
        <v>3</v>
      </c>
      <c r="P175" s="77">
        <v>834</v>
      </c>
      <c r="Q175" s="77">
        <v>834</v>
      </c>
    </row>
    <row r="176" spans="1:17" ht="14.25" customHeight="1" x14ac:dyDescent="0.15">
      <c r="A176" s="49"/>
      <c r="B176" s="49"/>
      <c r="C176" s="49" t="s">
        <v>382</v>
      </c>
      <c r="D176" s="76" t="s">
        <v>127</v>
      </c>
      <c r="E176" s="77">
        <v>72</v>
      </c>
      <c r="F176" s="77" t="s">
        <v>3</v>
      </c>
      <c r="G176" s="77" t="s">
        <v>3</v>
      </c>
      <c r="H176" s="77" t="s">
        <v>3</v>
      </c>
      <c r="I176" s="77" t="s">
        <v>3</v>
      </c>
      <c r="J176" s="77" t="s">
        <v>3</v>
      </c>
      <c r="K176" s="77" t="s">
        <v>3</v>
      </c>
      <c r="L176" s="77" t="s">
        <v>3</v>
      </c>
      <c r="M176" s="77" t="s">
        <v>3</v>
      </c>
      <c r="N176" s="77" t="s">
        <v>3</v>
      </c>
      <c r="O176" s="77" t="s">
        <v>3</v>
      </c>
      <c r="P176" s="77">
        <v>72</v>
      </c>
      <c r="Q176" s="77">
        <v>72</v>
      </c>
    </row>
    <row r="177" spans="1:17" ht="14.25" customHeight="1" x14ac:dyDescent="0.15">
      <c r="A177" s="49"/>
      <c r="B177" s="49"/>
      <c r="C177" s="49" t="s">
        <v>383</v>
      </c>
      <c r="D177" s="76" t="s">
        <v>128</v>
      </c>
      <c r="E177" s="77">
        <v>154</v>
      </c>
      <c r="F177" s="77">
        <v>3</v>
      </c>
      <c r="G177" s="77" t="s">
        <v>3</v>
      </c>
      <c r="H177" s="77">
        <v>3</v>
      </c>
      <c r="I177" s="77" t="s">
        <v>3</v>
      </c>
      <c r="J177" s="77" t="s">
        <v>3</v>
      </c>
      <c r="K177" s="77" t="s">
        <v>3</v>
      </c>
      <c r="L177" s="77" t="s">
        <v>3</v>
      </c>
      <c r="M177" s="77" t="s">
        <v>3</v>
      </c>
      <c r="N177" s="77" t="s">
        <v>3</v>
      </c>
      <c r="O177" s="77" t="s">
        <v>3</v>
      </c>
      <c r="P177" s="77">
        <v>151</v>
      </c>
      <c r="Q177" s="77">
        <v>151</v>
      </c>
    </row>
    <row r="178" spans="1:17" ht="14.25" customHeight="1" x14ac:dyDescent="0.15">
      <c r="A178" s="49"/>
      <c r="B178" s="49"/>
      <c r="C178" s="49" t="s">
        <v>384</v>
      </c>
      <c r="D178" s="76" t="s">
        <v>129</v>
      </c>
      <c r="E178" s="77">
        <v>128</v>
      </c>
      <c r="F178" s="77">
        <v>3</v>
      </c>
      <c r="G178" s="77" t="s">
        <v>3</v>
      </c>
      <c r="H178" s="77">
        <v>1</v>
      </c>
      <c r="I178" s="77" t="s">
        <v>3</v>
      </c>
      <c r="J178" s="77" t="s">
        <v>3</v>
      </c>
      <c r="K178" s="77">
        <v>2</v>
      </c>
      <c r="L178" s="77" t="s">
        <v>3</v>
      </c>
      <c r="M178" s="77" t="s">
        <v>3</v>
      </c>
      <c r="N178" s="77" t="s">
        <v>3</v>
      </c>
      <c r="O178" s="77" t="s">
        <v>3</v>
      </c>
      <c r="P178" s="77">
        <v>125</v>
      </c>
      <c r="Q178" s="77">
        <v>125</v>
      </c>
    </row>
    <row r="179" spans="1:17" ht="14.25" customHeight="1" x14ac:dyDescent="0.15">
      <c r="A179" s="49"/>
      <c r="B179" s="49"/>
      <c r="C179" s="49" t="s">
        <v>385</v>
      </c>
      <c r="D179" s="76" t="s">
        <v>130</v>
      </c>
      <c r="E179" s="77">
        <v>123</v>
      </c>
      <c r="F179" s="77">
        <v>2</v>
      </c>
      <c r="G179" s="77" t="s">
        <v>3</v>
      </c>
      <c r="H179" s="77">
        <v>2</v>
      </c>
      <c r="I179" s="77" t="s">
        <v>3</v>
      </c>
      <c r="J179" s="77" t="s">
        <v>3</v>
      </c>
      <c r="K179" s="77" t="s">
        <v>3</v>
      </c>
      <c r="L179" s="77" t="s">
        <v>3</v>
      </c>
      <c r="M179" s="77" t="s">
        <v>3</v>
      </c>
      <c r="N179" s="77" t="s">
        <v>3</v>
      </c>
      <c r="O179" s="77" t="s">
        <v>3</v>
      </c>
      <c r="P179" s="77">
        <v>121</v>
      </c>
      <c r="Q179" s="77">
        <v>121</v>
      </c>
    </row>
    <row r="180" spans="1:17" ht="14.25" customHeight="1" x14ac:dyDescent="0.15">
      <c r="A180" s="49"/>
      <c r="B180" s="49"/>
      <c r="C180" s="49" t="s">
        <v>386</v>
      </c>
      <c r="D180" s="76" t="s">
        <v>131</v>
      </c>
      <c r="E180" s="77">
        <v>132</v>
      </c>
      <c r="F180" s="77">
        <v>1</v>
      </c>
      <c r="G180" s="77" t="s">
        <v>3</v>
      </c>
      <c r="H180" s="77">
        <v>1</v>
      </c>
      <c r="I180" s="77" t="s">
        <v>3</v>
      </c>
      <c r="J180" s="77" t="s">
        <v>3</v>
      </c>
      <c r="K180" s="77" t="s">
        <v>3</v>
      </c>
      <c r="L180" s="77" t="s">
        <v>3</v>
      </c>
      <c r="M180" s="77" t="s">
        <v>3</v>
      </c>
      <c r="N180" s="77" t="s">
        <v>3</v>
      </c>
      <c r="O180" s="77" t="s">
        <v>3</v>
      </c>
      <c r="P180" s="77">
        <v>131</v>
      </c>
      <c r="Q180" s="77">
        <v>131</v>
      </c>
    </row>
    <row r="181" spans="1:17" ht="14.25" customHeight="1" x14ac:dyDescent="0.15">
      <c r="A181" s="49"/>
      <c r="B181" s="49"/>
      <c r="C181" s="49" t="s">
        <v>387</v>
      </c>
      <c r="D181" s="76" t="s">
        <v>132</v>
      </c>
      <c r="E181" s="77">
        <v>174</v>
      </c>
      <c r="F181" s="77">
        <v>1</v>
      </c>
      <c r="G181" s="77" t="s">
        <v>3</v>
      </c>
      <c r="H181" s="77">
        <v>1</v>
      </c>
      <c r="I181" s="77" t="s">
        <v>3</v>
      </c>
      <c r="J181" s="77" t="s">
        <v>3</v>
      </c>
      <c r="K181" s="77" t="s">
        <v>3</v>
      </c>
      <c r="L181" s="77" t="s">
        <v>3</v>
      </c>
      <c r="M181" s="77" t="s">
        <v>3</v>
      </c>
      <c r="N181" s="77" t="s">
        <v>3</v>
      </c>
      <c r="O181" s="77" t="s">
        <v>3</v>
      </c>
      <c r="P181" s="77">
        <v>173</v>
      </c>
      <c r="Q181" s="77">
        <v>173</v>
      </c>
    </row>
    <row r="182" spans="1:17" ht="14.25" customHeight="1" x14ac:dyDescent="0.15">
      <c r="A182" s="49"/>
      <c r="B182" s="49"/>
      <c r="C182" s="49" t="s">
        <v>388</v>
      </c>
      <c r="D182" s="76" t="s">
        <v>133</v>
      </c>
      <c r="E182" s="77">
        <v>61</v>
      </c>
      <c r="F182" s="77" t="s">
        <v>3</v>
      </c>
      <c r="G182" s="77" t="s">
        <v>3</v>
      </c>
      <c r="H182" s="77" t="s">
        <v>3</v>
      </c>
      <c r="I182" s="77" t="s">
        <v>3</v>
      </c>
      <c r="J182" s="77" t="s">
        <v>3</v>
      </c>
      <c r="K182" s="77" t="s">
        <v>3</v>
      </c>
      <c r="L182" s="77" t="s">
        <v>3</v>
      </c>
      <c r="M182" s="77" t="s">
        <v>3</v>
      </c>
      <c r="N182" s="77" t="s">
        <v>3</v>
      </c>
      <c r="O182" s="77" t="s">
        <v>3</v>
      </c>
      <c r="P182" s="77">
        <v>61</v>
      </c>
      <c r="Q182" s="77">
        <v>61</v>
      </c>
    </row>
    <row r="183" spans="1:17" ht="14.25" customHeight="1" x14ac:dyDescent="0.15">
      <c r="A183" s="49"/>
      <c r="B183" s="225" t="s">
        <v>389</v>
      </c>
      <c r="C183" s="225"/>
      <c r="D183" s="76" t="s">
        <v>134</v>
      </c>
      <c r="E183" s="77">
        <v>851</v>
      </c>
      <c r="F183" s="77">
        <v>9</v>
      </c>
      <c r="G183" s="77">
        <v>1</v>
      </c>
      <c r="H183" s="77">
        <v>7</v>
      </c>
      <c r="I183" s="77" t="s">
        <v>3</v>
      </c>
      <c r="J183" s="77" t="s">
        <v>3</v>
      </c>
      <c r="K183" s="77">
        <v>1</v>
      </c>
      <c r="L183" s="77" t="s">
        <v>3</v>
      </c>
      <c r="M183" s="77" t="s">
        <v>3</v>
      </c>
      <c r="N183" s="77" t="s">
        <v>3</v>
      </c>
      <c r="O183" s="77" t="s">
        <v>3</v>
      </c>
      <c r="P183" s="77">
        <v>842</v>
      </c>
      <c r="Q183" s="77">
        <v>841</v>
      </c>
    </row>
    <row r="184" spans="1:17" ht="14.25" customHeight="1" x14ac:dyDescent="0.15">
      <c r="A184" s="49"/>
      <c r="B184" s="49"/>
      <c r="C184" s="49" t="s">
        <v>390</v>
      </c>
      <c r="D184" s="76" t="s">
        <v>135</v>
      </c>
      <c r="E184" s="77">
        <v>1</v>
      </c>
      <c r="F184" s="77" t="s">
        <v>641</v>
      </c>
      <c r="G184" s="77" t="s">
        <v>641</v>
      </c>
      <c r="H184" s="77" t="s">
        <v>641</v>
      </c>
      <c r="I184" s="77" t="s">
        <v>641</v>
      </c>
      <c r="J184" s="77" t="s">
        <v>641</v>
      </c>
      <c r="K184" s="77" t="s">
        <v>641</v>
      </c>
      <c r="L184" s="77" t="s">
        <v>641</v>
      </c>
      <c r="M184" s="77" t="s">
        <v>641</v>
      </c>
      <c r="N184" s="77" t="s">
        <v>641</v>
      </c>
      <c r="O184" s="77" t="s">
        <v>641</v>
      </c>
      <c r="P184" s="77" t="s">
        <v>641</v>
      </c>
      <c r="Q184" s="77" t="s">
        <v>641</v>
      </c>
    </row>
    <row r="185" spans="1:17" ht="14.25" customHeight="1" x14ac:dyDescent="0.15">
      <c r="A185" s="49"/>
      <c r="B185" s="49"/>
      <c r="C185" s="49" t="s">
        <v>391</v>
      </c>
      <c r="D185" s="76" t="s">
        <v>136</v>
      </c>
      <c r="E185" s="77">
        <v>175</v>
      </c>
      <c r="F185" s="77" t="s">
        <v>3</v>
      </c>
      <c r="G185" s="77" t="s">
        <v>3</v>
      </c>
      <c r="H185" s="77" t="s">
        <v>3</v>
      </c>
      <c r="I185" s="77" t="s">
        <v>3</v>
      </c>
      <c r="J185" s="77" t="s">
        <v>3</v>
      </c>
      <c r="K185" s="77" t="s">
        <v>3</v>
      </c>
      <c r="L185" s="77" t="s">
        <v>3</v>
      </c>
      <c r="M185" s="77" t="s">
        <v>3</v>
      </c>
      <c r="N185" s="77" t="s">
        <v>3</v>
      </c>
      <c r="O185" s="77" t="s">
        <v>3</v>
      </c>
      <c r="P185" s="77">
        <v>175</v>
      </c>
      <c r="Q185" s="77">
        <v>174</v>
      </c>
    </row>
    <row r="186" spans="1:17" ht="14.25" customHeight="1" x14ac:dyDescent="0.15">
      <c r="A186" s="49"/>
      <c r="B186" s="49"/>
      <c r="C186" s="49" t="s">
        <v>392</v>
      </c>
      <c r="D186" s="76" t="s">
        <v>137</v>
      </c>
      <c r="E186" s="77">
        <v>93</v>
      </c>
      <c r="F186" s="77" t="s">
        <v>3</v>
      </c>
      <c r="G186" s="77" t="s">
        <v>3</v>
      </c>
      <c r="H186" s="77" t="s">
        <v>3</v>
      </c>
      <c r="I186" s="77" t="s">
        <v>3</v>
      </c>
      <c r="J186" s="77" t="s">
        <v>3</v>
      </c>
      <c r="K186" s="77" t="s">
        <v>3</v>
      </c>
      <c r="L186" s="77" t="s">
        <v>3</v>
      </c>
      <c r="M186" s="77" t="s">
        <v>3</v>
      </c>
      <c r="N186" s="77" t="s">
        <v>3</v>
      </c>
      <c r="O186" s="77" t="s">
        <v>3</v>
      </c>
      <c r="P186" s="77">
        <v>93</v>
      </c>
      <c r="Q186" s="77">
        <v>93</v>
      </c>
    </row>
    <row r="187" spans="1:17" ht="14.25" customHeight="1" x14ac:dyDescent="0.15">
      <c r="A187" s="49"/>
      <c r="B187" s="49"/>
      <c r="C187" s="49" t="s">
        <v>393</v>
      </c>
      <c r="D187" s="76" t="s">
        <v>138</v>
      </c>
      <c r="E187" s="77">
        <v>140</v>
      </c>
      <c r="F187" s="77">
        <v>2</v>
      </c>
      <c r="G187" s="77" t="s">
        <v>3</v>
      </c>
      <c r="H187" s="77">
        <v>1</v>
      </c>
      <c r="I187" s="77" t="s">
        <v>3</v>
      </c>
      <c r="J187" s="77" t="s">
        <v>3</v>
      </c>
      <c r="K187" s="77">
        <v>1</v>
      </c>
      <c r="L187" s="77" t="s">
        <v>3</v>
      </c>
      <c r="M187" s="77" t="s">
        <v>3</v>
      </c>
      <c r="N187" s="77" t="s">
        <v>3</v>
      </c>
      <c r="O187" s="77" t="s">
        <v>3</v>
      </c>
      <c r="P187" s="77">
        <v>138</v>
      </c>
      <c r="Q187" s="77">
        <v>138</v>
      </c>
    </row>
    <row r="188" spans="1:17" ht="14.25" customHeight="1" x14ac:dyDescent="0.15">
      <c r="A188" s="49"/>
      <c r="B188" s="49"/>
      <c r="C188" s="49" t="s">
        <v>394</v>
      </c>
      <c r="D188" s="76" t="s">
        <v>139</v>
      </c>
      <c r="E188" s="77">
        <v>99</v>
      </c>
      <c r="F188" s="77">
        <v>5</v>
      </c>
      <c r="G188" s="77">
        <v>1</v>
      </c>
      <c r="H188" s="77">
        <v>4</v>
      </c>
      <c r="I188" s="77" t="s">
        <v>3</v>
      </c>
      <c r="J188" s="77" t="s">
        <v>3</v>
      </c>
      <c r="K188" s="77" t="s">
        <v>3</v>
      </c>
      <c r="L188" s="77" t="s">
        <v>3</v>
      </c>
      <c r="M188" s="77" t="s">
        <v>3</v>
      </c>
      <c r="N188" s="77" t="s">
        <v>3</v>
      </c>
      <c r="O188" s="77" t="s">
        <v>3</v>
      </c>
      <c r="P188" s="77">
        <v>94</v>
      </c>
      <c r="Q188" s="77">
        <v>94</v>
      </c>
    </row>
    <row r="189" spans="1:17" ht="14.25" customHeight="1" x14ac:dyDescent="0.15">
      <c r="A189" s="49"/>
      <c r="B189" s="49"/>
      <c r="C189" s="49" t="s">
        <v>14</v>
      </c>
      <c r="D189" s="76" t="s">
        <v>140</v>
      </c>
      <c r="E189" s="77">
        <v>61</v>
      </c>
      <c r="F189" s="77" t="s">
        <v>641</v>
      </c>
      <c r="G189" s="77" t="s">
        <v>641</v>
      </c>
      <c r="H189" s="77" t="s">
        <v>641</v>
      </c>
      <c r="I189" s="77" t="s">
        <v>641</v>
      </c>
      <c r="J189" s="77" t="s">
        <v>641</v>
      </c>
      <c r="K189" s="77" t="s">
        <v>641</v>
      </c>
      <c r="L189" s="77" t="s">
        <v>641</v>
      </c>
      <c r="M189" s="77" t="s">
        <v>641</v>
      </c>
      <c r="N189" s="77" t="s">
        <v>641</v>
      </c>
      <c r="O189" s="77" t="s">
        <v>641</v>
      </c>
      <c r="P189" s="77" t="s">
        <v>641</v>
      </c>
      <c r="Q189" s="77" t="s">
        <v>641</v>
      </c>
    </row>
    <row r="190" spans="1:17" ht="14.25" customHeight="1" x14ac:dyDescent="0.15">
      <c r="A190" s="49"/>
      <c r="B190" s="49"/>
      <c r="C190" s="49" t="s">
        <v>395</v>
      </c>
      <c r="D190" s="76" t="s">
        <v>141</v>
      </c>
      <c r="E190" s="77">
        <v>134</v>
      </c>
      <c r="F190" s="77">
        <v>1</v>
      </c>
      <c r="G190" s="77" t="s">
        <v>3</v>
      </c>
      <c r="H190" s="77">
        <v>1</v>
      </c>
      <c r="I190" s="77" t="s">
        <v>3</v>
      </c>
      <c r="J190" s="77" t="s">
        <v>3</v>
      </c>
      <c r="K190" s="77" t="s">
        <v>3</v>
      </c>
      <c r="L190" s="77" t="s">
        <v>3</v>
      </c>
      <c r="M190" s="77" t="s">
        <v>3</v>
      </c>
      <c r="N190" s="77" t="s">
        <v>3</v>
      </c>
      <c r="O190" s="77" t="s">
        <v>3</v>
      </c>
      <c r="P190" s="77">
        <v>133</v>
      </c>
      <c r="Q190" s="77">
        <v>133</v>
      </c>
    </row>
    <row r="191" spans="1:17" ht="14.25" customHeight="1" x14ac:dyDescent="0.15">
      <c r="A191" s="49"/>
      <c r="B191" s="49"/>
      <c r="C191" s="49" t="s">
        <v>52</v>
      </c>
      <c r="D191" s="76" t="s">
        <v>142</v>
      </c>
      <c r="E191" s="77">
        <v>148</v>
      </c>
      <c r="F191" s="77">
        <v>1</v>
      </c>
      <c r="G191" s="77" t="s">
        <v>3</v>
      </c>
      <c r="H191" s="77">
        <v>1</v>
      </c>
      <c r="I191" s="77" t="s">
        <v>3</v>
      </c>
      <c r="J191" s="77" t="s">
        <v>3</v>
      </c>
      <c r="K191" s="77" t="s">
        <v>3</v>
      </c>
      <c r="L191" s="77" t="s">
        <v>3</v>
      </c>
      <c r="M191" s="77" t="s">
        <v>3</v>
      </c>
      <c r="N191" s="77" t="s">
        <v>3</v>
      </c>
      <c r="O191" s="77" t="s">
        <v>3</v>
      </c>
      <c r="P191" s="77">
        <v>147</v>
      </c>
      <c r="Q191" s="77">
        <v>147</v>
      </c>
    </row>
    <row r="192" spans="1:17" ht="14.25" customHeight="1" x14ac:dyDescent="0.15">
      <c r="A192" s="49"/>
      <c r="B192" s="225" t="s">
        <v>396</v>
      </c>
      <c r="C192" s="225"/>
      <c r="D192" s="76" t="s">
        <v>143</v>
      </c>
      <c r="E192" s="77">
        <v>206</v>
      </c>
      <c r="F192" s="77" t="s">
        <v>3</v>
      </c>
      <c r="G192" s="77" t="s">
        <v>3</v>
      </c>
      <c r="H192" s="77" t="s">
        <v>3</v>
      </c>
      <c r="I192" s="77" t="s">
        <v>3</v>
      </c>
      <c r="J192" s="77" t="s">
        <v>3</v>
      </c>
      <c r="K192" s="77" t="s">
        <v>3</v>
      </c>
      <c r="L192" s="77" t="s">
        <v>3</v>
      </c>
      <c r="M192" s="77" t="s">
        <v>3</v>
      </c>
      <c r="N192" s="77" t="s">
        <v>3</v>
      </c>
      <c r="O192" s="77" t="s">
        <v>3</v>
      </c>
      <c r="P192" s="77">
        <v>206</v>
      </c>
      <c r="Q192" s="77">
        <v>206</v>
      </c>
    </row>
    <row r="193" spans="1:17" ht="14.25" customHeight="1" x14ac:dyDescent="0.15">
      <c r="A193" s="49"/>
      <c r="B193" s="49"/>
      <c r="C193" s="49" t="s">
        <v>40</v>
      </c>
      <c r="D193" s="76" t="s">
        <v>144</v>
      </c>
      <c r="E193" s="77">
        <v>107</v>
      </c>
      <c r="F193" s="77" t="s">
        <v>3</v>
      </c>
      <c r="G193" s="77" t="s">
        <v>3</v>
      </c>
      <c r="H193" s="77" t="s">
        <v>3</v>
      </c>
      <c r="I193" s="77" t="s">
        <v>3</v>
      </c>
      <c r="J193" s="77" t="s">
        <v>3</v>
      </c>
      <c r="K193" s="77" t="s">
        <v>3</v>
      </c>
      <c r="L193" s="77" t="s">
        <v>3</v>
      </c>
      <c r="M193" s="77" t="s">
        <v>3</v>
      </c>
      <c r="N193" s="77" t="s">
        <v>3</v>
      </c>
      <c r="O193" s="77" t="s">
        <v>3</v>
      </c>
      <c r="P193" s="77">
        <v>107</v>
      </c>
      <c r="Q193" s="77">
        <v>107</v>
      </c>
    </row>
    <row r="194" spans="1:17" ht="14.25" customHeight="1" x14ac:dyDescent="0.15">
      <c r="A194" s="49"/>
      <c r="B194" s="49"/>
      <c r="C194" s="49" t="s">
        <v>397</v>
      </c>
      <c r="D194" s="76" t="s">
        <v>145</v>
      </c>
      <c r="E194" s="77">
        <v>99</v>
      </c>
      <c r="F194" s="77" t="s">
        <v>3</v>
      </c>
      <c r="G194" s="77" t="s">
        <v>3</v>
      </c>
      <c r="H194" s="77" t="s">
        <v>3</v>
      </c>
      <c r="I194" s="77" t="s">
        <v>3</v>
      </c>
      <c r="J194" s="77" t="s">
        <v>3</v>
      </c>
      <c r="K194" s="77" t="s">
        <v>3</v>
      </c>
      <c r="L194" s="77" t="s">
        <v>3</v>
      </c>
      <c r="M194" s="77" t="s">
        <v>3</v>
      </c>
      <c r="N194" s="77" t="s">
        <v>3</v>
      </c>
      <c r="O194" s="77" t="s">
        <v>3</v>
      </c>
      <c r="P194" s="77">
        <v>99</v>
      </c>
      <c r="Q194" s="77">
        <v>99</v>
      </c>
    </row>
    <row r="195" spans="1:17" ht="14.25" customHeight="1" x14ac:dyDescent="0.15">
      <c r="A195" s="49"/>
      <c r="B195" s="225" t="s">
        <v>398</v>
      </c>
      <c r="C195" s="225"/>
      <c r="D195" s="76" t="s">
        <v>146</v>
      </c>
      <c r="E195" s="77">
        <v>753</v>
      </c>
      <c r="F195" s="77">
        <v>23</v>
      </c>
      <c r="G195" s="77" t="s">
        <v>3</v>
      </c>
      <c r="H195" s="77">
        <v>21</v>
      </c>
      <c r="I195" s="77">
        <v>1</v>
      </c>
      <c r="J195" s="77" t="s">
        <v>3</v>
      </c>
      <c r="K195" s="77">
        <v>1</v>
      </c>
      <c r="L195" s="77" t="s">
        <v>3</v>
      </c>
      <c r="M195" s="77" t="s">
        <v>3</v>
      </c>
      <c r="N195" s="77" t="s">
        <v>3</v>
      </c>
      <c r="O195" s="77" t="s">
        <v>3</v>
      </c>
      <c r="P195" s="77">
        <v>730</v>
      </c>
      <c r="Q195" s="77">
        <v>730</v>
      </c>
    </row>
    <row r="196" spans="1:17" ht="14.25" customHeight="1" x14ac:dyDescent="0.15">
      <c r="A196" s="49"/>
      <c r="B196" s="49"/>
      <c r="C196" s="49" t="s">
        <v>399</v>
      </c>
      <c r="D196" s="76" t="s">
        <v>147</v>
      </c>
      <c r="E196" s="77">
        <v>80</v>
      </c>
      <c r="F196" s="77">
        <v>2</v>
      </c>
      <c r="G196" s="77" t="s">
        <v>3</v>
      </c>
      <c r="H196" s="77">
        <v>2</v>
      </c>
      <c r="I196" s="77" t="s">
        <v>3</v>
      </c>
      <c r="J196" s="77" t="s">
        <v>3</v>
      </c>
      <c r="K196" s="77" t="s">
        <v>3</v>
      </c>
      <c r="L196" s="77" t="s">
        <v>3</v>
      </c>
      <c r="M196" s="77" t="s">
        <v>3</v>
      </c>
      <c r="N196" s="77" t="s">
        <v>3</v>
      </c>
      <c r="O196" s="77" t="s">
        <v>3</v>
      </c>
      <c r="P196" s="77">
        <v>78</v>
      </c>
      <c r="Q196" s="77">
        <v>78</v>
      </c>
    </row>
    <row r="197" spans="1:17" ht="14.25" customHeight="1" x14ac:dyDescent="0.15">
      <c r="A197" s="49"/>
      <c r="B197" s="49"/>
      <c r="C197" s="49" t="s">
        <v>400</v>
      </c>
      <c r="D197" s="76" t="s">
        <v>148</v>
      </c>
      <c r="E197" s="77">
        <v>21</v>
      </c>
      <c r="F197" s="77" t="s">
        <v>3</v>
      </c>
      <c r="G197" s="77" t="s">
        <v>3</v>
      </c>
      <c r="H197" s="77" t="s">
        <v>3</v>
      </c>
      <c r="I197" s="77" t="s">
        <v>3</v>
      </c>
      <c r="J197" s="77" t="s">
        <v>3</v>
      </c>
      <c r="K197" s="77" t="s">
        <v>3</v>
      </c>
      <c r="L197" s="77" t="s">
        <v>3</v>
      </c>
      <c r="M197" s="77" t="s">
        <v>3</v>
      </c>
      <c r="N197" s="77" t="s">
        <v>3</v>
      </c>
      <c r="O197" s="77" t="s">
        <v>3</v>
      </c>
      <c r="P197" s="77">
        <v>21</v>
      </c>
      <c r="Q197" s="77">
        <v>21</v>
      </c>
    </row>
    <row r="198" spans="1:17" ht="14.25" customHeight="1" x14ac:dyDescent="0.15">
      <c r="A198" s="49"/>
      <c r="B198" s="49"/>
      <c r="C198" s="49" t="s">
        <v>401</v>
      </c>
      <c r="D198" s="76" t="s">
        <v>149</v>
      </c>
      <c r="E198" s="77">
        <v>120</v>
      </c>
      <c r="F198" s="77">
        <v>2</v>
      </c>
      <c r="G198" s="77" t="s">
        <v>3</v>
      </c>
      <c r="H198" s="77">
        <v>2</v>
      </c>
      <c r="I198" s="77" t="s">
        <v>3</v>
      </c>
      <c r="J198" s="77" t="s">
        <v>3</v>
      </c>
      <c r="K198" s="77" t="s">
        <v>3</v>
      </c>
      <c r="L198" s="77" t="s">
        <v>3</v>
      </c>
      <c r="M198" s="77" t="s">
        <v>3</v>
      </c>
      <c r="N198" s="77" t="s">
        <v>3</v>
      </c>
      <c r="O198" s="77" t="s">
        <v>3</v>
      </c>
      <c r="P198" s="77">
        <v>118</v>
      </c>
      <c r="Q198" s="77">
        <v>118</v>
      </c>
    </row>
    <row r="199" spans="1:17" ht="14.25" customHeight="1" x14ac:dyDescent="0.15">
      <c r="A199" s="49"/>
      <c r="B199" s="49"/>
      <c r="C199" s="49" t="s">
        <v>402</v>
      </c>
      <c r="D199" s="76" t="s">
        <v>150</v>
      </c>
      <c r="E199" s="77">
        <v>22</v>
      </c>
      <c r="F199" s="77" t="s">
        <v>3</v>
      </c>
      <c r="G199" s="77" t="s">
        <v>3</v>
      </c>
      <c r="H199" s="77" t="s">
        <v>3</v>
      </c>
      <c r="I199" s="77" t="s">
        <v>3</v>
      </c>
      <c r="J199" s="77" t="s">
        <v>3</v>
      </c>
      <c r="K199" s="77" t="s">
        <v>3</v>
      </c>
      <c r="L199" s="77" t="s">
        <v>3</v>
      </c>
      <c r="M199" s="77" t="s">
        <v>3</v>
      </c>
      <c r="N199" s="77" t="s">
        <v>3</v>
      </c>
      <c r="O199" s="77" t="s">
        <v>3</v>
      </c>
      <c r="P199" s="77">
        <v>22</v>
      </c>
      <c r="Q199" s="77">
        <v>22</v>
      </c>
    </row>
    <row r="200" spans="1:17" ht="14.25" customHeight="1" x14ac:dyDescent="0.15">
      <c r="A200" s="49"/>
      <c r="B200" s="49"/>
      <c r="C200" s="49" t="s">
        <v>403</v>
      </c>
      <c r="D200" s="76" t="s">
        <v>151</v>
      </c>
      <c r="E200" s="77">
        <v>218</v>
      </c>
      <c r="F200" s="77">
        <v>1</v>
      </c>
      <c r="G200" s="77" t="s">
        <v>3</v>
      </c>
      <c r="H200" s="77" t="s">
        <v>3</v>
      </c>
      <c r="I200" s="77" t="s">
        <v>3</v>
      </c>
      <c r="J200" s="77" t="s">
        <v>3</v>
      </c>
      <c r="K200" s="77">
        <v>1</v>
      </c>
      <c r="L200" s="77" t="s">
        <v>3</v>
      </c>
      <c r="M200" s="77" t="s">
        <v>3</v>
      </c>
      <c r="N200" s="77" t="s">
        <v>3</v>
      </c>
      <c r="O200" s="77" t="s">
        <v>3</v>
      </c>
      <c r="P200" s="77">
        <v>217</v>
      </c>
      <c r="Q200" s="77">
        <v>217</v>
      </c>
    </row>
    <row r="201" spans="1:17" ht="14.25" customHeight="1" x14ac:dyDescent="0.15">
      <c r="A201" s="49"/>
      <c r="B201" s="49"/>
      <c r="C201" s="49" t="s">
        <v>404</v>
      </c>
      <c r="D201" s="76" t="s">
        <v>152</v>
      </c>
      <c r="E201" s="77">
        <v>172</v>
      </c>
      <c r="F201" s="77">
        <v>11</v>
      </c>
      <c r="G201" s="77" t="s">
        <v>3</v>
      </c>
      <c r="H201" s="77">
        <v>11</v>
      </c>
      <c r="I201" s="77" t="s">
        <v>3</v>
      </c>
      <c r="J201" s="77" t="s">
        <v>3</v>
      </c>
      <c r="K201" s="77" t="s">
        <v>3</v>
      </c>
      <c r="L201" s="77" t="s">
        <v>3</v>
      </c>
      <c r="M201" s="77" t="s">
        <v>3</v>
      </c>
      <c r="N201" s="77" t="s">
        <v>3</v>
      </c>
      <c r="O201" s="77" t="s">
        <v>3</v>
      </c>
      <c r="P201" s="77">
        <v>161</v>
      </c>
      <c r="Q201" s="77">
        <v>161</v>
      </c>
    </row>
    <row r="202" spans="1:17" ht="14.25" customHeight="1" x14ac:dyDescent="0.15">
      <c r="A202" s="49"/>
      <c r="B202" s="49"/>
      <c r="C202" s="49" t="s">
        <v>405</v>
      </c>
      <c r="D202" s="76" t="s">
        <v>153</v>
      </c>
      <c r="E202" s="77">
        <v>120</v>
      </c>
      <c r="F202" s="77">
        <v>7</v>
      </c>
      <c r="G202" s="77" t="s">
        <v>3</v>
      </c>
      <c r="H202" s="77">
        <v>6</v>
      </c>
      <c r="I202" s="77">
        <v>1</v>
      </c>
      <c r="J202" s="77" t="s">
        <v>3</v>
      </c>
      <c r="K202" s="77" t="s">
        <v>3</v>
      </c>
      <c r="L202" s="77" t="s">
        <v>3</v>
      </c>
      <c r="M202" s="77" t="s">
        <v>3</v>
      </c>
      <c r="N202" s="77" t="s">
        <v>3</v>
      </c>
      <c r="O202" s="77" t="s">
        <v>3</v>
      </c>
      <c r="P202" s="77">
        <v>113</v>
      </c>
      <c r="Q202" s="77">
        <v>113</v>
      </c>
    </row>
    <row r="203" spans="1:17" ht="14.25" customHeight="1" x14ac:dyDescent="0.15">
      <c r="A203" s="49"/>
      <c r="B203" s="225" t="s">
        <v>406</v>
      </c>
      <c r="C203" s="225"/>
      <c r="D203" s="76" t="s">
        <v>154</v>
      </c>
      <c r="E203" s="77">
        <v>415</v>
      </c>
      <c r="F203" s="77">
        <v>4</v>
      </c>
      <c r="G203" s="77" t="s">
        <v>3</v>
      </c>
      <c r="H203" s="77">
        <v>4</v>
      </c>
      <c r="I203" s="77" t="s">
        <v>3</v>
      </c>
      <c r="J203" s="77" t="s">
        <v>3</v>
      </c>
      <c r="K203" s="77" t="s">
        <v>3</v>
      </c>
      <c r="L203" s="77" t="s">
        <v>3</v>
      </c>
      <c r="M203" s="77" t="s">
        <v>3</v>
      </c>
      <c r="N203" s="77" t="s">
        <v>3</v>
      </c>
      <c r="O203" s="77" t="s">
        <v>3</v>
      </c>
      <c r="P203" s="77">
        <v>411</v>
      </c>
      <c r="Q203" s="77">
        <v>411</v>
      </c>
    </row>
    <row r="204" spans="1:17" ht="14.25" customHeight="1" x14ac:dyDescent="0.15">
      <c r="A204" s="49"/>
      <c r="B204" s="49"/>
      <c r="C204" s="49" t="s">
        <v>407</v>
      </c>
      <c r="D204" s="76" t="s">
        <v>155</v>
      </c>
      <c r="E204" s="77">
        <v>175</v>
      </c>
      <c r="F204" s="77">
        <v>2</v>
      </c>
      <c r="G204" s="77" t="s">
        <v>3</v>
      </c>
      <c r="H204" s="77">
        <v>2</v>
      </c>
      <c r="I204" s="77" t="s">
        <v>3</v>
      </c>
      <c r="J204" s="77" t="s">
        <v>3</v>
      </c>
      <c r="K204" s="77" t="s">
        <v>3</v>
      </c>
      <c r="L204" s="77" t="s">
        <v>3</v>
      </c>
      <c r="M204" s="77" t="s">
        <v>3</v>
      </c>
      <c r="N204" s="77" t="s">
        <v>3</v>
      </c>
      <c r="O204" s="77" t="s">
        <v>3</v>
      </c>
      <c r="P204" s="77">
        <v>173</v>
      </c>
      <c r="Q204" s="77">
        <v>173</v>
      </c>
    </row>
    <row r="205" spans="1:17" ht="14.25" customHeight="1" x14ac:dyDescent="0.15">
      <c r="A205" s="49"/>
      <c r="B205" s="49"/>
      <c r="C205" s="49" t="s">
        <v>408</v>
      </c>
      <c r="D205" s="76" t="s">
        <v>156</v>
      </c>
      <c r="E205" s="77">
        <v>240</v>
      </c>
      <c r="F205" s="77">
        <v>2</v>
      </c>
      <c r="G205" s="77" t="s">
        <v>3</v>
      </c>
      <c r="H205" s="77">
        <v>2</v>
      </c>
      <c r="I205" s="77" t="s">
        <v>3</v>
      </c>
      <c r="J205" s="77" t="s">
        <v>3</v>
      </c>
      <c r="K205" s="77" t="s">
        <v>3</v>
      </c>
      <c r="L205" s="77" t="s">
        <v>3</v>
      </c>
      <c r="M205" s="77" t="s">
        <v>3</v>
      </c>
      <c r="N205" s="77" t="s">
        <v>3</v>
      </c>
      <c r="O205" s="77" t="s">
        <v>3</v>
      </c>
      <c r="P205" s="77">
        <v>238</v>
      </c>
      <c r="Q205" s="77">
        <v>238</v>
      </c>
    </row>
    <row r="206" spans="1:17" ht="14.25" customHeight="1" x14ac:dyDescent="0.15">
      <c r="A206" s="49"/>
      <c r="B206" s="225" t="s">
        <v>409</v>
      </c>
      <c r="C206" s="225"/>
      <c r="D206" s="76" t="s">
        <v>157</v>
      </c>
      <c r="E206" s="77">
        <v>178</v>
      </c>
      <c r="F206" s="77">
        <v>8</v>
      </c>
      <c r="G206" s="77" t="s">
        <v>3</v>
      </c>
      <c r="H206" s="77">
        <v>5</v>
      </c>
      <c r="I206" s="77" t="s">
        <v>3</v>
      </c>
      <c r="J206" s="77" t="s">
        <v>3</v>
      </c>
      <c r="K206" s="77">
        <v>2</v>
      </c>
      <c r="L206" s="77" t="s">
        <v>3</v>
      </c>
      <c r="M206" s="77">
        <v>1</v>
      </c>
      <c r="N206" s="77" t="s">
        <v>3</v>
      </c>
      <c r="O206" s="77" t="s">
        <v>3</v>
      </c>
      <c r="P206" s="77">
        <v>170</v>
      </c>
      <c r="Q206" s="77">
        <v>170</v>
      </c>
    </row>
    <row r="207" spans="1:17" ht="14.25" customHeight="1" x14ac:dyDescent="0.15">
      <c r="A207" s="49"/>
      <c r="B207" s="225" t="s">
        <v>411</v>
      </c>
      <c r="C207" s="225"/>
      <c r="D207" s="76" t="s">
        <v>158</v>
      </c>
      <c r="E207" s="77">
        <v>587</v>
      </c>
      <c r="F207" s="77">
        <v>4</v>
      </c>
      <c r="G207" s="77">
        <v>1</v>
      </c>
      <c r="H207" s="77">
        <v>1</v>
      </c>
      <c r="I207" s="77" t="s">
        <v>3</v>
      </c>
      <c r="J207" s="77" t="s">
        <v>3</v>
      </c>
      <c r="K207" s="77">
        <v>1</v>
      </c>
      <c r="L207" s="77" t="s">
        <v>3</v>
      </c>
      <c r="M207" s="77">
        <v>1</v>
      </c>
      <c r="N207" s="77" t="s">
        <v>3</v>
      </c>
      <c r="O207" s="77" t="s">
        <v>3</v>
      </c>
      <c r="P207" s="77">
        <v>583</v>
      </c>
      <c r="Q207" s="77">
        <v>583</v>
      </c>
    </row>
    <row r="208" spans="1:17" ht="14.25" customHeight="1" x14ac:dyDescent="0.15">
      <c r="A208" s="49"/>
      <c r="B208" s="49"/>
      <c r="C208" s="49" t="s">
        <v>412</v>
      </c>
      <c r="D208" s="76" t="s">
        <v>159</v>
      </c>
      <c r="E208" s="77">
        <v>163</v>
      </c>
      <c r="F208" s="77" t="s">
        <v>3</v>
      </c>
      <c r="G208" s="77" t="s">
        <v>3</v>
      </c>
      <c r="H208" s="77" t="s">
        <v>3</v>
      </c>
      <c r="I208" s="77" t="s">
        <v>3</v>
      </c>
      <c r="J208" s="77" t="s">
        <v>3</v>
      </c>
      <c r="K208" s="77" t="s">
        <v>3</v>
      </c>
      <c r="L208" s="77" t="s">
        <v>3</v>
      </c>
      <c r="M208" s="77" t="s">
        <v>3</v>
      </c>
      <c r="N208" s="77" t="s">
        <v>3</v>
      </c>
      <c r="O208" s="77" t="s">
        <v>3</v>
      </c>
      <c r="P208" s="77">
        <v>163</v>
      </c>
      <c r="Q208" s="77">
        <v>163</v>
      </c>
    </row>
    <row r="209" spans="1:17" ht="14.25" customHeight="1" x14ac:dyDescent="0.15">
      <c r="A209" s="49"/>
      <c r="B209" s="49"/>
      <c r="C209" s="49" t="s">
        <v>413</v>
      </c>
      <c r="D209" s="76" t="s">
        <v>160</v>
      </c>
      <c r="E209" s="77">
        <v>83</v>
      </c>
      <c r="F209" s="77" t="s">
        <v>3</v>
      </c>
      <c r="G209" s="77" t="s">
        <v>3</v>
      </c>
      <c r="H209" s="77" t="s">
        <v>3</v>
      </c>
      <c r="I209" s="77" t="s">
        <v>3</v>
      </c>
      <c r="J209" s="77" t="s">
        <v>3</v>
      </c>
      <c r="K209" s="77" t="s">
        <v>3</v>
      </c>
      <c r="L209" s="77" t="s">
        <v>3</v>
      </c>
      <c r="M209" s="77" t="s">
        <v>3</v>
      </c>
      <c r="N209" s="77" t="s">
        <v>3</v>
      </c>
      <c r="O209" s="77" t="s">
        <v>3</v>
      </c>
      <c r="P209" s="77">
        <v>83</v>
      </c>
      <c r="Q209" s="77">
        <v>83</v>
      </c>
    </row>
    <row r="210" spans="1:17" ht="14.25" customHeight="1" x14ac:dyDescent="0.15">
      <c r="A210" s="49"/>
      <c r="B210" s="49"/>
      <c r="C210" s="49" t="s">
        <v>414</v>
      </c>
      <c r="D210" s="76" t="s">
        <v>161</v>
      </c>
      <c r="E210" s="77">
        <v>186</v>
      </c>
      <c r="F210" s="77">
        <v>2</v>
      </c>
      <c r="G210" s="77" t="s">
        <v>3</v>
      </c>
      <c r="H210" s="77" t="s">
        <v>3</v>
      </c>
      <c r="I210" s="77" t="s">
        <v>3</v>
      </c>
      <c r="J210" s="77" t="s">
        <v>3</v>
      </c>
      <c r="K210" s="77">
        <v>1</v>
      </c>
      <c r="L210" s="77" t="s">
        <v>3</v>
      </c>
      <c r="M210" s="77">
        <v>1</v>
      </c>
      <c r="N210" s="77" t="s">
        <v>3</v>
      </c>
      <c r="O210" s="77" t="s">
        <v>3</v>
      </c>
      <c r="P210" s="77">
        <v>184</v>
      </c>
      <c r="Q210" s="77">
        <v>184</v>
      </c>
    </row>
    <row r="211" spans="1:17" ht="14.25" customHeight="1" x14ac:dyDescent="0.15">
      <c r="A211" s="49"/>
      <c r="B211" s="49"/>
      <c r="C211" s="49" t="s">
        <v>415</v>
      </c>
      <c r="D211" s="76" t="s">
        <v>162</v>
      </c>
      <c r="E211" s="77">
        <v>155</v>
      </c>
      <c r="F211" s="77">
        <v>2</v>
      </c>
      <c r="G211" s="77">
        <v>1</v>
      </c>
      <c r="H211" s="77">
        <v>1</v>
      </c>
      <c r="I211" s="77" t="s">
        <v>3</v>
      </c>
      <c r="J211" s="77" t="s">
        <v>3</v>
      </c>
      <c r="K211" s="77" t="s">
        <v>3</v>
      </c>
      <c r="L211" s="77" t="s">
        <v>3</v>
      </c>
      <c r="M211" s="77" t="s">
        <v>3</v>
      </c>
      <c r="N211" s="77" t="s">
        <v>3</v>
      </c>
      <c r="O211" s="77" t="s">
        <v>3</v>
      </c>
      <c r="P211" s="77">
        <v>153</v>
      </c>
      <c r="Q211" s="77">
        <v>153</v>
      </c>
    </row>
    <row r="212" spans="1:17" ht="14.25" customHeight="1" x14ac:dyDescent="0.15">
      <c r="A212" s="49"/>
      <c r="B212" s="225" t="s">
        <v>417</v>
      </c>
      <c r="C212" s="225"/>
      <c r="D212" s="76" t="s">
        <v>163</v>
      </c>
      <c r="E212" s="77">
        <v>239</v>
      </c>
      <c r="F212" s="77">
        <v>8</v>
      </c>
      <c r="G212" s="77" t="s">
        <v>3</v>
      </c>
      <c r="H212" s="77">
        <v>8</v>
      </c>
      <c r="I212" s="77" t="s">
        <v>3</v>
      </c>
      <c r="J212" s="77" t="s">
        <v>3</v>
      </c>
      <c r="K212" s="77" t="s">
        <v>3</v>
      </c>
      <c r="L212" s="77" t="s">
        <v>3</v>
      </c>
      <c r="M212" s="77" t="s">
        <v>3</v>
      </c>
      <c r="N212" s="77" t="s">
        <v>3</v>
      </c>
      <c r="O212" s="77" t="s">
        <v>3</v>
      </c>
      <c r="P212" s="77">
        <v>231</v>
      </c>
      <c r="Q212" s="77">
        <v>231</v>
      </c>
    </row>
    <row r="213" spans="1:17" ht="14.25" customHeight="1" x14ac:dyDescent="0.15">
      <c r="A213" s="226" t="s">
        <v>573</v>
      </c>
      <c r="B213" s="226"/>
      <c r="C213" s="226"/>
      <c r="D213" s="80"/>
    </row>
    <row r="214" spans="1:17" ht="14.25" customHeight="1" x14ac:dyDescent="0.15">
      <c r="A214" s="49"/>
      <c r="B214" s="225" t="s">
        <v>418</v>
      </c>
      <c r="C214" s="225"/>
      <c r="D214" s="76" t="s">
        <v>164</v>
      </c>
      <c r="E214" s="77">
        <v>21</v>
      </c>
      <c r="F214" s="77" t="s">
        <v>3</v>
      </c>
      <c r="G214" s="77" t="s">
        <v>3</v>
      </c>
      <c r="H214" s="77" t="s">
        <v>3</v>
      </c>
      <c r="I214" s="77" t="s">
        <v>3</v>
      </c>
      <c r="J214" s="77" t="s">
        <v>3</v>
      </c>
      <c r="K214" s="77" t="s">
        <v>3</v>
      </c>
      <c r="L214" s="77" t="s">
        <v>3</v>
      </c>
      <c r="M214" s="77" t="s">
        <v>3</v>
      </c>
      <c r="N214" s="77" t="s">
        <v>3</v>
      </c>
      <c r="O214" s="77" t="s">
        <v>3</v>
      </c>
      <c r="P214" s="77">
        <v>21</v>
      </c>
      <c r="Q214" s="77">
        <v>21</v>
      </c>
    </row>
    <row r="215" spans="1:17" ht="14.25" customHeight="1" x14ac:dyDescent="0.15">
      <c r="A215" s="226" t="s">
        <v>574</v>
      </c>
      <c r="B215" s="226"/>
      <c r="C215" s="226"/>
      <c r="D215" s="80"/>
    </row>
    <row r="216" spans="1:17" ht="14.25" customHeight="1" x14ac:dyDescent="0.15">
      <c r="A216" s="49"/>
      <c r="B216" s="225" t="s">
        <v>420</v>
      </c>
      <c r="C216" s="225"/>
      <c r="D216" s="76" t="s">
        <v>165</v>
      </c>
      <c r="E216" s="77">
        <v>189</v>
      </c>
      <c r="F216" s="77">
        <v>2</v>
      </c>
      <c r="G216" s="77" t="s">
        <v>3</v>
      </c>
      <c r="H216" s="77">
        <v>2</v>
      </c>
      <c r="I216" s="77" t="s">
        <v>3</v>
      </c>
      <c r="J216" s="77" t="s">
        <v>3</v>
      </c>
      <c r="K216" s="77" t="s">
        <v>3</v>
      </c>
      <c r="L216" s="77" t="s">
        <v>3</v>
      </c>
      <c r="M216" s="77" t="s">
        <v>3</v>
      </c>
      <c r="N216" s="77" t="s">
        <v>3</v>
      </c>
      <c r="O216" s="77" t="s">
        <v>3</v>
      </c>
      <c r="P216" s="77">
        <v>187</v>
      </c>
      <c r="Q216" s="77">
        <v>187</v>
      </c>
    </row>
    <row r="217" spans="1:17" ht="14.25" customHeight="1" x14ac:dyDescent="0.15">
      <c r="A217" s="226" t="s">
        <v>575</v>
      </c>
      <c r="B217" s="226"/>
      <c r="C217" s="226"/>
      <c r="D217" s="80"/>
    </row>
    <row r="218" spans="1:17" ht="14.25" customHeight="1" x14ac:dyDescent="0.15">
      <c r="A218" s="49"/>
      <c r="B218" s="225" t="s">
        <v>421</v>
      </c>
      <c r="C218" s="225"/>
      <c r="D218" s="76" t="s">
        <v>166</v>
      </c>
      <c r="E218" s="77">
        <v>204</v>
      </c>
      <c r="F218" s="77">
        <v>2</v>
      </c>
      <c r="G218" s="77" t="s">
        <v>3</v>
      </c>
      <c r="H218" s="77">
        <v>1</v>
      </c>
      <c r="I218" s="77" t="s">
        <v>3</v>
      </c>
      <c r="J218" s="77" t="s">
        <v>3</v>
      </c>
      <c r="K218" s="77">
        <v>1</v>
      </c>
      <c r="L218" s="77" t="s">
        <v>3</v>
      </c>
      <c r="M218" s="77" t="s">
        <v>3</v>
      </c>
      <c r="N218" s="77" t="s">
        <v>3</v>
      </c>
      <c r="O218" s="77" t="s">
        <v>3</v>
      </c>
      <c r="P218" s="77">
        <v>202</v>
      </c>
      <c r="Q218" s="77">
        <v>202</v>
      </c>
    </row>
    <row r="219" spans="1:17" ht="14.25" customHeight="1" x14ac:dyDescent="0.15">
      <c r="A219" s="49"/>
      <c r="B219" s="49"/>
      <c r="C219" s="49" t="s">
        <v>421</v>
      </c>
      <c r="D219" s="76" t="s">
        <v>576</v>
      </c>
      <c r="E219" s="77">
        <v>44</v>
      </c>
      <c r="F219" s="77" t="s">
        <v>3</v>
      </c>
      <c r="G219" s="77" t="s">
        <v>3</v>
      </c>
      <c r="H219" s="77" t="s">
        <v>3</v>
      </c>
      <c r="I219" s="77" t="s">
        <v>3</v>
      </c>
      <c r="J219" s="77" t="s">
        <v>3</v>
      </c>
      <c r="K219" s="77" t="s">
        <v>3</v>
      </c>
      <c r="L219" s="77" t="s">
        <v>3</v>
      </c>
      <c r="M219" s="77" t="s">
        <v>3</v>
      </c>
      <c r="N219" s="77" t="s">
        <v>3</v>
      </c>
      <c r="O219" s="77" t="s">
        <v>3</v>
      </c>
      <c r="P219" s="77">
        <v>44</v>
      </c>
      <c r="Q219" s="77">
        <v>44</v>
      </c>
    </row>
    <row r="220" spans="1:17" ht="14.25" customHeight="1" x14ac:dyDescent="0.15">
      <c r="A220" s="49"/>
      <c r="B220" s="49"/>
      <c r="C220" s="49" t="s">
        <v>422</v>
      </c>
      <c r="D220" s="76" t="s">
        <v>577</v>
      </c>
      <c r="E220" s="77">
        <v>160</v>
      </c>
      <c r="F220" s="77">
        <v>2</v>
      </c>
      <c r="G220" s="77" t="s">
        <v>3</v>
      </c>
      <c r="H220" s="77">
        <v>1</v>
      </c>
      <c r="I220" s="77" t="s">
        <v>3</v>
      </c>
      <c r="J220" s="77" t="s">
        <v>3</v>
      </c>
      <c r="K220" s="77">
        <v>1</v>
      </c>
      <c r="L220" s="77" t="s">
        <v>3</v>
      </c>
      <c r="M220" s="77" t="s">
        <v>3</v>
      </c>
      <c r="N220" s="77" t="s">
        <v>3</v>
      </c>
      <c r="O220" s="77" t="s">
        <v>3</v>
      </c>
      <c r="P220" s="77">
        <v>158</v>
      </c>
      <c r="Q220" s="77">
        <v>158</v>
      </c>
    </row>
    <row r="221" spans="1:17" ht="14.25" customHeight="1" x14ac:dyDescent="0.15">
      <c r="A221" s="49"/>
      <c r="B221" s="225" t="s">
        <v>423</v>
      </c>
      <c r="C221" s="225"/>
      <c r="D221" s="76" t="s">
        <v>167</v>
      </c>
      <c r="E221" s="77">
        <v>91</v>
      </c>
      <c r="F221" s="77" t="s">
        <v>3</v>
      </c>
      <c r="G221" s="77" t="s">
        <v>3</v>
      </c>
      <c r="H221" s="77" t="s">
        <v>3</v>
      </c>
      <c r="I221" s="77" t="s">
        <v>3</v>
      </c>
      <c r="J221" s="77" t="s">
        <v>3</v>
      </c>
      <c r="K221" s="77" t="s">
        <v>3</v>
      </c>
      <c r="L221" s="77" t="s">
        <v>3</v>
      </c>
      <c r="M221" s="77" t="s">
        <v>3</v>
      </c>
      <c r="N221" s="77" t="s">
        <v>3</v>
      </c>
      <c r="O221" s="77" t="s">
        <v>3</v>
      </c>
      <c r="P221" s="77">
        <v>91</v>
      </c>
      <c r="Q221" s="77">
        <v>91</v>
      </c>
    </row>
    <row r="222" spans="1:17" ht="14.25" customHeight="1" x14ac:dyDescent="0.15">
      <c r="A222" s="226" t="s">
        <v>578</v>
      </c>
      <c r="B222" s="226"/>
      <c r="C222" s="226"/>
      <c r="D222" s="80"/>
    </row>
    <row r="223" spans="1:17" ht="14.25" customHeight="1" x14ac:dyDescent="0.15">
      <c r="A223" s="49"/>
      <c r="B223" s="225" t="s">
        <v>425</v>
      </c>
      <c r="C223" s="225"/>
      <c r="D223" s="76" t="s">
        <v>168</v>
      </c>
      <c r="E223" s="77">
        <v>319</v>
      </c>
      <c r="F223" s="77">
        <v>4</v>
      </c>
      <c r="G223" s="77" t="s">
        <v>3</v>
      </c>
      <c r="H223" s="77">
        <v>4</v>
      </c>
      <c r="I223" s="77" t="s">
        <v>3</v>
      </c>
      <c r="J223" s="77" t="s">
        <v>3</v>
      </c>
      <c r="K223" s="77" t="s">
        <v>3</v>
      </c>
      <c r="L223" s="77" t="s">
        <v>3</v>
      </c>
      <c r="M223" s="77" t="s">
        <v>3</v>
      </c>
      <c r="N223" s="77" t="s">
        <v>3</v>
      </c>
      <c r="O223" s="77" t="s">
        <v>3</v>
      </c>
      <c r="P223" s="77">
        <v>315</v>
      </c>
      <c r="Q223" s="77">
        <v>315</v>
      </c>
    </row>
    <row r="224" spans="1:17" ht="14.25" customHeight="1" x14ac:dyDescent="0.15">
      <c r="A224" s="49"/>
      <c r="B224" s="225" t="s">
        <v>39</v>
      </c>
      <c r="C224" s="225"/>
      <c r="D224" s="76" t="s">
        <v>579</v>
      </c>
      <c r="E224" s="77">
        <v>265</v>
      </c>
      <c r="F224" s="77" t="s">
        <v>3</v>
      </c>
      <c r="G224" s="77" t="s">
        <v>3</v>
      </c>
      <c r="H224" s="77" t="s">
        <v>3</v>
      </c>
      <c r="I224" s="77" t="s">
        <v>3</v>
      </c>
      <c r="J224" s="77" t="s">
        <v>3</v>
      </c>
      <c r="K224" s="77" t="s">
        <v>3</v>
      </c>
      <c r="L224" s="77" t="s">
        <v>3</v>
      </c>
      <c r="M224" s="77" t="s">
        <v>3</v>
      </c>
      <c r="N224" s="77" t="s">
        <v>3</v>
      </c>
      <c r="O224" s="77" t="s">
        <v>3</v>
      </c>
      <c r="P224" s="77">
        <v>265</v>
      </c>
      <c r="Q224" s="77">
        <v>265</v>
      </c>
    </row>
    <row r="225" spans="1:17" ht="14.25" customHeight="1" x14ac:dyDescent="0.15">
      <c r="A225" s="49"/>
      <c r="B225" s="49"/>
      <c r="C225" s="49" t="s">
        <v>337</v>
      </c>
      <c r="D225" s="76" t="s">
        <v>580</v>
      </c>
      <c r="E225" s="77">
        <v>74</v>
      </c>
      <c r="F225" s="77" t="s">
        <v>3</v>
      </c>
      <c r="G225" s="77" t="s">
        <v>3</v>
      </c>
      <c r="H225" s="77" t="s">
        <v>3</v>
      </c>
      <c r="I225" s="77" t="s">
        <v>3</v>
      </c>
      <c r="J225" s="77" t="s">
        <v>3</v>
      </c>
      <c r="K225" s="77" t="s">
        <v>3</v>
      </c>
      <c r="L225" s="77" t="s">
        <v>3</v>
      </c>
      <c r="M225" s="77" t="s">
        <v>3</v>
      </c>
      <c r="N225" s="77" t="s">
        <v>3</v>
      </c>
      <c r="O225" s="77" t="s">
        <v>3</v>
      </c>
      <c r="P225" s="77">
        <v>74</v>
      </c>
      <c r="Q225" s="77">
        <v>74</v>
      </c>
    </row>
    <row r="226" spans="1:17" ht="14.25" customHeight="1" x14ac:dyDescent="0.15">
      <c r="A226" s="49"/>
      <c r="B226" s="49"/>
      <c r="C226" s="49" t="s">
        <v>427</v>
      </c>
      <c r="D226" s="76" t="s">
        <v>581</v>
      </c>
      <c r="E226" s="77">
        <v>134</v>
      </c>
      <c r="F226" s="77" t="s">
        <v>3</v>
      </c>
      <c r="G226" s="77" t="s">
        <v>3</v>
      </c>
      <c r="H226" s="77" t="s">
        <v>3</v>
      </c>
      <c r="I226" s="77" t="s">
        <v>3</v>
      </c>
      <c r="J226" s="77" t="s">
        <v>3</v>
      </c>
      <c r="K226" s="77" t="s">
        <v>3</v>
      </c>
      <c r="L226" s="77" t="s">
        <v>3</v>
      </c>
      <c r="M226" s="77" t="s">
        <v>3</v>
      </c>
      <c r="N226" s="77" t="s">
        <v>3</v>
      </c>
      <c r="O226" s="77" t="s">
        <v>3</v>
      </c>
      <c r="P226" s="77">
        <v>134</v>
      </c>
      <c r="Q226" s="77">
        <v>134</v>
      </c>
    </row>
    <row r="227" spans="1:17" ht="14.25" customHeight="1" x14ac:dyDescent="0.15">
      <c r="A227" s="49"/>
      <c r="B227" s="49"/>
      <c r="C227" s="49" t="s">
        <v>428</v>
      </c>
      <c r="D227" s="76" t="s">
        <v>582</v>
      </c>
      <c r="E227" s="77">
        <v>57</v>
      </c>
      <c r="F227" s="77" t="s">
        <v>3</v>
      </c>
      <c r="G227" s="77" t="s">
        <v>3</v>
      </c>
      <c r="H227" s="77" t="s">
        <v>3</v>
      </c>
      <c r="I227" s="77" t="s">
        <v>3</v>
      </c>
      <c r="J227" s="77" t="s">
        <v>3</v>
      </c>
      <c r="K227" s="77" t="s">
        <v>3</v>
      </c>
      <c r="L227" s="77" t="s">
        <v>3</v>
      </c>
      <c r="M227" s="77" t="s">
        <v>3</v>
      </c>
      <c r="N227" s="77" t="s">
        <v>3</v>
      </c>
      <c r="O227" s="77" t="s">
        <v>3</v>
      </c>
      <c r="P227" s="77">
        <v>57</v>
      </c>
      <c r="Q227" s="77">
        <v>57</v>
      </c>
    </row>
    <row r="228" spans="1:17" ht="14.25" customHeight="1" x14ac:dyDescent="0.15">
      <c r="A228" s="49"/>
      <c r="B228" s="225" t="s">
        <v>430</v>
      </c>
      <c r="C228" s="225"/>
      <c r="D228" s="76" t="s">
        <v>583</v>
      </c>
      <c r="E228" s="77">
        <v>143</v>
      </c>
      <c r="F228" s="77">
        <v>2</v>
      </c>
      <c r="G228" s="77" t="s">
        <v>3</v>
      </c>
      <c r="H228" s="77">
        <v>1</v>
      </c>
      <c r="I228" s="77" t="s">
        <v>3</v>
      </c>
      <c r="J228" s="77" t="s">
        <v>3</v>
      </c>
      <c r="K228" s="77" t="s">
        <v>3</v>
      </c>
      <c r="L228" s="77" t="s">
        <v>3</v>
      </c>
      <c r="M228" s="77">
        <v>1</v>
      </c>
      <c r="N228" s="77" t="s">
        <v>3</v>
      </c>
      <c r="O228" s="77" t="s">
        <v>3</v>
      </c>
      <c r="P228" s="77">
        <v>141</v>
      </c>
      <c r="Q228" s="77">
        <v>141</v>
      </c>
    </row>
    <row r="229" spans="1:17" ht="14.25" customHeight="1" x14ac:dyDescent="0.15">
      <c r="A229" s="49"/>
      <c r="B229" s="49"/>
      <c r="C229" s="49" t="s">
        <v>431</v>
      </c>
      <c r="D229" s="76" t="s">
        <v>584</v>
      </c>
      <c r="E229" s="77">
        <v>44</v>
      </c>
      <c r="F229" s="77">
        <v>2</v>
      </c>
      <c r="G229" s="77" t="s">
        <v>3</v>
      </c>
      <c r="H229" s="77">
        <v>1</v>
      </c>
      <c r="I229" s="77" t="s">
        <v>3</v>
      </c>
      <c r="J229" s="77" t="s">
        <v>3</v>
      </c>
      <c r="K229" s="77" t="s">
        <v>3</v>
      </c>
      <c r="L229" s="77" t="s">
        <v>3</v>
      </c>
      <c r="M229" s="77">
        <v>1</v>
      </c>
      <c r="N229" s="77" t="s">
        <v>3</v>
      </c>
      <c r="O229" s="77" t="s">
        <v>3</v>
      </c>
      <c r="P229" s="77">
        <v>42</v>
      </c>
      <c r="Q229" s="77">
        <v>42</v>
      </c>
    </row>
    <row r="230" spans="1:17" ht="14.25" customHeight="1" x14ac:dyDescent="0.15">
      <c r="A230" s="49"/>
      <c r="B230" s="49"/>
      <c r="C230" s="49" t="s">
        <v>430</v>
      </c>
      <c r="D230" s="76" t="s">
        <v>585</v>
      </c>
      <c r="E230" s="77">
        <v>99</v>
      </c>
      <c r="F230" s="77" t="s">
        <v>3</v>
      </c>
      <c r="G230" s="77" t="s">
        <v>3</v>
      </c>
      <c r="H230" s="77" t="s">
        <v>3</v>
      </c>
      <c r="I230" s="77" t="s">
        <v>3</v>
      </c>
      <c r="J230" s="77" t="s">
        <v>3</v>
      </c>
      <c r="K230" s="77" t="s">
        <v>3</v>
      </c>
      <c r="L230" s="77" t="s">
        <v>3</v>
      </c>
      <c r="M230" s="77" t="s">
        <v>3</v>
      </c>
      <c r="N230" s="77" t="s">
        <v>3</v>
      </c>
      <c r="O230" s="77" t="s">
        <v>3</v>
      </c>
      <c r="P230" s="77">
        <v>99</v>
      </c>
      <c r="Q230" s="77">
        <v>99</v>
      </c>
    </row>
    <row r="231" spans="1:17" ht="14.25" customHeight="1" x14ac:dyDescent="0.15">
      <c r="A231" s="49"/>
      <c r="B231" s="225" t="s">
        <v>433</v>
      </c>
      <c r="C231" s="225"/>
      <c r="D231" s="76" t="s">
        <v>586</v>
      </c>
      <c r="E231" s="77">
        <v>327</v>
      </c>
      <c r="F231" s="77" t="s">
        <v>3</v>
      </c>
      <c r="G231" s="77" t="s">
        <v>3</v>
      </c>
      <c r="H231" s="77" t="s">
        <v>3</v>
      </c>
      <c r="I231" s="77" t="s">
        <v>3</v>
      </c>
      <c r="J231" s="77" t="s">
        <v>3</v>
      </c>
      <c r="K231" s="77" t="s">
        <v>3</v>
      </c>
      <c r="L231" s="77" t="s">
        <v>3</v>
      </c>
      <c r="M231" s="77" t="s">
        <v>3</v>
      </c>
      <c r="N231" s="77" t="s">
        <v>3</v>
      </c>
      <c r="O231" s="77">
        <v>1</v>
      </c>
      <c r="P231" s="77">
        <v>326</v>
      </c>
      <c r="Q231" s="77">
        <v>326</v>
      </c>
    </row>
    <row r="232" spans="1:17" ht="14.25" customHeight="1" x14ac:dyDescent="0.15">
      <c r="A232" s="49"/>
      <c r="B232" s="49"/>
      <c r="C232" s="49" t="s">
        <v>433</v>
      </c>
      <c r="D232" s="76" t="s">
        <v>587</v>
      </c>
      <c r="E232" s="77">
        <v>207</v>
      </c>
      <c r="F232" s="77" t="s">
        <v>3</v>
      </c>
      <c r="G232" s="77" t="s">
        <v>3</v>
      </c>
      <c r="H232" s="77" t="s">
        <v>3</v>
      </c>
      <c r="I232" s="77" t="s">
        <v>3</v>
      </c>
      <c r="J232" s="77" t="s">
        <v>3</v>
      </c>
      <c r="K232" s="77" t="s">
        <v>3</v>
      </c>
      <c r="L232" s="77" t="s">
        <v>3</v>
      </c>
      <c r="M232" s="77" t="s">
        <v>3</v>
      </c>
      <c r="N232" s="77" t="s">
        <v>3</v>
      </c>
      <c r="O232" s="77" t="s">
        <v>3</v>
      </c>
      <c r="P232" s="77">
        <v>207</v>
      </c>
      <c r="Q232" s="77">
        <v>207</v>
      </c>
    </row>
    <row r="233" spans="1:17" ht="14.25" customHeight="1" x14ac:dyDescent="0.15">
      <c r="A233" s="49"/>
      <c r="B233" s="49"/>
      <c r="C233" s="49" t="s">
        <v>434</v>
      </c>
      <c r="D233" s="76" t="s">
        <v>588</v>
      </c>
      <c r="E233" s="77">
        <v>1</v>
      </c>
      <c r="F233" s="77" t="s">
        <v>641</v>
      </c>
      <c r="G233" s="77" t="s">
        <v>641</v>
      </c>
      <c r="H233" s="77" t="s">
        <v>641</v>
      </c>
      <c r="I233" s="77" t="s">
        <v>641</v>
      </c>
      <c r="J233" s="77" t="s">
        <v>641</v>
      </c>
      <c r="K233" s="77" t="s">
        <v>641</v>
      </c>
      <c r="L233" s="77" t="s">
        <v>641</v>
      </c>
      <c r="M233" s="77" t="s">
        <v>641</v>
      </c>
      <c r="N233" s="77" t="s">
        <v>641</v>
      </c>
      <c r="O233" s="77" t="s">
        <v>641</v>
      </c>
      <c r="P233" s="77" t="s">
        <v>641</v>
      </c>
      <c r="Q233" s="77" t="s">
        <v>641</v>
      </c>
    </row>
    <row r="234" spans="1:17" ht="14.25" customHeight="1" x14ac:dyDescent="0.15">
      <c r="A234" s="49"/>
      <c r="B234" s="49"/>
      <c r="C234" s="49" t="s">
        <v>435</v>
      </c>
      <c r="D234" s="76" t="s">
        <v>589</v>
      </c>
      <c r="E234" s="77">
        <v>81</v>
      </c>
      <c r="F234" s="77" t="s">
        <v>3</v>
      </c>
      <c r="G234" s="77" t="s">
        <v>3</v>
      </c>
      <c r="H234" s="77" t="s">
        <v>3</v>
      </c>
      <c r="I234" s="77" t="s">
        <v>3</v>
      </c>
      <c r="J234" s="77" t="s">
        <v>3</v>
      </c>
      <c r="K234" s="77" t="s">
        <v>3</v>
      </c>
      <c r="L234" s="77" t="s">
        <v>3</v>
      </c>
      <c r="M234" s="77" t="s">
        <v>3</v>
      </c>
      <c r="N234" s="77" t="s">
        <v>3</v>
      </c>
      <c r="O234" s="77" t="s">
        <v>3</v>
      </c>
      <c r="P234" s="77">
        <v>81</v>
      </c>
      <c r="Q234" s="77">
        <v>81</v>
      </c>
    </row>
    <row r="235" spans="1:17" ht="14.25" customHeight="1" x14ac:dyDescent="0.15">
      <c r="A235" s="49"/>
      <c r="B235" s="49"/>
      <c r="C235" s="49" t="s">
        <v>436</v>
      </c>
      <c r="D235" s="76" t="s">
        <v>590</v>
      </c>
      <c r="E235" s="77">
        <v>5</v>
      </c>
      <c r="F235" s="77" t="s">
        <v>641</v>
      </c>
      <c r="G235" s="77" t="s">
        <v>641</v>
      </c>
      <c r="H235" s="77" t="s">
        <v>641</v>
      </c>
      <c r="I235" s="77" t="s">
        <v>641</v>
      </c>
      <c r="J235" s="77" t="s">
        <v>641</v>
      </c>
      <c r="K235" s="77" t="s">
        <v>641</v>
      </c>
      <c r="L235" s="77" t="s">
        <v>641</v>
      </c>
      <c r="M235" s="77" t="s">
        <v>641</v>
      </c>
      <c r="N235" s="77" t="s">
        <v>641</v>
      </c>
      <c r="O235" s="77" t="s">
        <v>641</v>
      </c>
      <c r="P235" s="77" t="s">
        <v>641</v>
      </c>
      <c r="Q235" s="77" t="s">
        <v>641</v>
      </c>
    </row>
    <row r="236" spans="1:17" ht="14.25" customHeight="1" x14ac:dyDescent="0.15">
      <c r="A236" s="49"/>
      <c r="B236" s="49"/>
      <c r="C236" s="49" t="s">
        <v>437</v>
      </c>
      <c r="D236" s="76" t="s">
        <v>591</v>
      </c>
      <c r="E236" s="77">
        <v>33</v>
      </c>
      <c r="F236" s="77" t="s">
        <v>3</v>
      </c>
      <c r="G236" s="77" t="s">
        <v>3</v>
      </c>
      <c r="H236" s="77" t="s">
        <v>3</v>
      </c>
      <c r="I236" s="77" t="s">
        <v>3</v>
      </c>
      <c r="J236" s="77" t="s">
        <v>3</v>
      </c>
      <c r="K236" s="77" t="s">
        <v>3</v>
      </c>
      <c r="L236" s="77" t="s">
        <v>3</v>
      </c>
      <c r="M236" s="77" t="s">
        <v>3</v>
      </c>
      <c r="N236" s="77" t="s">
        <v>3</v>
      </c>
      <c r="O236" s="77" t="s">
        <v>3</v>
      </c>
      <c r="P236" s="77">
        <v>33</v>
      </c>
      <c r="Q236" s="77">
        <v>33</v>
      </c>
    </row>
    <row r="237" spans="1:17" ht="14.25" customHeight="1" x14ac:dyDescent="0.15">
      <c r="A237" s="49"/>
      <c r="B237" s="225" t="s">
        <v>439</v>
      </c>
      <c r="C237" s="225"/>
      <c r="D237" s="76" t="s">
        <v>592</v>
      </c>
      <c r="E237" s="77">
        <v>177</v>
      </c>
      <c r="F237" s="77">
        <v>2</v>
      </c>
      <c r="G237" s="77" t="s">
        <v>3</v>
      </c>
      <c r="H237" s="77">
        <v>2</v>
      </c>
      <c r="I237" s="77" t="s">
        <v>3</v>
      </c>
      <c r="J237" s="77" t="s">
        <v>3</v>
      </c>
      <c r="K237" s="77" t="s">
        <v>3</v>
      </c>
      <c r="L237" s="77" t="s">
        <v>3</v>
      </c>
      <c r="M237" s="77" t="s">
        <v>3</v>
      </c>
      <c r="N237" s="77" t="s">
        <v>3</v>
      </c>
      <c r="O237" s="77" t="s">
        <v>3</v>
      </c>
      <c r="P237" s="77">
        <v>175</v>
      </c>
      <c r="Q237" s="77">
        <v>175</v>
      </c>
    </row>
    <row r="238" spans="1:17" ht="14.25" customHeight="1" x14ac:dyDescent="0.15">
      <c r="A238" s="49"/>
      <c r="B238" s="49"/>
      <c r="C238" s="49" t="s">
        <v>440</v>
      </c>
      <c r="D238" s="76" t="s">
        <v>593</v>
      </c>
      <c r="E238" s="77">
        <v>136</v>
      </c>
      <c r="F238" s="77">
        <v>2</v>
      </c>
      <c r="G238" s="77" t="s">
        <v>3</v>
      </c>
      <c r="H238" s="77">
        <v>2</v>
      </c>
      <c r="I238" s="77" t="s">
        <v>3</v>
      </c>
      <c r="J238" s="77" t="s">
        <v>3</v>
      </c>
      <c r="K238" s="77" t="s">
        <v>3</v>
      </c>
      <c r="L238" s="77" t="s">
        <v>3</v>
      </c>
      <c r="M238" s="77" t="s">
        <v>3</v>
      </c>
      <c r="N238" s="77" t="s">
        <v>3</v>
      </c>
      <c r="O238" s="77" t="s">
        <v>3</v>
      </c>
      <c r="P238" s="77">
        <v>134</v>
      </c>
      <c r="Q238" s="77">
        <v>134</v>
      </c>
    </row>
    <row r="239" spans="1:17" ht="14.25" customHeight="1" x14ac:dyDescent="0.15">
      <c r="A239" s="49"/>
      <c r="B239" s="49"/>
      <c r="C239" s="49" t="s">
        <v>441</v>
      </c>
      <c r="D239" s="76" t="s">
        <v>594</v>
      </c>
      <c r="E239" s="77">
        <v>41</v>
      </c>
      <c r="F239" s="77" t="s">
        <v>3</v>
      </c>
      <c r="G239" s="77" t="s">
        <v>3</v>
      </c>
      <c r="H239" s="77" t="s">
        <v>3</v>
      </c>
      <c r="I239" s="77" t="s">
        <v>3</v>
      </c>
      <c r="J239" s="77" t="s">
        <v>3</v>
      </c>
      <c r="K239" s="77" t="s">
        <v>3</v>
      </c>
      <c r="L239" s="77" t="s">
        <v>3</v>
      </c>
      <c r="M239" s="77" t="s">
        <v>3</v>
      </c>
      <c r="N239" s="77" t="s">
        <v>3</v>
      </c>
      <c r="O239" s="77" t="s">
        <v>3</v>
      </c>
      <c r="P239" s="77">
        <v>41</v>
      </c>
      <c r="Q239" s="77">
        <v>41</v>
      </c>
    </row>
    <row r="240" spans="1:17" ht="14.25" customHeight="1" x14ac:dyDescent="0.15">
      <c r="A240" s="226" t="s">
        <v>595</v>
      </c>
      <c r="B240" s="226"/>
      <c r="C240" s="226"/>
      <c r="D240" s="80"/>
    </row>
    <row r="241" spans="1:17" ht="14.25" customHeight="1" x14ac:dyDescent="0.15">
      <c r="A241" s="49"/>
      <c r="B241" s="225" t="s">
        <v>443</v>
      </c>
      <c r="C241" s="225"/>
      <c r="D241" s="76" t="s">
        <v>169</v>
      </c>
      <c r="E241" s="77">
        <v>4</v>
      </c>
      <c r="F241" s="77" t="s">
        <v>641</v>
      </c>
      <c r="G241" s="77" t="s">
        <v>641</v>
      </c>
      <c r="H241" s="77" t="s">
        <v>641</v>
      </c>
      <c r="I241" s="77" t="s">
        <v>641</v>
      </c>
      <c r="J241" s="77" t="s">
        <v>641</v>
      </c>
      <c r="K241" s="77" t="s">
        <v>641</v>
      </c>
      <c r="L241" s="77" t="s">
        <v>641</v>
      </c>
      <c r="M241" s="77" t="s">
        <v>641</v>
      </c>
      <c r="N241" s="77" t="s">
        <v>641</v>
      </c>
      <c r="O241" s="77" t="s">
        <v>641</v>
      </c>
      <c r="P241" s="77" t="s">
        <v>641</v>
      </c>
      <c r="Q241" s="77" t="s">
        <v>641</v>
      </c>
    </row>
    <row r="242" spans="1:17" ht="14.25" customHeight="1" x14ac:dyDescent="0.15">
      <c r="A242" s="49"/>
      <c r="B242" s="225" t="s">
        <v>445</v>
      </c>
      <c r="C242" s="225"/>
      <c r="D242" s="76" t="s">
        <v>170</v>
      </c>
      <c r="E242" s="77">
        <v>51</v>
      </c>
      <c r="F242" s="77" t="s">
        <v>3</v>
      </c>
      <c r="G242" s="77" t="s">
        <v>3</v>
      </c>
      <c r="H242" s="77" t="s">
        <v>3</v>
      </c>
      <c r="I242" s="77" t="s">
        <v>3</v>
      </c>
      <c r="J242" s="77" t="s">
        <v>3</v>
      </c>
      <c r="K242" s="77" t="s">
        <v>3</v>
      </c>
      <c r="L242" s="77" t="s">
        <v>3</v>
      </c>
      <c r="M242" s="77" t="s">
        <v>3</v>
      </c>
      <c r="N242" s="77" t="s">
        <v>3</v>
      </c>
      <c r="O242" s="77" t="s">
        <v>3</v>
      </c>
      <c r="P242" s="77">
        <v>51</v>
      </c>
      <c r="Q242" s="77">
        <v>51</v>
      </c>
    </row>
    <row r="243" spans="1:17" ht="14.25" customHeight="1" x14ac:dyDescent="0.15">
      <c r="A243" s="49"/>
      <c r="B243" s="49"/>
      <c r="C243" s="49" t="s">
        <v>445</v>
      </c>
      <c r="D243" s="76" t="s">
        <v>596</v>
      </c>
      <c r="E243" s="77">
        <v>5</v>
      </c>
      <c r="F243" s="77" t="s">
        <v>3</v>
      </c>
      <c r="G243" s="77" t="s">
        <v>3</v>
      </c>
      <c r="H243" s="77" t="s">
        <v>3</v>
      </c>
      <c r="I243" s="77" t="s">
        <v>3</v>
      </c>
      <c r="J243" s="77" t="s">
        <v>3</v>
      </c>
      <c r="K243" s="77" t="s">
        <v>3</v>
      </c>
      <c r="L243" s="77" t="s">
        <v>3</v>
      </c>
      <c r="M243" s="77" t="s">
        <v>3</v>
      </c>
      <c r="N243" s="77" t="s">
        <v>3</v>
      </c>
      <c r="O243" s="77" t="s">
        <v>3</v>
      </c>
      <c r="P243" s="77">
        <v>5</v>
      </c>
      <c r="Q243" s="77">
        <v>5</v>
      </c>
    </row>
    <row r="244" spans="1:17" ht="14.25" customHeight="1" x14ac:dyDescent="0.15">
      <c r="A244" s="49"/>
      <c r="B244" s="49"/>
      <c r="C244" s="49" t="s">
        <v>446</v>
      </c>
      <c r="D244" s="76" t="s">
        <v>597</v>
      </c>
      <c r="E244" s="77">
        <v>46</v>
      </c>
      <c r="F244" s="77" t="s">
        <v>3</v>
      </c>
      <c r="G244" s="77" t="s">
        <v>3</v>
      </c>
      <c r="H244" s="77" t="s">
        <v>3</v>
      </c>
      <c r="I244" s="77" t="s">
        <v>3</v>
      </c>
      <c r="J244" s="77" t="s">
        <v>3</v>
      </c>
      <c r="K244" s="77" t="s">
        <v>3</v>
      </c>
      <c r="L244" s="77" t="s">
        <v>3</v>
      </c>
      <c r="M244" s="77" t="s">
        <v>3</v>
      </c>
      <c r="N244" s="77" t="s">
        <v>3</v>
      </c>
      <c r="O244" s="77" t="s">
        <v>3</v>
      </c>
      <c r="P244" s="77">
        <v>46</v>
      </c>
      <c r="Q244" s="77">
        <v>46</v>
      </c>
    </row>
    <row r="245" spans="1:17" ht="14.25" customHeight="1" x14ac:dyDescent="0.15">
      <c r="A245" s="49"/>
      <c r="B245" s="225" t="s">
        <v>448</v>
      </c>
      <c r="C245" s="225"/>
      <c r="D245" s="76" t="s">
        <v>598</v>
      </c>
      <c r="E245" s="77">
        <v>284</v>
      </c>
      <c r="F245" s="77">
        <v>1</v>
      </c>
      <c r="G245" s="77" t="s">
        <v>3</v>
      </c>
      <c r="H245" s="77" t="s">
        <v>3</v>
      </c>
      <c r="I245" s="77" t="s">
        <v>3</v>
      </c>
      <c r="J245" s="77" t="s">
        <v>3</v>
      </c>
      <c r="K245" s="77">
        <v>1</v>
      </c>
      <c r="L245" s="77" t="s">
        <v>3</v>
      </c>
      <c r="M245" s="77" t="s">
        <v>3</v>
      </c>
      <c r="N245" s="77" t="s">
        <v>3</v>
      </c>
      <c r="O245" s="77" t="s">
        <v>3</v>
      </c>
      <c r="P245" s="77">
        <v>283</v>
      </c>
      <c r="Q245" s="77">
        <v>283</v>
      </c>
    </row>
    <row r="246" spans="1:17" ht="14.25" customHeight="1" x14ac:dyDescent="0.15">
      <c r="A246" s="49"/>
      <c r="B246" s="49"/>
      <c r="C246" s="49" t="s">
        <v>449</v>
      </c>
      <c r="D246" s="76" t="s">
        <v>599</v>
      </c>
      <c r="E246" s="77">
        <v>5</v>
      </c>
      <c r="F246" s="77" t="s">
        <v>3</v>
      </c>
      <c r="G246" s="77" t="s">
        <v>3</v>
      </c>
      <c r="H246" s="77" t="s">
        <v>3</v>
      </c>
      <c r="I246" s="77" t="s">
        <v>3</v>
      </c>
      <c r="J246" s="77" t="s">
        <v>3</v>
      </c>
      <c r="K246" s="77" t="s">
        <v>3</v>
      </c>
      <c r="L246" s="77" t="s">
        <v>3</v>
      </c>
      <c r="M246" s="77" t="s">
        <v>3</v>
      </c>
      <c r="N246" s="77" t="s">
        <v>3</v>
      </c>
      <c r="O246" s="77" t="s">
        <v>3</v>
      </c>
      <c r="P246" s="77">
        <v>5</v>
      </c>
      <c r="Q246" s="77">
        <v>5</v>
      </c>
    </row>
    <row r="247" spans="1:17" ht="14.25" customHeight="1" x14ac:dyDescent="0.15">
      <c r="A247" s="49"/>
      <c r="B247" s="49"/>
      <c r="C247" s="49" t="s">
        <v>450</v>
      </c>
      <c r="D247" s="76" t="s">
        <v>600</v>
      </c>
      <c r="E247" s="77">
        <v>170</v>
      </c>
      <c r="F247" s="77">
        <v>1</v>
      </c>
      <c r="G247" s="77" t="s">
        <v>3</v>
      </c>
      <c r="H247" s="77" t="s">
        <v>3</v>
      </c>
      <c r="I247" s="77" t="s">
        <v>3</v>
      </c>
      <c r="J247" s="77" t="s">
        <v>3</v>
      </c>
      <c r="K247" s="77">
        <v>1</v>
      </c>
      <c r="L247" s="77" t="s">
        <v>3</v>
      </c>
      <c r="M247" s="77" t="s">
        <v>3</v>
      </c>
      <c r="N247" s="77" t="s">
        <v>3</v>
      </c>
      <c r="O247" s="77" t="s">
        <v>3</v>
      </c>
      <c r="P247" s="77">
        <v>169</v>
      </c>
      <c r="Q247" s="77">
        <v>169</v>
      </c>
    </row>
    <row r="248" spans="1:17" ht="14.25" customHeight="1" x14ac:dyDescent="0.15">
      <c r="A248" s="49"/>
      <c r="B248" s="49"/>
      <c r="C248" s="49" t="s">
        <v>448</v>
      </c>
      <c r="D248" s="76" t="s">
        <v>601</v>
      </c>
      <c r="E248" s="77">
        <v>109</v>
      </c>
      <c r="F248" s="77" t="s">
        <v>3</v>
      </c>
      <c r="G248" s="77" t="s">
        <v>3</v>
      </c>
      <c r="H248" s="77" t="s">
        <v>3</v>
      </c>
      <c r="I248" s="77" t="s">
        <v>3</v>
      </c>
      <c r="J248" s="77" t="s">
        <v>3</v>
      </c>
      <c r="K248" s="77" t="s">
        <v>3</v>
      </c>
      <c r="L248" s="77" t="s">
        <v>3</v>
      </c>
      <c r="M248" s="77" t="s">
        <v>3</v>
      </c>
      <c r="N248" s="77" t="s">
        <v>3</v>
      </c>
      <c r="O248" s="77" t="s">
        <v>3</v>
      </c>
      <c r="P248" s="77">
        <v>109</v>
      </c>
      <c r="Q248" s="77">
        <v>109</v>
      </c>
    </row>
    <row r="249" spans="1:17" ht="14.25" customHeight="1" x14ac:dyDescent="0.15">
      <c r="A249" s="226" t="s">
        <v>602</v>
      </c>
      <c r="B249" s="226"/>
      <c r="C249" s="226"/>
      <c r="D249" s="80"/>
    </row>
    <row r="250" spans="1:17" ht="14.25" customHeight="1" x14ac:dyDescent="0.15">
      <c r="A250" s="49"/>
      <c r="B250" s="225" t="s">
        <v>452</v>
      </c>
      <c r="C250" s="225"/>
      <c r="D250" s="76" t="s">
        <v>171</v>
      </c>
      <c r="E250" s="77">
        <v>182</v>
      </c>
      <c r="F250" s="77">
        <v>15</v>
      </c>
      <c r="G250" s="77" t="s">
        <v>3</v>
      </c>
      <c r="H250" s="77">
        <v>15</v>
      </c>
      <c r="I250" s="77" t="s">
        <v>3</v>
      </c>
      <c r="J250" s="77" t="s">
        <v>3</v>
      </c>
      <c r="K250" s="77" t="s">
        <v>3</v>
      </c>
      <c r="L250" s="77" t="s">
        <v>3</v>
      </c>
      <c r="M250" s="77" t="s">
        <v>3</v>
      </c>
      <c r="N250" s="77" t="s">
        <v>3</v>
      </c>
      <c r="O250" s="77" t="s">
        <v>3</v>
      </c>
      <c r="P250" s="77">
        <v>167</v>
      </c>
      <c r="Q250" s="77">
        <v>167</v>
      </c>
    </row>
    <row r="251" spans="1:17" ht="14.25" customHeight="1" x14ac:dyDescent="0.15">
      <c r="A251" s="49"/>
      <c r="B251" s="49"/>
      <c r="C251" s="49" t="s">
        <v>453</v>
      </c>
      <c r="D251" s="76" t="s">
        <v>172</v>
      </c>
      <c r="E251" s="77">
        <v>75</v>
      </c>
      <c r="F251" s="77" t="s">
        <v>3</v>
      </c>
      <c r="G251" s="77" t="s">
        <v>3</v>
      </c>
      <c r="H251" s="77" t="s">
        <v>3</v>
      </c>
      <c r="I251" s="77" t="s">
        <v>3</v>
      </c>
      <c r="J251" s="77" t="s">
        <v>3</v>
      </c>
      <c r="K251" s="77" t="s">
        <v>3</v>
      </c>
      <c r="L251" s="77" t="s">
        <v>3</v>
      </c>
      <c r="M251" s="77" t="s">
        <v>3</v>
      </c>
      <c r="N251" s="77" t="s">
        <v>3</v>
      </c>
      <c r="O251" s="77" t="s">
        <v>3</v>
      </c>
      <c r="P251" s="77">
        <v>75</v>
      </c>
      <c r="Q251" s="77">
        <v>75</v>
      </c>
    </row>
    <row r="252" spans="1:17" ht="14.25" customHeight="1" x14ac:dyDescent="0.15">
      <c r="A252" s="49"/>
      <c r="B252" s="49"/>
      <c r="C252" s="49" t="s">
        <v>454</v>
      </c>
      <c r="D252" s="76" t="s">
        <v>173</v>
      </c>
      <c r="E252" s="77">
        <v>94</v>
      </c>
      <c r="F252" s="77">
        <v>12</v>
      </c>
      <c r="G252" s="77" t="s">
        <v>3</v>
      </c>
      <c r="H252" s="77">
        <v>12</v>
      </c>
      <c r="I252" s="77" t="s">
        <v>3</v>
      </c>
      <c r="J252" s="77" t="s">
        <v>3</v>
      </c>
      <c r="K252" s="77" t="s">
        <v>3</v>
      </c>
      <c r="L252" s="77" t="s">
        <v>3</v>
      </c>
      <c r="M252" s="77" t="s">
        <v>3</v>
      </c>
      <c r="N252" s="77" t="s">
        <v>3</v>
      </c>
      <c r="O252" s="77" t="s">
        <v>3</v>
      </c>
      <c r="P252" s="77">
        <v>82</v>
      </c>
      <c r="Q252" s="77">
        <v>82</v>
      </c>
    </row>
    <row r="253" spans="1:17" ht="14.25" customHeight="1" x14ac:dyDescent="0.15">
      <c r="A253" s="49"/>
      <c r="B253" s="49"/>
      <c r="C253" s="49" t="s">
        <v>452</v>
      </c>
      <c r="D253" s="76" t="s">
        <v>603</v>
      </c>
      <c r="E253" s="77">
        <v>13</v>
      </c>
      <c r="F253" s="77">
        <v>3</v>
      </c>
      <c r="G253" s="77" t="s">
        <v>3</v>
      </c>
      <c r="H253" s="77">
        <v>3</v>
      </c>
      <c r="I253" s="77" t="s">
        <v>3</v>
      </c>
      <c r="J253" s="77" t="s">
        <v>3</v>
      </c>
      <c r="K253" s="77" t="s">
        <v>3</v>
      </c>
      <c r="L253" s="77" t="s">
        <v>3</v>
      </c>
      <c r="M253" s="77" t="s">
        <v>3</v>
      </c>
      <c r="N253" s="77" t="s">
        <v>3</v>
      </c>
      <c r="O253" s="77" t="s">
        <v>3</v>
      </c>
      <c r="P253" s="77">
        <v>10</v>
      </c>
      <c r="Q253" s="77">
        <v>10</v>
      </c>
    </row>
    <row r="254" spans="1:17" ht="14.25" customHeight="1" x14ac:dyDescent="0.15">
      <c r="A254" s="49"/>
      <c r="B254" s="225" t="s">
        <v>456</v>
      </c>
      <c r="C254" s="225"/>
      <c r="D254" s="76" t="s">
        <v>174</v>
      </c>
      <c r="E254" s="77">
        <v>40</v>
      </c>
      <c r="F254" s="77">
        <v>5</v>
      </c>
      <c r="G254" s="77">
        <v>2</v>
      </c>
      <c r="H254" s="77">
        <v>2</v>
      </c>
      <c r="I254" s="77" t="s">
        <v>3</v>
      </c>
      <c r="J254" s="77" t="s">
        <v>3</v>
      </c>
      <c r="K254" s="77" t="s">
        <v>3</v>
      </c>
      <c r="L254" s="77" t="s">
        <v>3</v>
      </c>
      <c r="M254" s="77">
        <v>1</v>
      </c>
      <c r="N254" s="77" t="s">
        <v>3</v>
      </c>
      <c r="O254" s="77" t="s">
        <v>3</v>
      </c>
      <c r="P254" s="77">
        <v>35</v>
      </c>
      <c r="Q254" s="77">
        <v>35</v>
      </c>
    </row>
    <row r="255" spans="1:17" ht="14.25" customHeight="1" x14ac:dyDescent="0.15">
      <c r="A255" s="49"/>
      <c r="B255" s="49"/>
      <c r="C255" s="49" t="s">
        <v>669</v>
      </c>
      <c r="D255" s="76" t="s">
        <v>175</v>
      </c>
      <c r="E255" s="77">
        <v>39</v>
      </c>
      <c r="F255" s="77" t="s">
        <v>641</v>
      </c>
      <c r="G255" s="77" t="s">
        <v>641</v>
      </c>
      <c r="H255" s="77" t="s">
        <v>641</v>
      </c>
      <c r="I255" s="77" t="s">
        <v>641</v>
      </c>
      <c r="J255" s="77" t="s">
        <v>641</v>
      </c>
      <c r="K255" s="77" t="s">
        <v>641</v>
      </c>
      <c r="L255" s="77" t="s">
        <v>641</v>
      </c>
      <c r="M255" s="77" t="s">
        <v>641</v>
      </c>
      <c r="N255" s="77" t="s">
        <v>641</v>
      </c>
      <c r="O255" s="77" t="s">
        <v>641</v>
      </c>
      <c r="P255" s="77" t="s">
        <v>641</v>
      </c>
      <c r="Q255" s="77" t="s">
        <v>641</v>
      </c>
    </row>
    <row r="256" spans="1:17" ht="14.25" customHeight="1" x14ac:dyDescent="0.15">
      <c r="A256" s="81"/>
      <c r="B256" s="81"/>
      <c r="C256" s="81" t="s">
        <v>670</v>
      </c>
      <c r="D256" s="82" t="s">
        <v>176</v>
      </c>
      <c r="E256" s="83">
        <v>1</v>
      </c>
      <c r="F256" s="84" t="s">
        <v>641</v>
      </c>
      <c r="G256" s="84" t="s">
        <v>641</v>
      </c>
      <c r="H256" s="84" t="s">
        <v>641</v>
      </c>
      <c r="I256" s="84" t="s">
        <v>641</v>
      </c>
      <c r="J256" s="84" t="s">
        <v>641</v>
      </c>
      <c r="K256" s="84" t="s">
        <v>641</v>
      </c>
      <c r="L256" s="84" t="s">
        <v>641</v>
      </c>
      <c r="M256" s="84" t="s">
        <v>641</v>
      </c>
      <c r="N256" s="84" t="s">
        <v>641</v>
      </c>
      <c r="O256" s="84" t="s">
        <v>641</v>
      </c>
      <c r="P256" s="84" t="s">
        <v>641</v>
      </c>
      <c r="Q256" s="84" t="s">
        <v>641</v>
      </c>
    </row>
  </sheetData>
  <mergeCells count="80">
    <mergeCell ref="B245:C245"/>
    <mergeCell ref="A249:C249"/>
    <mergeCell ref="B250:C250"/>
    <mergeCell ref="B254:C254"/>
    <mergeCell ref="B228:C228"/>
    <mergeCell ref="B231:C231"/>
    <mergeCell ref="B237:C237"/>
    <mergeCell ref="A240:C240"/>
    <mergeCell ref="B241:C241"/>
    <mergeCell ref="B242:C242"/>
    <mergeCell ref="B224:C224"/>
    <mergeCell ref="B207:C207"/>
    <mergeCell ref="B212:C212"/>
    <mergeCell ref="A213:C213"/>
    <mergeCell ref="B214:C214"/>
    <mergeCell ref="A215:C215"/>
    <mergeCell ref="B216:C216"/>
    <mergeCell ref="A217:C217"/>
    <mergeCell ref="B218:C218"/>
    <mergeCell ref="B221:C221"/>
    <mergeCell ref="A222:C222"/>
    <mergeCell ref="B223:C223"/>
    <mergeCell ref="B206:C206"/>
    <mergeCell ref="B110:C110"/>
    <mergeCell ref="B118:C118"/>
    <mergeCell ref="B135:C135"/>
    <mergeCell ref="B140:C140"/>
    <mergeCell ref="B141:C141"/>
    <mergeCell ref="B171:C171"/>
    <mergeCell ref="B175:C175"/>
    <mergeCell ref="B183:C183"/>
    <mergeCell ref="B192:C192"/>
    <mergeCell ref="B195:C195"/>
    <mergeCell ref="B203:C203"/>
    <mergeCell ref="B106:C106"/>
    <mergeCell ref="B60:C60"/>
    <mergeCell ref="B65:C65"/>
    <mergeCell ref="B66:C66"/>
    <mergeCell ref="B67:C67"/>
    <mergeCell ref="B68:C68"/>
    <mergeCell ref="B69:C69"/>
    <mergeCell ref="B74:C74"/>
    <mergeCell ref="B78:C78"/>
    <mergeCell ref="B81:C81"/>
    <mergeCell ref="B84:C84"/>
    <mergeCell ref="B94:C94"/>
    <mergeCell ref="B54:C54"/>
    <mergeCell ref="B20:C20"/>
    <mergeCell ref="B24:C24"/>
    <mergeCell ref="B25:C25"/>
    <mergeCell ref="B26:C26"/>
    <mergeCell ref="B29:C29"/>
    <mergeCell ref="B35:C35"/>
    <mergeCell ref="B36:C36"/>
    <mergeCell ref="B40:C40"/>
    <mergeCell ref="B44:C44"/>
    <mergeCell ref="B47:C47"/>
    <mergeCell ref="B50:C50"/>
    <mergeCell ref="A13:C13"/>
    <mergeCell ref="A8:D12"/>
    <mergeCell ref="F8:N8"/>
    <mergeCell ref="O8:O12"/>
    <mergeCell ref="B19:C19"/>
    <mergeCell ref="I10:I12"/>
    <mergeCell ref="J10:J12"/>
    <mergeCell ref="K10:K12"/>
    <mergeCell ref="L10:L12"/>
    <mergeCell ref="B14:C14"/>
    <mergeCell ref="B15:C15"/>
    <mergeCell ref="B16:C16"/>
    <mergeCell ref="B17:C17"/>
    <mergeCell ref="B18:C18"/>
    <mergeCell ref="P8:P12"/>
    <mergeCell ref="F9:F12"/>
    <mergeCell ref="G9:G12"/>
    <mergeCell ref="H9:J9"/>
    <mergeCell ref="K9:M9"/>
    <mergeCell ref="N9:N12"/>
    <mergeCell ref="H10:H12"/>
    <mergeCell ref="M10:M1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BC41-D1F7-4458-82A0-14F732258F77}">
  <dimension ref="A1:AA265"/>
  <sheetViews>
    <sheetView workbookViewId="0"/>
  </sheetViews>
  <sheetFormatPr defaultColWidth="12" defaultRowHeight="11.25" x14ac:dyDescent="0.15"/>
  <cols>
    <col min="1" max="2" width="2.85546875" style="133" customWidth="1"/>
    <col min="3" max="3" width="24.7109375" style="133" customWidth="1"/>
    <col min="4" max="4" width="9.5703125" style="134" customWidth="1"/>
    <col min="5" max="17" width="15.42578125" style="128" customWidth="1"/>
    <col min="18" max="26" width="12" style="128"/>
    <col min="27" max="27" width="12" style="41"/>
    <col min="28" max="256" width="12" style="127"/>
    <col min="257" max="258" width="2.85546875" style="127" customWidth="1"/>
    <col min="259" max="259" width="24.7109375" style="127" customWidth="1"/>
    <col min="260" max="260" width="9.5703125" style="127" customWidth="1"/>
    <col min="261" max="273" width="15.42578125" style="127" customWidth="1"/>
    <col min="274" max="512" width="12" style="127"/>
    <col min="513" max="514" width="2.85546875" style="127" customWidth="1"/>
    <col min="515" max="515" width="24.7109375" style="127" customWidth="1"/>
    <col min="516" max="516" width="9.5703125" style="127" customWidth="1"/>
    <col min="517" max="529" width="15.42578125" style="127" customWidth="1"/>
    <col min="530" max="768" width="12" style="127"/>
    <col min="769" max="770" width="2.85546875" style="127" customWidth="1"/>
    <col min="771" max="771" width="24.7109375" style="127" customWidth="1"/>
    <col min="772" max="772" width="9.5703125" style="127" customWidth="1"/>
    <col min="773" max="785" width="15.42578125" style="127" customWidth="1"/>
    <col min="786" max="1024" width="12" style="127"/>
    <col min="1025" max="1026" width="2.85546875" style="127" customWidth="1"/>
    <col min="1027" max="1027" width="24.7109375" style="127" customWidth="1"/>
    <col min="1028" max="1028" width="9.5703125" style="127" customWidth="1"/>
    <col min="1029" max="1041" width="15.42578125" style="127" customWidth="1"/>
    <col min="1042" max="1280" width="12" style="127"/>
    <col min="1281" max="1282" width="2.85546875" style="127" customWidth="1"/>
    <col min="1283" max="1283" width="24.7109375" style="127" customWidth="1"/>
    <col min="1284" max="1284" width="9.5703125" style="127" customWidth="1"/>
    <col min="1285" max="1297" width="15.42578125" style="127" customWidth="1"/>
    <col min="1298" max="1536" width="12" style="127"/>
    <col min="1537" max="1538" width="2.85546875" style="127" customWidth="1"/>
    <col min="1539" max="1539" width="24.7109375" style="127" customWidth="1"/>
    <col min="1540" max="1540" width="9.5703125" style="127" customWidth="1"/>
    <col min="1541" max="1553" width="15.42578125" style="127" customWidth="1"/>
    <col min="1554" max="1792" width="12" style="127"/>
    <col min="1793" max="1794" width="2.85546875" style="127" customWidth="1"/>
    <col min="1795" max="1795" width="24.7109375" style="127" customWidth="1"/>
    <col min="1796" max="1796" width="9.5703125" style="127" customWidth="1"/>
    <col min="1797" max="1809" width="15.42578125" style="127" customWidth="1"/>
    <col min="1810" max="2048" width="12" style="127"/>
    <col min="2049" max="2050" width="2.85546875" style="127" customWidth="1"/>
    <col min="2051" max="2051" width="24.7109375" style="127" customWidth="1"/>
    <col min="2052" max="2052" width="9.5703125" style="127" customWidth="1"/>
    <col min="2053" max="2065" width="15.42578125" style="127" customWidth="1"/>
    <col min="2066" max="2304" width="12" style="127"/>
    <col min="2305" max="2306" width="2.85546875" style="127" customWidth="1"/>
    <col min="2307" max="2307" width="24.7109375" style="127" customWidth="1"/>
    <col min="2308" max="2308" width="9.5703125" style="127" customWidth="1"/>
    <col min="2309" max="2321" width="15.42578125" style="127" customWidth="1"/>
    <col min="2322" max="2560" width="12" style="127"/>
    <col min="2561" max="2562" width="2.85546875" style="127" customWidth="1"/>
    <col min="2563" max="2563" width="24.7109375" style="127" customWidth="1"/>
    <col min="2564" max="2564" width="9.5703125" style="127" customWidth="1"/>
    <col min="2565" max="2577" width="15.42578125" style="127" customWidth="1"/>
    <col min="2578" max="2816" width="12" style="127"/>
    <col min="2817" max="2818" width="2.85546875" style="127" customWidth="1"/>
    <col min="2819" max="2819" width="24.7109375" style="127" customWidth="1"/>
    <col min="2820" max="2820" width="9.5703125" style="127" customWidth="1"/>
    <col min="2821" max="2833" width="15.42578125" style="127" customWidth="1"/>
    <col min="2834" max="3072" width="12" style="127"/>
    <col min="3073" max="3074" width="2.85546875" style="127" customWidth="1"/>
    <col min="3075" max="3075" width="24.7109375" style="127" customWidth="1"/>
    <col min="3076" max="3076" width="9.5703125" style="127" customWidth="1"/>
    <col min="3077" max="3089" width="15.42578125" style="127" customWidth="1"/>
    <col min="3090" max="3328" width="12" style="127"/>
    <col min="3329" max="3330" width="2.85546875" style="127" customWidth="1"/>
    <col min="3331" max="3331" width="24.7109375" style="127" customWidth="1"/>
    <col min="3332" max="3332" width="9.5703125" style="127" customWidth="1"/>
    <col min="3333" max="3345" width="15.42578125" style="127" customWidth="1"/>
    <col min="3346" max="3584" width="12" style="127"/>
    <col min="3585" max="3586" width="2.85546875" style="127" customWidth="1"/>
    <col min="3587" max="3587" width="24.7109375" style="127" customWidth="1"/>
    <col min="3588" max="3588" width="9.5703125" style="127" customWidth="1"/>
    <col min="3589" max="3601" width="15.42578125" style="127" customWidth="1"/>
    <col min="3602" max="3840" width="12" style="127"/>
    <col min="3841" max="3842" width="2.85546875" style="127" customWidth="1"/>
    <col min="3843" max="3843" width="24.7109375" style="127" customWidth="1"/>
    <col min="3844" max="3844" width="9.5703125" style="127" customWidth="1"/>
    <col min="3845" max="3857" width="15.42578125" style="127" customWidth="1"/>
    <col min="3858" max="4096" width="12" style="127"/>
    <col min="4097" max="4098" width="2.85546875" style="127" customWidth="1"/>
    <col min="4099" max="4099" width="24.7109375" style="127" customWidth="1"/>
    <col min="4100" max="4100" width="9.5703125" style="127" customWidth="1"/>
    <col min="4101" max="4113" width="15.42578125" style="127" customWidth="1"/>
    <col min="4114" max="4352" width="12" style="127"/>
    <col min="4353" max="4354" width="2.85546875" style="127" customWidth="1"/>
    <col min="4355" max="4355" width="24.7109375" style="127" customWidth="1"/>
    <col min="4356" max="4356" width="9.5703125" style="127" customWidth="1"/>
    <col min="4357" max="4369" width="15.42578125" style="127" customWidth="1"/>
    <col min="4370" max="4608" width="12" style="127"/>
    <col min="4609" max="4610" width="2.85546875" style="127" customWidth="1"/>
    <col min="4611" max="4611" width="24.7109375" style="127" customWidth="1"/>
    <col min="4612" max="4612" width="9.5703125" style="127" customWidth="1"/>
    <col min="4613" max="4625" width="15.42578125" style="127" customWidth="1"/>
    <col min="4626" max="4864" width="12" style="127"/>
    <col min="4865" max="4866" width="2.85546875" style="127" customWidth="1"/>
    <col min="4867" max="4867" width="24.7109375" style="127" customWidth="1"/>
    <col min="4868" max="4868" width="9.5703125" style="127" customWidth="1"/>
    <col min="4869" max="4881" width="15.42578125" style="127" customWidth="1"/>
    <col min="4882" max="5120" width="12" style="127"/>
    <col min="5121" max="5122" width="2.85546875" style="127" customWidth="1"/>
    <col min="5123" max="5123" width="24.7109375" style="127" customWidth="1"/>
    <col min="5124" max="5124" width="9.5703125" style="127" customWidth="1"/>
    <col min="5125" max="5137" width="15.42578125" style="127" customWidth="1"/>
    <col min="5138" max="5376" width="12" style="127"/>
    <col min="5377" max="5378" width="2.85546875" style="127" customWidth="1"/>
    <col min="5379" max="5379" width="24.7109375" style="127" customWidth="1"/>
    <col min="5380" max="5380" width="9.5703125" style="127" customWidth="1"/>
    <col min="5381" max="5393" width="15.42578125" style="127" customWidth="1"/>
    <col min="5394" max="5632" width="12" style="127"/>
    <col min="5633" max="5634" width="2.85546875" style="127" customWidth="1"/>
    <col min="5635" max="5635" width="24.7109375" style="127" customWidth="1"/>
    <col min="5636" max="5636" width="9.5703125" style="127" customWidth="1"/>
    <col min="5637" max="5649" width="15.42578125" style="127" customWidth="1"/>
    <col min="5650" max="5888" width="12" style="127"/>
    <col min="5889" max="5890" width="2.85546875" style="127" customWidth="1"/>
    <col min="5891" max="5891" width="24.7109375" style="127" customWidth="1"/>
    <col min="5892" max="5892" width="9.5703125" style="127" customWidth="1"/>
    <col min="5893" max="5905" width="15.42578125" style="127" customWidth="1"/>
    <col min="5906" max="6144" width="12" style="127"/>
    <col min="6145" max="6146" width="2.85546875" style="127" customWidth="1"/>
    <col min="6147" max="6147" width="24.7109375" style="127" customWidth="1"/>
    <col min="6148" max="6148" width="9.5703125" style="127" customWidth="1"/>
    <col min="6149" max="6161" width="15.42578125" style="127" customWidth="1"/>
    <col min="6162" max="6400" width="12" style="127"/>
    <col min="6401" max="6402" width="2.85546875" style="127" customWidth="1"/>
    <col min="6403" max="6403" width="24.7109375" style="127" customWidth="1"/>
    <col min="6404" max="6404" width="9.5703125" style="127" customWidth="1"/>
    <col min="6405" max="6417" width="15.42578125" style="127" customWidth="1"/>
    <col min="6418" max="6656" width="12" style="127"/>
    <col min="6657" max="6658" width="2.85546875" style="127" customWidth="1"/>
    <col min="6659" max="6659" width="24.7109375" style="127" customWidth="1"/>
    <col min="6660" max="6660" width="9.5703125" style="127" customWidth="1"/>
    <col min="6661" max="6673" width="15.42578125" style="127" customWidth="1"/>
    <col min="6674" max="6912" width="12" style="127"/>
    <col min="6913" max="6914" width="2.85546875" style="127" customWidth="1"/>
    <col min="6915" max="6915" width="24.7109375" style="127" customWidth="1"/>
    <col min="6916" max="6916" width="9.5703125" style="127" customWidth="1"/>
    <col min="6917" max="6929" width="15.42578125" style="127" customWidth="1"/>
    <col min="6930" max="7168" width="12" style="127"/>
    <col min="7169" max="7170" width="2.85546875" style="127" customWidth="1"/>
    <col min="7171" max="7171" width="24.7109375" style="127" customWidth="1"/>
    <col min="7172" max="7172" width="9.5703125" style="127" customWidth="1"/>
    <col min="7173" max="7185" width="15.42578125" style="127" customWidth="1"/>
    <col min="7186" max="7424" width="12" style="127"/>
    <col min="7425" max="7426" width="2.85546875" style="127" customWidth="1"/>
    <col min="7427" max="7427" width="24.7109375" style="127" customWidth="1"/>
    <col min="7428" max="7428" width="9.5703125" style="127" customWidth="1"/>
    <col min="7429" max="7441" width="15.42578125" style="127" customWidth="1"/>
    <col min="7442" max="7680" width="12" style="127"/>
    <col min="7681" max="7682" width="2.85546875" style="127" customWidth="1"/>
    <col min="7683" max="7683" width="24.7109375" style="127" customWidth="1"/>
    <col min="7684" max="7684" width="9.5703125" style="127" customWidth="1"/>
    <col min="7685" max="7697" width="15.42578125" style="127" customWidth="1"/>
    <col min="7698" max="7936" width="12" style="127"/>
    <col min="7937" max="7938" width="2.85546875" style="127" customWidth="1"/>
    <col min="7939" max="7939" width="24.7109375" style="127" customWidth="1"/>
    <col min="7940" max="7940" width="9.5703125" style="127" customWidth="1"/>
    <col min="7941" max="7953" width="15.42578125" style="127" customWidth="1"/>
    <col min="7954" max="8192" width="12" style="127"/>
    <col min="8193" max="8194" width="2.85546875" style="127" customWidth="1"/>
    <col min="8195" max="8195" width="24.7109375" style="127" customWidth="1"/>
    <col min="8196" max="8196" width="9.5703125" style="127" customWidth="1"/>
    <col min="8197" max="8209" width="15.42578125" style="127" customWidth="1"/>
    <col min="8210" max="8448" width="12" style="127"/>
    <col min="8449" max="8450" width="2.85546875" style="127" customWidth="1"/>
    <col min="8451" max="8451" width="24.7109375" style="127" customWidth="1"/>
    <col min="8452" max="8452" width="9.5703125" style="127" customWidth="1"/>
    <col min="8453" max="8465" width="15.42578125" style="127" customWidth="1"/>
    <col min="8466" max="8704" width="12" style="127"/>
    <col min="8705" max="8706" width="2.85546875" style="127" customWidth="1"/>
    <col min="8707" max="8707" width="24.7109375" style="127" customWidth="1"/>
    <col min="8708" max="8708" width="9.5703125" style="127" customWidth="1"/>
    <col min="8709" max="8721" width="15.42578125" style="127" customWidth="1"/>
    <col min="8722" max="8960" width="12" style="127"/>
    <col min="8961" max="8962" width="2.85546875" style="127" customWidth="1"/>
    <col min="8963" max="8963" width="24.7109375" style="127" customWidth="1"/>
    <col min="8964" max="8964" width="9.5703125" style="127" customWidth="1"/>
    <col min="8965" max="8977" width="15.42578125" style="127" customWidth="1"/>
    <col min="8978" max="9216" width="12" style="127"/>
    <col min="9217" max="9218" width="2.85546875" style="127" customWidth="1"/>
    <col min="9219" max="9219" width="24.7109375" style="127" customWidth="1"/>
    <col min="9220" max="9220" width="9.5703125" style="127" customWidth="1"/>
    <col min="9221" max="9233" width="15.42578125" style="127" customWidth="1"/>
    <col min="9234" max="9472" width="12" style="127"/>
    <col min="9473" max="9474" width="2.85546875" style="127" customWidth="1"/>
    <col min="9475" max="9475" width="24.7109375" style="127" customWidth="1"/>
    <col min="9476" max="9476" width="9.5703125" style="127" customWidth="1"/>
    <col min="9477" max="9489" width="15.42578125" style="127" customWidth="1"/>
    <col min="9490" max="9728" width="12" style="127"/>
    <col min="9729" max="9730" width="2.85546875" style="127" customWidth="1"/>
    <col min="9731" max="9731" width="24.7109375" style="127" customWidth="1"/>
    <col min="9732" max="9732" width="9.5703125" style="127" customWidth="1"/>
    <col min="9733" max="9745" width="15.42578125" style="127" customWidth="1"/>
    <col min="9746" max="9984" width="12" style="127"/>
    <col min="9985" max="9986" width="2.85546875" style="127" customWidth="1"/>
    <col min="9987" max="9987" width="24.7109375" style="127" customWidth="1"/>
    <col min="9988" max="9988" width="9.5703125" style="127" customWidth="1"/>
    <col min="9989" max="10001" width="15.42578125" style="127" customWidth="1"/>
    <col min="10002" max="10240" width="12" style="127"/>
    <col min="10241" max="10242" width="2.85546875" style="127" customWidth="1"/>
    <col min="10243" max="10243" width="24.7109375" style="127" customWidth="1"/>
    <col min="10244" max="10244" width="9.5703125" style="127" customWidth="1"/>
    <col min="10245" max="10257" width="15.42578125" style="127" customWidth="1"/>
    <col min="10258" max="10496" width="12" style="127"/>
    <col min="10497" max="10498" width="2.85546875" style="127" customWidth="1"/>
    <col min="10499" max="10499" width="24.7109375" style="127" customWidth="1"/>
    <col min="10500" max="10500" width="9.5703125" style="127" customWidth="1"/>
    <col min="10501" max="10513" width="15.42578125" style="127" customWidth="1"/>
    <col min="10514" max="10752" width="12" style="127"/>
    <col min="10753" max="10754" width="2.85546875" style="127" customWidth="1"/>
    <col min="10755" max="10755" width="24.7109375" style="127" customWidth="1"/>
    <col min="10756" max="10756" width="9.5703125" style="127" customWidth="1"/>
    <col min="10757" max="10769" width="15.42578125" style="127" customWidth="1"/>
    <col min="10770" max="11008" width="12" style="127"/>
    <col min="11009" max="11010" width="2.85546875" style="127" customWidth="1"/>
    <col min="11011" max="11011" width="24.7109375" style="127" customWidth="1"/>
    <col min="11012" max="11012" width="9.5703125" style="127" customWidth="1"/>
    <col min="11013" max="11025" width="15.42578125" style="127" customWidth="1"/>
    <col min="11026" max="11264" width="12" style="127"/>
    <col min="11265" max="11266" width="2.85546875" style="127" customWidth="1"/>
    <col min="11267" max="11267" width="24.7109375" style="127" customWidth="1"/>
    <col min="11268" max="11268" width="9.5703125" style="127" customWidth="1"/>
    <col min="11269" max="11281" width="15.42578125" style="127" customWidth="1"/>
    <col min="11282" max="11520" width="12" style="127"/>
    <col min="11521" max="11522" width="2.85546875" style="127" customWidth="1"/>
    <col min="11523" max="11523" width="24.7109375" style="127" customWidth="1"/>
    <col min="11524" max="11524" width="9.5703125" style="127" customWidth="1"/>
    <col min="11525" max="11537" width="15.42578125" style="127" customWidth="1"/>
    <col min="11538" max="11776" width="12" style="127"/>
    <col min="11777" max="11778" width="2.85546875" style="127" customWidth="1"/>
    <col min="11779" max="11779" width="24.7109375" style="127" customWidth="1"/>
    <col min="11780" max="11780" width="9.5703125" style="127" customWidth="1"/>
    <col min="11781" max="11793" width="15.42578125" style="127" customWidth="1"/>
    <col min="11794" max="12032" width="12" style="127"/>
    <col min="12033" max="12034" width="2.85546875" style="127" customWidth="1"/>
    <col min="12035" max="12035" width="24.7109375" style="127" customWidth="1"/>
    <col min="12036" max="12036" width="9.5703125" style="127" customWidth="1"/>
    <col min="12037" max="12049" width="15.42578125" style="127" customWidth="1"/>
    <col min="12050" max="12288" width="12" style="127"/>
    <col min="12289" max="12290" width="2.85546875" style="127" customWidth="1"/>
    <col min="12291" max="12291" width="24.7109375" style="127" customWidth="1"/>
    <col min="12292" max="12292" width="9.5703125" style="127" customWidth="1"/>
    <col min="12293" max="12305" width="15.42578125" style="127" customWidth="1"/>
    <col min="12306" max="12544" width="12" style="127"/>
    <col min="12545" max="12546" width="2.85546875" style="127" customWidth="1"/>
    <col min="12547" max="12547" width="24.7109375" style="127" customWidth="1"/>
    <col min="12548" max="12548" width="9.5703125" style="127" customWidth="1"/>
    <col min="12549" max="12561" width="15.42578125" style="127" customWidth="1"/>
    <col min="12562" max="12800" width="12" style="127"/>
    <col min="12801" max="12802" width="2.85546875" style="127" customWidth="1"/>
    <col min="12803" max="12803" width="24.7109375" style="127" customWidth="1"/>
    <col min="12804" max="12804" width="9.5703125" style="127" customWidth="1"/>
    <col min="12805" max="12817" width="15.42578125" style="127" customWidth="1"/>
    <col min="12818" max="13056" width="12" style="127"/>
    <col min="13057" max="13058" width="2.85546875" style="127" customWidth="1"/>
    <col min="13059" max="13059" width="24.7109375" style="127" customWidth="1"/>
    <col min="13060" max="13060" width="9.5703125" style="127" customWidth="1"/>
    <col min="13061" max="13073" width="15.42578125" style="127" customWidth="1"/>
    <col min="13074" max="13312" width="12" style="127"/>
    <col min="13313" max="13314" width="2.85546875" style="127" customWidth="1"/>
    <col min="13315" max="13315" width="24.7109375" style="127" customWidth="1"/>
    <col min="13316" max="13316" width="9.5703125" style="127" customWidth="1"/>
    <col min="13317" max="13329" width="15.42578125" style="127" customWidth="1"/>
    <col min="13330" max="13568" width="12" style="127"/>
    <col min="13569" max="13570" width="2.85546875" style="127" customWidth="1"/>
    <col min="13571" max="13571" width="24.7109375" style="127" customWidth="1"/>
    <col min="13572" max="13572" width="9.5703125" style="127" customWidth="1"/>
    <col min="13573" max="13585" width="15.42578125" style="127" customWidth="1"/>
    <col min="13586" max="13824" width="12" style="127"/>
    <col min="13825" max="13826" width="2.85546875" style="127" customWidth="1"/>
    <col min="13827" max="13827" width="24.7109375" style="127" customWidth="1"/>
    <col min="13828" max="13828" width="9.5703125" style="127" customWidth="1"/>
    <col min="13829" max="13841" width="15.42578125" style="127" customWidth="1"/>
    <col min="13842" max="14080" width="12" style="127"/>
    <col min="14081" max="14082" width="2.85546875" style="127" customWidth="1"/>
    <col min="14083" max="14083" width="24.7109375" style="127" customWidth="1"/>
    <col min="14084" max="14084" width="9.5703125" style="127" customWidth="1"/>
    <col min="14085" max="14097" width="15.42578125" style="127" customWidth="1"/>
    <col min="14098" max="14336" width="12" style="127"/>
    <col min="14337" max="14338" width="2.85546875" style="127" customWidth="1"/>
    <col min="14339" max="14339" width="24.7109375" style="127" customWidth="1"/>
    <col min="14340" max="14340" width="9.5703125" style="127" customWidth="1"/>
    <col min="14341" max="14353" width="15.42578125" style="127" customWidth="1"/>
    <col min="14354" max="14592" width="12" style="127"/>
    <col min="14593" max="14594" width="2.85546875" style="127" customWidth="1"/>
    <col min="14595" max="14595" width="24.7109375" style="127" customWidth="1"/>
    <col min="14596" max="14596" width="9.5703125" style="127" customWidth="1"/>
    <col min="14597" max="14609" width="15.42578125" style="127" customWidth="1"/>
    <col min="14610" max="14848" width="12" style="127"/>
    <col min="14849" max="14850" width="2.85546875" style="127" customWidth="1"/>
    <col min="14851" max="14851" width="24.7109375" style="127" customWidth="1"/>
    <col min="14852" max="14852" width="9.5703125" style="127" customWidth="1"/>
    <col min="14853" max="14865" width="15.42578125" style="127" customWidth="1"/>
    <col min="14866" max="15104" width="12" style="127"/>
    <col min="15105" max="15106" width="2.85546875" style="127" customWidth="1"/>
    <col min="15107" max="15107" width="24.7109375" style="127" customWidth="1"/>
    <col min="15108" max="15108" width="9.5703125" style="127" customWidth="1"/>
    <col min="15109" max="15121" width="15.42578125" style="127" customWidth="1"/>
    <col min="15122" max="15360" width="12" style="127"/>
    <col min="15361" max="15362" width="2.85546875" style="127" customWidth="1"/>
    <col min="15363" max="15363" width="24.7109375" style="127" customWidth="1"/>
    <col min="15364" max="15364" width="9.5703125" style="127" customWidth="1"/>
    <col min="15365" max="15377" width="15.42578125" style="127" customWidth="1"/>
    <col min="15378" max="15616" width="12" style="127"/>
    <col min="15617" max="15618" width="2.85546875" style="127" customWidth="1"/>
    <col min="15619" max="15619" width="24.7109375" style="127" customWidth="1"/>
    <col min="15620" max="15620" width="9.5703125" style="127" customWidth="1"/>
    <col min="15621" max="15633" width="15.42578125" style="127" customWidth="1"/>
    <col min="15634" max="15872" width="12" style="127"/>
    <col min="15873" max="15874" width="2.85546875" style="127" customWidth="1"/>
    <col min="15875" max="15875" width="24.7109375" style="127" customWidth="1"/>
    <col min="15876" max="15876" width="9.5703125" style="127" customWidth="1"/>
    <col min="15877" max="15889" width="15.42578125" style="127" customWidth="1"/>
    <col min="15890" max="16128" width="12" style="127"/>
    <col min="16129" max="16130" width="2.85546875" style="127" customWidth="1"/>
    <col min="16131" max="16131" width="24.7109375" style="127" customWidth="1"/>
    <col min="16132" max="16132" width="9.5703125" style="127" customWidth="1"/>
    <col min="16133" max="16145" width="15.42578125" style="127" customWidth="1"/>
    <col min="16146" max="16384" width="12" style="127"/>
  </cols>
  <sheetData>
    <row r="1" spans="1:27" s="88" customFormat="1" ht="17.25" customHeight="1" x14ac:dyDescent="0.15">
      <c r="A1" s="85" t="s">
        <v>624</v>
      </c>
      <c r="B1" s="85"/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7" s="93" customFormat="1" ht="17.25" customHeight="1" x14ac:dyDescent="0.15">
      <c r="A2" s="89" t="s">
        <v>671</v>
      </c>
      <c r="B2" s="89"/>
      <c r="C2" s="89"/>
      <c r="D2" s="90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2"/>
    </row>
    <row r="3" spans="1:27" s="59" customFormat="1" ht="17.25" customHeight="1" x14ac:dyDescent="0.15">
      <c r="A3" s="94"/>
      <c r="B3" s="94"/>
      <c r="C3" s="94"/>
      <c r="D3" s="95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41"/>
    </row>
    <row r="4" spans="1:27" s="59" customFormat="1" ht="17.25" customHeight="1" x14ac:dyDescent="0.15">
      <c r="A4" s="94"/>
      <c r="B4" s="94"/>
      <c r="C4" s="94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41"/>
    </row>
    <row r="5" spans="1:27" s="59" customFormat="1" ht="17.25" customHeight="1" thickBot="1" x14ac:dyDescent="0.2">
      <c r="A5" s="97"/>
      <c r="B5" s="97"/>
      <c r="C5" s="97"/>
      <c r="D5" s="98"/>
      <c r="E5" s="99"/>
      <c r="F5" s="99"/>
      <c r="G5" s="99"/>
      <c r="H5" s="99"/>
      <c r="I5" s="100"/>
      <c r="J5" s="99"/>
      <c r="K5" s="99"/>
      <c r="M5" s="99"/>
      <c r="N5" s="99"/>
      <c r="O5" s="99"/>
      <c r="P5" s="99"/>
      <c r="Q5" s="100" t="s">
        <v>63</v>
      </c>
      <c r="R5" s="96"/>
      <c r="S5" s="77"/>
      <c r="T5" s="77"/>
      <c r="U5" s="96"/>
      <c r="V5" s="96"/>
      <c r="W5" s="96"/>
      <c r="X5" s="96"/>
      <c r="Y5" s="96"/>
      <c r="AA5" s="41"/>
    </row>
    <row r="6" spans="1:27" s="59" customFormat="1" ht="13.5" customHeight="1" thickTop="1" x14ac:dyDescent="0.15">
      <c r="A6" s="215" t="s">
        <v>672</v>
      </c>
      <c r="B6" s="215"/>
      <c r="C6" s="215"/>
      <c r="D6" s="215"/>
      <c r="E6" s="101"/>
      <c r="F6" s="237" t="s">
        <v>673</v>
      </c>
      <c r="G6" s="238"/>
      <c r="H6" s="238"/>
      <c r="I6" s="238"/>
      <c r="J6" s="238"/>
      <c r="K6" s="238"/>
      <c r="L6" s="238"/>
      <c r="M6" s="238"/>
      <c r="N6" s="239"/>
      <c r="O6" s="240" t="s">
        <v>674</v>
      </c>
      <c r="P6" s="228" t="s">
        <v>629</v>
      </c>
      <c r="Q6" s="102"/>
    </row>
    <row r="7" spans="1:27" s="59" customFormat="1" ht="13.5" customHeight="1" x14ac:dyDescent="0.15">
      <c r="A7" s="217"/>
      <c r="B7" s="217"/>
      <c r="C7" s="217"/>
      <c r="D7" s="217"/>
      <c r="E7" s="103"/>
      <c r="F7" s="230" t="s">
        <v>675</v>
      </c>
      <c r="G7" s="231" t="s">
        <v>630</v>
      </c>
      <c r="H7" s="212" t="s">
        <v>631</v>
      </c>
      <c r="I7" s="212"/>
      <c r="J7" s="213"/>
      <c r="K7" s="211" t="s">
        <v>676</v>
      </c>
      <c r="L7" s="212"/>
      <c r="M7" s="213"/>
      <c r="N7" s="233" t="s">
        <v>633</v>
      </c>
      <c r="O7" s="234"/>
      <c r="P7" s="229"/>
      <c r="Q7" s="104"/>
    </row>
    <row r="8" spans="1:27" s="59" customFormat="1" ht="13.5" customHeight="1" x14ac:dyDescent="0.15">
      <c r="A8" s="217"/>
      <c r="B8" s="217"/>
      <c r="C8" s="217"/>
      <c r="D8" s="217"/>
      <c r="E8" s="227" t="s">
        <v>65</v>
      </c>
      <c r="F8" s="227"/>
      <c r="G8" s="232"/>
      <c r="H8" s="105"/>
      <c r="I8" s="233" t="s">
        <v>677</v>
      </c>
      <c r="J8" s="106"/>
      <c r="K8" s="107"/>
      <c r="L8" s="107"/>
      <c r="M8" s="233" t="s">
        <v>639</v>
      </c>
      <c r="N8" s="234"/>
      <c r="O8" s="234"/>
      <c r="P8" s="229"/>
      <c r="Q8" s="108"/>
    </row>
    <row r="9" spans="1:27" s="59" customFormat="1" ht="13.5" customHeight="1" x14ac:dyDescent="0.15">
      <c r="A9" s="217"/>
      <c r="B9" s="217"/>
      <c r="C9" s="217"/>
      <c r="D9" s="217"/>
      <c r="E9" s="227"/>
      <c r="F9" s="227"/>
      <c r="G9" s="232"/>
      <c r="H9" s="227" t="s">
        <v>634</v>
      </c>
      <c r="I9" s="227"/>
      <c r="J9" s="234" t="s">
        <v>636</v>
      </c>
      <c r="K9" s="227" t="s">
        <v>637</v>
      </c>
      <c r="L9" s="227" t="s">
        <v>638</v>
      </c>
      <c r="M9" s="234"/>
      <c r="N9" s="234"/>
      <c r="O9" s="234"/>
      <c r="P9" s="229"/>
      <c r="Q9" s="229" t="s">
        <v>678</v>
      </c>
    </row>
    <row r="10" spans="1:27" s="59" customFormat="1" ht="13.5" customHeight="1" x14ac:dyDescent="0.15">
      <c r="A10" s="217"/>
      <c r="B10" s="217"/>
      <c r="C10" s="217"/>
      <c r="D10" s="217"/>
      <c r="E10" s="103"/>
      <c r="F10" s="227"/>
      <c r="G10" s="232"/>
      <c r="H10" s="227"/>
      <c r="I10" s="227"/>
      <c r="J10" s="234"/>
      <c r="K10" s="227"/>
      <c r="L10" s="227"/>
      <c r="M10" s="234"/>
      <c r="N10" s="234"/>
      <c r="O10" s="234"/>
      <c r="P10" s="229"/>
      <c r="Q10" s="229"/>
    </row>
    <row r="11" spans="1:27" s="59" customFormat="1" ht="13.5" customHeight="1" x14ac:dyDescent="0.15">
      <c r="A11" s="217"/>
      <c r="B11" s="217"/>
      <c r="C11" s="217"/>
      <c r="D11" s="217"/>
      <c r="E11" s="109"/>
      <c r="F11" s="227"/>
      <c r="G11" s="232"/>
      <c r="H11" s="110"/>
      <c r="I11" s="227"/>
      <c r="J11" s="106"/>
      <c r="K11" s="109"/>
      <c r="L11" s="109"/>
      <c r="M11" s="234"/>
      <c r="N11" s="234"/>
      <c r="O11" s="234"/>
      <c r="P11" s="229"/>
      <c r="Q11" s="111"/>
    </row>
    <row r="12" spans="1:27" s="118" customFormat="1" ht="13.5" customHeight="1" x14ac:dyDescent="0.15">
      <c r="A12" s="112"/>
      <c r="B12" s="112"/>
      <c r="C12" s="112"/>
      <c r="D12" s="113"/>
      <c r="E12" s="114"/>
      <c r="F12" s="115"/>
      <c r="G12" s="116"/>
      <c r="H12" s="115"/>
      <c r="I12" s="116"/>
      <c r="J12" s="116"/>
      <c r="K12" s="115"/>
      <c r="L12" s="116"/>
      <c r="M12" s="116"/>
      <c r="N12" s="116"/>
      <c r="O12" s="117"/>
      <c r="P12" s="116"/>
      <c r="Q12" s="116"/>
    </row>
    <row r="13" spans="1:27" s="122" customFormat="1" ht="27" customHeight="1" x14ac:dyDescent="0.15">
      <c r="A13" s="236" t="s">
        <v>205</v>
      </c>
      <c r="B13" s="236"/>
      <c r="C13" s="236"/>
      <c r="D13" s="119"/>
      <c r="E13" s="120">
        <v>13809</v>
      </c>
      <c r="F13" s="121">
        <v>268</v>
      </c>
      <c r="G13" s="121">
        <v>12</v>
      </c>
      <c r="H13" s="121">
        <v>224</v>
      </c>
      <c r="I13" s="121">
        <v>2</v>
      </c>
      <c r="J13" s="121">
        <v>1</v>
      </c>
      <c r="K13" s="121">
        <v>17</v>
      </c>
      <c r="L13" s="121">
        <v>1</v>
      </c>
      <c r="M13" s="121">
        <v>2</v>
      </c>
      <c r="N13" s="121">
        <v>9</v>
      </c>
      <c r="O13" s="121">
        <v>2</v>
      </c>
      <c r="P13" s="121">
        <v>13539</v>
      </c>
      <c r="Q13" s="121">
        <v>13520</v>
      </c>
    </row>
    <row r="14" spans="1:27" ht="13.5" customHeight="1" x14ac:dyDescent="0.15">
      <c r="A14" s="123"/>
      <c r="B14" s="235" t="s">
        <v>459</v>
      </c>
      <c r="C14" s="235"/>
      <c r="D14" s="124" t="s">
        <v>460</v>
      </c>
      <c r="E14" s="125">
        <v>2205</v>
      </c>
      <c r="F14" s="126">
        <v>44</v>
      </c>
      <c r="G14" s="126" t="s">
        <v>3</v>
      </c>
      <c r="H14" s="126">
        <v>38</v>
      </c>
      <c r="I14" s="126" t="s">
        <v>3</v>
      </c>
      <c r="J14" s="126" t="s">
        <v>3</v>
      </c>
      <c r="K14" s="126">
        <v>2</v>
      </c>
      <c r="L14" s="126" t="s">
        <v>3</v>
      </c>
      <c r="M14" s="126" t="s">
        <v>3</v>
      </c>
      <c r="N14" s="126">
        <v>4</v>
      </c>
      <c r="O14" s="126" t="s">
        <v>3</v>
      </c>
      <c r="P14" s="126">
        <v>2161</v>
      </c>
      <c r="Q14" s="126">
        <v>2160</v>
      </c>
      <c r="R14" s="127"/>
      <c r="S14" s="127"/>
      <c r="T14" s="127"/>
      <c r="U14" s="127"/>
      <c r="V14" s="127"/>
      <c r="W14" s="127"/>
      <c r="X14" s="127"/>
      <c r="Y14" s="127"/>
      <c r="Z14" s="127"/>
      <c r="AA14" s="127"/>
    </row>
    <row r="15" spans="1:27" ht="13.5" customHeight="1" x14ac:dyDescent="0.15">
      <c r="A15" s="123"/>
      <c r="B15" s="235" t="s">
        <v>206</v>
      </c>
      <c r="C15" s="235"/>
      <c r="D15" s="124" t="s">
        <v>461</v>
      </c>
      <c r="E15" s="125">
        <v>22</v>
      </c>
      <c r="F15" s="126">
        <v>1</v>
      </c>
      <c r="G15" s="126" t="s">
        <v>3</v>
      </c>
      <c r="H15" s="126">
        <v>1</v>
      </c>
      <c r="I15" s="126" t="s">
        <v>3</v>
      </c>
      <c r="J15" s="126" t="s">
        <v>3</v>
      </c>
      <c r="K15" s="126" t="s">
        <v>3</v>
      </c>
      <c r="L15" s="126" t="s">
        <v>3</v>
      </c>
      <c r="M15" s="126" t="s">
        <v>3</v>
      </c>
      <c r="N15" s="126" t="s">
        <v>3</v>
      </c>
      <c r="O15" s="126" t="s">
        <v>3</v>
      </c>
      <c r="P15" s="126">
        <v>21</v>
      </c>
      <c r="Q15" s="126">
        <v>21</v>
      </c>
      <c r="R15" s="127"/>
      <c r="S15" s="127"/>
      <c r="T15" s="127"/>
      <c r="U15" s="127"/>
      <c r="V15" s="127"/>
      <c r="W15" s="127"/>
      <c r="X15" s="127"/>
      <c r="Y15" s="127"/>
      <c r="Z15" s="127"/>
      <c r="AA15" s="127"/>
    </row>
    <row r="16" spans="1:27" ht="13.5" customHeight="1" x14ac:dyDescent="0.15">
      <c r="A16" s="123"/>
      <c r="B16" s="235" t="s">
        <v>207</v>
      </c>
      <c r="C16" s="235"/>
      <c r="D16" s="124" t="s">
        <v>462</v>
      </c>
      <c r="E16" s="125">
        <v>130</v>
      </c>
      <c r="F16" s="126">
        <v>5</v>
      </c>
      <c r="G16" s="126" t="s">
        <v>3</v>
      </c>
      <c r="H16" s="126">
        <v>5</v>
      </c>
      <c r="I16" s="126" t="s">
        <v>3</v>
      </c>
      <c r="J16" s="126" t="s">
        <v>3</v>
      </c>
      <c r="K16" s="126" t="s">
        <v>3</v>
      </c>
      <c r="L16" s="126" t="s">
        <v>3</v>
      </c>
      <c r="M16" s="126" t="s">
        <v>3</v>
      </c>
      <c r="N16" s="126" t="s">
        <v>3</v>
      </c>
      <c r="O16" s="126" t="s">
        <v>3</v>
      </c>
      <c r="P16" s="126">
        <v>125</v>
      </c>
      <c r="Q16" s="126">
        <v>125</v>
      </c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1:27" ht="13.5" customHeight="1" x14ac:dyDescent="0.15">
      <c r="A17" s="123"/>
      <c r="B17" s="235" t="s">
        <v>25</v>
      </c>
      <c r="C17" s="235"/>
      <c r="D17" s="124" t="s">
        <v>463</v>
      </c>
      <c r="E17" s="125" t="s">
        <v>3</v>
      </c>
      <c r="F17" s="126" t="s">
        <v>3</v>
      </c>
      <c r="G17" s="126" t="s">
        <v>3</v>
      </c>
      <c r="H17" s="126" t="s">
        <v>3</v>
      </c>
      <c r="I17" s="126" t="s">
        <v>3</v>
      </c>
      <c r="J17" s="126" t="s">
        <v>3</v>
      </c>
      <c r="K17" s="126" t="s">
        <v>3</v>
      </c>
      <c r="L17" s="126" t="s">
        <v>3</v>
      </c>
      <c r="M17" s="126" t="s">
        <v>3</v>
      </c>
      <c r="N17" s="126" t="s">
        <v>3</v>
      </c>
      <c r="O17" s="126" t="s">
        <v>3</v>
      </c>
      <c r="P17" s="126" t="s">
        <v>3</v>
      </c>
      <c r="Q17" s="126" t="s">
        <v>3</v>
      </c>
      <c r="R17" s="127"/>
      <c r="S17" s="127"/>
      <c r="T17" s="127"/>
      <c r="U17" s="127"/>
      <c r="V17" s="127"/>
      <c r="W17" s="127"/>
      <c r="X17" s="127"/>
      <c r="Y17" s="127"/>
      <c r="Z17" s="127"/>
      <c r="AA17" s="127"/>
    </row>
    <row r="18" spans="1:27" ht="13.5" customHeight="1" x14ac:dyDescent="0.15">
      <c r="A18" s="123"/>
      <c r="B18" s="235" t="s">
        <v>21</v>
      </c>
      <c r="C18" s="235"/>
      <c r="D18" s="124" t="s">
        <v>464</v>
      </c>
      <c r="E18" s="125">
        <v>1</v>
      </c>
      <c r="F18" s="126" t="s">
        <v>641</v>
      </c>
      <c r="G18" s="126" t="s">
        <v>641</v>
      </c>
      <c r="H18" s="126" t="s">
        <v>641</v>
      </c>
      <c r="I18" s="126" t="s">
        <v>641</v>
      </c>
      <c r="J18" s="126" t="s">
        <v>641</v>
      </c>
      <c r="K18" s="126" t="s">
        <v>641</v>
      </c>
      <c r="L18" s="126" t="s">
        <v>641</v>
      </c>
      <c r="M18" s="126" t="s">
        <v>641</v>
      </c>
      <c r="N18" s="126" t="s">
        <v>641</v>
      </c>
      <c r="O18" s="126" t="s">
        <v>641</v>
      </c>
      <c r="P18" s="126" t="s">
        <v>641</v>
      </c>
      <c r="Q18" s="126" t="s">
        <v>641</v>
      </c>
      <c r="R18" s="127"/>
      <c r="S18" s="127"/>
      <c r="T18" s="127"/>
      <c r="U18" s="127"/>
      <c r="V18" s="127"/>
      <c r="W18" s="127"/>
      <c r="X18" s="127"/>
      <c r="Y18" s="127"/>
      <c r="Z18" s="127"/>
      <c r="AA18" s="127"/>
    </row>
    <row r="19" spans="1:27" ht="13.5" customHeight="1" x14ac:dyDescent="0.15">
      <c r="A19" s="123"/>
      <c r="B19" s="235" t="s">
        <v>679</v>
      </c>
      <c r="C19" s="235"/>
      <c r="D19" s="124" t="s">
        <v>465</v>
      </c>
      <c r="E19" s="125">
        <v>4</v>
      </c>
      <c r="F19" s="126" t="s">
        <v>641</v>
      </c>
      <c r="G19" s="126" t="s">
        <v>641</v>
      </c>
      <c r="H19" s="126" t="s">
        <v>641</v>
      </c>
      <c r="I19" s="126" t="s">
        <v>641</v>
      </c>
      <c r="J19" s="126" t="s">
        <v>641</v>
      </c>
      <c r="K19" s="126" t="s">
        <v>641</v>
      </c>
      <c r="L19" s="126" t="s">
        <v>641</v>
      </c>
      <c r="M19" s="126" t="s">
        <v>641</v>
      </c>
      <c r="N19" s="126" t="s">
        <v>641</v>
      </c>
      <c r="O19" s="126" t="s">
        <v>641</v>
      </c>
      <c r="P19" s="126" t="s">
        <v>641</v>
      </c>
      <c r="Q19" s="126" t="s">
        <v>641</v>
      </c>
      <c r="R19" s="127"/>
      <c r="S19" s="127"/>
      <c r="T19" s="127"/>
      <c r="U19" s="127"/>
      <c r="V19" s="127"/>
      <c r="W19" s="127"/>
      <c r="X19" s="127"/>
      <c r="Y19" s="127"/>
      <c r="Z19" s="127"/>
      <c r="AA19" s="127"/>
    </row>
    <row r="20" spans="1:27" ht="13.5" customHeight="1" x14ac:dyDescent="0.15">
      <c r="A20" s="123"/>
      <c r="B20" s="235" t="s">
        <v>212</v>
      </c>
      <c r="C20" s="235"/>
      <c r="D20" s="124" t="s">
        <v>466</v>
      </c>
      <c r="E20" s="125">
        <v>91</v>
      </c>
      <c r="F20" s="126">
        <v>2</v>
      </c>
      <c r="G20" s="126" t="s">
        <v>3</v>
      </c>
      <c r="H20" s="126">
        <v>2</v>
      </c>
      <c r="I20" s="126" t="s">
        <v>3</v>
      </c>
      <c r="J20" s="126" t="s">
        <v>3</v>
      </c>
      <c r="K20" s="126" t="s">
        <v>3</v>
      </c>
      <c r="L20" s="126" t="s">
        <v>3</v>
      </c>
      <c r="M20" s="126" t="s">
        <v>3</v>
      </c>
      <c r="N20" s="126" t="s">
        <v>3</v>
      </c>
      <c r="O20" s="126" t="s">
        <v>3</v>
      </c>
      <c r="P20" s="126">
        <v>89</v>
      </c>
      <c r="Q20" s="126">
        <v>89</v>
      </c>
      <c r="R20" s="127"/>
      <c r="S20" s="127"/>
      <c r="T20" s="127"/>
      <c r="U20" s="127"/>
      <c r="V20" s="127"/>
      <c r="W20" s="127"/>
      <c r="X20" s="127"/>
      <c r="Y20" s="127"/>
      <c r="Z20" s="127"/>
      <c r="AA20" s="127"/>
    </row>
    <row r="21" spans="1:27" ht="13.5" customHeight="1" x14ac:dyDescent="0.15">
      <c r="A21" s="123"/>
      <c r="B21" s="123"/>
      <c r="C21" s="123" t="s">
        <v>213</v>
      </c>
      <c r="D21" s="124" t="s">
        <v>467</v>
      </c>
      <c r="E21" s="125">
        <v>71</v>
      </c>
      <c r="F21" s="126">
        <v>1</v>
      </c>
      <c r="G21" s="126" t="s">
        <v>3</v>
      </c>
      <c r="H21" s="126">
        <v>1</v>
      </c>
      <c r="I21" s="126" t="s">
        <v>3</v>
      </c>
      <c r="J21" s="126" t="s">
        <v>3</v>
      </c>
      <c r="K21" s="126" t="s">
        <v>3</v>
      </c>
      <c r="L21" s="126" t="s">
        <v>3</v>
      </c>
      <c r="M21" s="126" t="s">
        <v>3</v>
      </c>
      <c r="N21" s="126" t="s">
        <v>3</v>
      </c>
      <c r="O21" s="126" t="s">
        <v>3</v>
      </c>
      <c r="P21" s="126">
        <v>70</v>
      </c>
      <c r="Q21" s="126">
        <v>70</v>
      </c>
      <c r="R21" s="127"/>
      <c r="S21" s="127"/>
      <c r="T21" s="127"/>
      <c r="U21" s="127"/>
      <c r="V21" s="127"/>
      <c r="W21" s="127"/>
      <c r="X21" s="127"/>
      <c r="Y21" s="127"/>
      <c r="Z21" s="127"/>
      <c r="AA21" s="127"/>
    </row>
    <row r="22" spans="1:27" ht="13.5" customHeight="1" x14ac:dyDescent="0.15">
      <c r="A22" s="123"/>
      <c r="B22" s="123"/>
      <c r="C22" s="123" t="s">
        <v>214</v>
      </c>
      <c r="D22" s="124" t="s">
        <v>468</v>
      </c>
      <c r="E22" s="125">
        <v>2</v>
      </c>
      <c r="F22" s="126" t="s">
        <v>641</v>
      </c>
      <c r="G22" s="126" t="s">
        <v>641</v>
      </c>
      <c r="H22" s="126" t="s">
        <v>641</v>
      </c>
      <c r="I22" s="126" t="s">
        <v>641</v>
      </c>
      <c r="J22" s="126" t="s">
        <v>641</v>
      </c>
      <c r="K22" s="126" t="s">
        <v>641</v>
      </c>
      <c r="L22" s="126" t="s">
        <v>641</v>
      </c>
      <c r="M22" s="126" t="s">
        <v>641</v>
      </c>
      <c r="N22" s="126" t="s">
        <v>641</v>
      </c>
      <c r="O22" s="126" t="s">
        <v>641</v>
      </c>
      <c r="P22" s="126" t="s">
        <v>641</v>
      </c>
      <c r="Q22" s="126" t="s">
        <v>641</v>
      </c>
      <c r="R22" s="127"/>
      <c r="S22" s="127"/>
      <c r="T22" s="127"/>
      <c r="U22" s="127"/>
      <c r="V22" s="127"/>
      <c r="W22" s="127"/>
      <c r="X22" s="127"/>
      <c r="Y22" s="127"/>
      <c r="Z22" s="127"/>
      <c r="AA22" s="127"/>
    </row>
    <row r="23" spans="1:27" ht="13.5" customHeight="1" x14ac:dyDescent="0.15">
      <c r="A23" s="123"/>
      <c r="B23" s="123"/>
      <c r="C23" s="123" t="s">
        <v>215</v>
      </c>
      <c r="D23" s="124" t="s">
        <v>469</v>
      </c>
      <c r="E23" s="125">
        <v>18</v>
      </c>
      <c r="F23" s="126" t="s">
        <v>641</v>
      </c>
      <c r="G23" s="126" t="s">
        <v>641</v>
      </c>
      <c r="H23" s="126" t="s">
        <v>641</v>
      </c>
      <c r="I23" s="126" t="s">
        <v>641</v>
      </c>
      <c r="J23" s="126" t="s">
        <v>641</v>
      </c>
      <c r="K23" s="126" t="s">
        <v>641</v>
      </c>
      <c r="L23" s="126" t="s">
        <v>641</v>
      </c>
      <c r="M23" s="126" t="s">
        <v>641</v>
      </c>
      <c r="N23" s="126" t="s">
        <v>641</v>
      </c>
      <c r="O23" s="126" t="s">
        <v>641</v>
      </c>
      <c r="P23" s="126" t="s">
        <v>641</v>
      </c>
      <c r="Q23" s="126" t="s">
        <v>641</v>
      </c>
      <c r="R23" s="127"/>
      <c r="S23" s="127"/>
      <c r="T23" s="127"/>
      <c r="U23" s="127"/>
      <c r="V23" s="127"/>
      <c r="W23" s="127"/>
      <c r="X23" s="127"/>
      <c r="Y23" s="127"/>
      <c r="Z23" s="127"/>
      <c r="AA23" s="127"/>
    </row>
    <row r="24" spans="1:27" ht="13.5" customHeight="1" x14ac:dyDescent="0.15">
      <c r="A24" s="123"/>
      <c r="B24" s="235" t="s">
        <v>217</v>
      </c>
      <c r="C24" s="235"/>
      <c r="D24" s="124" t="s">
        <v>470</v>
      </c>
      <c r="E24" s="125">
        <v>17</v>
      </c>
      <c r="F24" s="126">
        <v>1</v>
      </c>
      <c r="G24" s="126" t="s">
        <v>3</v>
      </c>
      <c r="H24" s="126">
        <v>1</v>
      </c>
      <c r="I24" s="126" t="s">
        <v>3</v>
      </c>
      <c r="J24" s="126" t="s">
        <v>3</v>
      </c>
      <c r="K24" s="126" t="s">
        <v>3</v>
      </c>
      <c r="L24" s="126" t="s">
        <v>3</v>
      </c>
      <c r="M24" s="126" t="s">
        <v>3</v>
      </c>
      <c r="N24" s="126" t="s">
        <v>3</v>
      </c>
      <c r="O24" s="126" t="s">
        <v>3</v>
      </c>
      <c r="P24" s="126">
        <v>16</v>
      </c>
      <c r="Q24" s="126">
        <v>16</v>
      </c>
      <c r="R24" s="127"/>
      <c r="S24" s="127"/>
      <c r="T24" s="127"/>
      <c r="U24" s="127"/>
      <c r="V24" s="127"/>
      <c r="W24" s="127"/>
      <c r="X24" s="127"/>
      <c r="Y24" s="127"/>
      <c r="Z24" s="127"/>
      <c r="AA24" s="127"/>
    </row>
    <row r="25" spans="1:27" ht="13.5" customHeight="1" x14ac:dyDescent="0.15">
      <c r="A25" s="123"/>
      <c r="B25" s="235" t="s">
        <v>219</v>
      </c>
      <c r="C25" s="235"/>
      <c r="D25" s="124" t="s">
        <v>471</v>
      </c>
      <c r="E25" s="125">
        <v>26</v>
      </c>
      <c r="F25" s="126" t="s">
        <v>3</v>
      </c>
      <c r="G25" s="126" t="s">
        <v>3</v>
      </c>
      <c r="H25" s="126" t="s">
        <v>3</v>
      </c>
      <c r="I25" s="126" t="s">
        <v>3</v>
      </c>
      <c r="J25" s="126" t="s">
        <v>3</v>
      </c>
      <c r="K25" s="126" t="s">
        <v>3</v>
      </c>
      <c r="L25" s="126" t="s">
        <v>3</v>
      </c>
      <c r="M25" s="126" t="s">
        <v>3</v>
      </c>
      <c r="N25" s="126" t="s">
        <v>3</v>
      </c>
      <c r="O25" s="126" t="s">
        <v>3</v>
      </c>
      <c r="P25" s="126">
        <v>26</v>
      </c>
      <c r="Q25" s="126">
        <v>26</v>
      </c>
      <c r="R25" s="127"/>
      <c r="S25" s="127"/>
      <c r="T25" s="127"/>
      <c r="U25" s="127"/>
      <c r="V25" s="127"/>
      <c r="W25" s="127"/>
      <c r="X25" s="127"/>
      <c r="Y25" s="127"/>
      <c r="Z25" s="127"/>
      <c r="AA25" s="127"/>
    </row>
    <row r="26" spans="1:27" ht="13.5" customHeight="1" x14ac:dyDescent="0.15">
      <c r="A26" s="123"/>
      <c r="B26" s="235" t="s">
        <v>221</v>
      </c>
      <c r="C26" s="235"/>
      <c r="D26" s="124" t="s">
        <v>472</v>
      </c>
      <c r="E26" s="125">
        <v>233</v>
      </c>
      <c r="F26" s="126">
        <v>2</v>
      </c>
      <c r="G26" s="126" t="s">
        <v>3</v>
      </c>
      <c r="H26" s="126">
        <v>1</v>
      </c>
      <c r="I26" s="126" t="s">
        <v>3</v>
      </c>
      <c r="J26" s="126" t="s">
        <v>3</v>
      </c>
      <c r="K26" s="126" t="s">
        <v>3</v>
      </c>
      <c r="L26" s="126" t="s">
        <v>3</v>
      </c>
      <c r="M26" s="126" t="s">
        <v>3</v>
      </c>
      <c r="N26" s="126">
        <v>1</v>
      </c>
      <c r="O26" s="126" t="s">
        <v>3</v>
      </c>
      <c r="P26" s="126">
        <v>231</v>
      </c>
      <c r="Q26" s="126">
        <v>231</v>
      </c>
      <c r="R26" s="127"/>
      <c r="S26" s="127"/>
      <c r="T26" s="127"/>
      <c r="U26" s="127"/>
      <c r="V26" s="127"/>
      <c r="W26" s="127"/>
      <c r="X26" s="127"/>
      <c r="Y26" s="127"/>
      <c r="Z26" s="127"/>
      <c r="AA26" s="127"/>
    </row>
    <row r="27" spans="1:27" ht="13.5" customHeight="1" x14ac:dyDescent="0.15">
      <c r="A27" s="123"/>
      <c r="B27" s="123"/>
      <c r="C27" s="123" t="s">
        <v>222</v>
      </c>
      <c r="D27" s="124" t="s">
        <v>473</v>
      </c>
      <c r="E27" s="125">
        <v>91</v>
      </c>
      <c r="F27" s="126">
        <v>1</v>
      </c>
      <c r="G27" s="126" t="s">
        <v>3</v>
      </c>
      <c r="H27" s="126">
        <v>1</v>
      </c>
      <c r="I27" s="126" t="s">
        <v>3</v>
      </c>
      <c r="J27" s="126" t="s">
        <v>3</v>
      </c>
      <c r="K27" s="126" t="s">
        <v>3</v>
      </c>
      <c r="L27" s="126" t="s">
        <v>3</v>
      </c>
      <c r="M27" s="126" t="s">
        <v>3</v>
      </c>
      <c r="N27" s="126" t="s">
        <v>3</v>
      </c>
      <c r="O27" s="126" t="s">
        <v>3</v>
      </c>
      <c r="P27" s="126">
        <v>90</v>
      </c>
      <c r="Q27" s="126">
        <v>90</v>
      </c>
      <c r="R27" s="127"/>
      <c r="S27" s="127"/>
      <c r="T27" s="127"/>
      <c r="U27" s="127"/>
      <c r="V27" s="127"/>
      <c r="W27" s="127"/>
      <c r="X27" s="127"/>
      <c r="Y27" s="127"/>
      <c r="Z27" s="127"/>
      <c r="AA27" s="127"/>
    </row>
    <row r="28" spans="1:27" ht="13.5" customHeight="1" x14ac:dyDescent="0.15">
      <c r="A28" s="123"/>
      <c r="B28" s="123"/>
      <c r="C28" s="123" t="s">
        <v>223</v>
      </c>
      <c r="D28" s="124" t="s">
        <v>474</v>
      </c>
      <c r="E28" s="125">
        <v>142</v>
      </c>
      <c r="F28" s="126">
        <v>1</v>
      </c>
      <c r="G28" s="126" t="s">
        <v>3</v>
      </c>
      <c r="H28" s="126" t="s">
        <v>3</v>
      </c>
      <c r="I28" s="126" t="s">
        <v>3</v>
      </c>
      <c r="J28" s="126" t="s">
        <v>3</v>
      </c>
      <c r="K28" s="126" t="s">
        <v>3</v>
      </c>
      <c r="L28" s="126" t="s">
        <v>3</v>
      </c>
      <c r="M28" s="126" t="s">
        <v>3</v>
      </c>
      <c r="N28" s="126">
        <v>1</v>
      </c>
      <c r="O28" s="126" t="s">
        <v>3</v>
      </c>
      <c r="P28" s="126">
        <v>141</v>
      </c>
      <c r="Q28" s="126">
        <v>141</v>
      </c>
      <c r="R28" s="127"/>
      <c r="S28" s="127"/>
      <c r="T28" s="127"/>
      <c r="U28" s="127"/>
      <c r="V28" s="127"/>
      <c r="W28" s="127"/>
      <c r="X28" s="127"/>
      <c r="Y28" s="127"/>
      <c r="Z28" s="127"/>
      <c r="AA28" s="127"/>
    </row>
    <row r="29" spans="1:27" ht="13.5" customHeight="1" x14ac:dyDescent="0.15">
      <c r="A29" s="123"/>
      <c r="B29" s="235" t="s">
        <v>225</v>
      </c>
      <c r="C29" s="235"/>
      <c r="D29" s="124" t="s">
        <v>475</v>
      </c>
      <c r="E29" s="125">
        <v>211</v>
      </c>
      <c r="F29" s="126">
        <v>7</v>
      </c>
      <c r="G29" s="126" t="s">
        <v>3</v>
      </c>
      <c r="H29" s="126">
        <v>7</v>
      </c>
      <c r="I29" s="126" t="s">
        <v>3</v>
      </c>
      <c r="J29" s="126" t="s">
        <v>3</v>
      </c>
      <c r="K29" s="126" t="s">
        <v>3</v>
      </c>
      <c r="L29" s="126" t="s">
        <v>3</v>
      </c>
      <c r="M29" s="126" t="s">
        <v>3</v>
      </c>
      <c r="N29" s="126" t="s">
        <v>3</v>
      </c>
      <c r="O29" s="126" t="s">
        <v>3</v>
      </c>
      <c r="P29" s="126">
        <v>204</v>
      </c>
      <c r="Q29" s="126">
        <v>204</v>
      </c>
      <c r="R29" s="127"/>
      <c r="S29" s="127"/>
      <c r="T29" s="127"/>
      <c r="U29" s="127"/>
      <c r="V29" s="127"/>
      <c r="W29" s="127"/>
      <c r="X29" s="127"/>
      <c r="Y29" s="127"/>
      <c r="Z29" s="127"/>
      <c r="AA29" s="127"/>
    </row>
    <row r="30" spans="1:27" ht="13.5" customHeight="1" x14ac:dyDescent="0.15">
      <c r="A30" s="123"/>
      <c r="B30" s="123"/>
      <c r="C30" s="123" t="s">
        <v>226</v>
      </c>
      <c r="D30" s="124" t="s">
        <v>476</v>
      </c>
      <c r="E30" s="125">
        <v>20</v>
      </c>
      <c r="F30" s="126">
        <v>1</v>
      </c>
      <c r="G30" s="126" t="s">
        <v>3</v>
      </c>
      <c r="H30" s="126">
        <v>1</v>
      </c>
      <c r="I30" s="126" t="s">
        <v>3</v>
      </c>
      <c r="J30" s="126" t="s">
        <v>3</v>
      </c>
      <c r="K30" s="126" t="s">
        <v>3</v>
      </c>
      <c r="L30" s="126" t="s">
        <v>3</v>
      </c>
      <c r="M30" s="126" t="s">
        <v>3</v>
      </c>
      <c r="N30" s="126" t="s">
        <v>3</v>
      </c>
      <c r="O30" s="126" t="s">
        <v>3</v>
      </c>
      <c r="P30" s="126">
        <v>19</v>
      </c>
      <c r="Q30" s="126">
        <v>19</v>
      </c>
      <c r="R30" s="127"/>
      <c r="S30" s="127"/>
      <c r="T30" s="127"/>
      <c r="U30" s="127"/>
      <c r="V30" s="127"/>
      <c r="W30" s="127"/>
      <c r="X30" s="127"/>
      <c r="Y30" s="127"/>
      <c r="Z30" s="127"/>
      <c r="AA30" s="127"/>
    </row>
    <row r="31" spans="1:27" ht="13.5" customHeight="1" x14ac:dyDescent="0.15">
      <c r="A31" s="123"/>
      <c r="B31" s="123"/>
      <c r="C31" s="123" t="s">
        <v>227</v>
      </c>
      <c r="D31" s="124" t="s">
        <v>477</v>
      </c>
      <c r="E31" s="125">
        <v>4</v>
      </c>
      <c r="F31" s="126">
        <v>1</v>
      </c>
      <c r="G31" s="126" t="s">
        <v>3</v>
      </c>
      <c r="H31" s="126">
        <v>1</v>
      </c>
      <c r="I31" s="126" t="s">
        <v>3</v>
      </c>
      <c r="J31" s="126" t="s">
        <v>3</v>
      </c>
      <c r="K31" s="126" t="s">
        <v>3</v>
      </c>
      <c r="L31" s="126" t="s">
        <v>3</v>
      </c>
      <c r="M31" s="126" t="s">
        <v>3</v>
      </c>
      <c r="N31" s="126" t="s">
        <v>3</v>
      </c>
      <c r="O31" s="126" t="s">
        <v>3</v>
      </c>
      <c r="P31" s="126">
        <v>3</v>
      </c>
      <c r="Q31" s="126">
        <v>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</row>
    <row r="32" spans="1:27" ht="13.5" customHeight="1" x14ac:dyDescent="0.15">
      <c r="A32" s="123"/>
      <c r="B32" s="123"/>
      <c r="C32" s="123" t="s">
        <v>228</v>
      </c>
      <c r="D32" s="124" t="s">
        <v>478</v>
      </c>
      <c r="E32" s="125">
        <v>42</v>
      </c>
      <c r="F32" s="126" t="s">
        <v>3</v>
      </c>
      <c r="G32" s="126" t="s">
        <v>3</v>
      </c>
      <c r="H32" s="126" t="s">
        <v>3</v>
      </c>
      <c r="I32" s="126" t="s">
        <v>3</v>
      </c>
      <c r="J32" s="126" t="s">
        <v>3</v>
      </c>
      <c r="K32" s="126" t="s">
        <v>3</v>
      </c>
      <c r="L32" s="126" t="s">
        <v>3</v>
      </c>
      <c r="M32" s="126" t="s">
        <v>3</v>
      </c>
      <c r="N32" s="126" t="s">
        <v>3</v>
      </c>
      <c r="O32" s="126" t="s">
        <v>3</v>
      </c>
      <c r="P32" s="126">
        <v>42</v>
      </c>
      <c r="Q32" s="126">
        <v>42</v>
      </c>
      <c r="R32" s="127"/>
      <c r="S32" s="127"/>
      <c r="T32" s="127"/>
      <c r="U32" s="127"/>
      <c r="V32" s="127"/>
      <c r="W32" s="127"/>
      <c r="X32" s="127"/>
      <c r="Y32" s="127"/>
      <c r="Z32" s="127"/>
      <c r="AA32" s="127"/>
    </row>
    <row r="33" spans="1:27" ht="13.5" customHeight="1" x14ac:dyDescent="0.15">
      <c r="A33" s="123"/>
      <c r="B33" s="123"/>
      <c r="C33" s="123" t="s">
        <v>229</v>
      </c>
      <c r="D33" s="124" t="s">
        <v>479</v>
      </c>
      <c r="E33" s="125">
        <v>121</v>
      </c>
      <c r="F33" s="126">
        <v>5</v>
      </c>
      <c r="G33" s="126" t="s">
        <v>3</v>
      </c>
      <c r="H33" s="126">
        <v>5</v>
      </c>
      <c r="I33" s="126" t="s">
        <v>3</v>
      </c>
      <c r="J33" s="126" t="s">
        <v>3</v>
      </c>
      <c r="K33" s="126" t="s">
        <v>3</v>
      </c>
      <c r="L33" s="126" t="s">
        <v>3</v>
      </c>
      <c r="M33" s="126" t="s">
        <v>3</v>
      </c>
      <c r="N33" s="126" t="s">
        <v>3</v>
      </c>
      <c r="O33" s="126" t="s">
        <v>3</v>
      </c>
      <c r="P33" s="126">
        <v>116</v>
      </c>
      <c r="Q33" s="126">
        <v>116</v>
      </c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1:27" ht="13.5" customHeight="1" x14ac:dyDescent="0.15">
      <c r="A34" s="123"/>
      <c r="B34" s="123"/>
      <c r="C34" s="123" t="s">
        <v>230</v>
      </c>
      <c r="D34" s="124" t="s">
        <v>480</v>
      </c>
      <c r="E34" s="125">
        <v>24</v>
      </c>
      <c r="F34" s="126" t="s">
        <v>3</v>
      </c>
      <c r="G34" s="126" t="s">
        <v>3</v>
      </c>
      <c r="H34" s="126" t="s">
        <v>3</v>
      </c>
      <c r="I34" s="126" t="s">
        <v>3</v>
      </c>
      <c r="J34" s="126" t="s">
        <v>3</v>
      </c>
      <c r="K34" s="126" t="s">
        <v>3</v>
      </c>
      <c r="L34" s="126" t="s">
        <v>3</v>
      </c>
      <c r="M34" s="126" t="s">
        <v>3</v>
      </c>
      <c r="N34" s="126" t="s">
        <v>3</v>
      </c>
      <c r="O34" s="126" t="s">
        <v>3</v>
      </c>
      <c r="P34" s="126">
        <v>24</v>
      </c>
      <c r="Q34" s="126">
        <v>24</v>
      </c>
      <c r="R34" s="127"/>
      <c r="S34" s="127"/>
      <c r="T34" s="127"/>
      <c r="U34" s="127"/>
      <c r="V34" s="127"/>
      <c r="W34" s="127"/>
      <c r="X34" s="127"/>
      <c r="Y34" s="127"/>
      <c r="Z34" s="127"/>
      <c r="AA34" s="127"/>
    </row>
    <row r="35" spans="1:27" ht="13.5" customHeight="1" x14ac:dyDescent="0.15">
      <c r="A35" s="123"/>
      <c r="B35" s="235" t="s">
        <v>680</v>
      </c>
      <c r="C35" s="235"/>
      <c r="D35" s="124" t="s">
        <v>481</v>
      </c>
      <c r="E35" s="125">
        <v>49</v>
      </c>
      <c r="F35" s="126">
        <v>1</v>
      </c>
      <c r="G35" s="126" t="s">
        <v>3</v>
      </c>
      <c r="H35" s="126">
        <v>1</v>
      </c>
      <c r="I35" s="126" t="s">
        <v>3</v>
      </c>
      <c r="J35" s="126" t="s">
        <v>3</v>
      </c>
      <c r="K35" s="126" t="s">
        <v>3</v>
      </c>
      <c r="L35" s="126" t="s">
        <v>3</v>
      </c>
      <c r="M35" s="126" t="s">
        <v>3</v>
      </c>
      <c r="N35" s="126" t="s">
        <v>3</v>
      </c>
      <c r="O35" s="126" t="s">
        <v>3</v>
      </c>
      <c r="P35" s="126">
        <v>48</v>
      </c>
      <c r="Q35" s="126">
        <v>48</v>
      </c>
      <c r="R35" s="127"/>
      <c r="S35" s="127"/>
      <c r="T35" s="127"/>
      <c r="U35" s="127"/>
      <c r="V35" s="127"/>
      <c r="W35" s="127"/>
      <c r="X35" s="127"/>
      <c r="Y35" s="127"/>
      <c r="Z35" s="127"/>
      <c r="AA35" s="127"/>
    </row>
    <row r="36" spans="1:27" ht="13.5" customHeight="1" x14ac:dyDescent="0.15">
      <c r="A36" s="123"/>
      <c r="B36" s="235" t="s">
        <v>234</v>
      </c>
      <c r="C36" s="235"/>
      <c r="D36" s="124" t="s">
        <v>482</v>
      </c>
      <c r="E36" s="125">
        <v>166</v>
      </c>
      <c r="F36" s="126">
        <v>4</v>
      </c>
      <c r="G36" s="126" t="s">
        <v>3</v>
      </c>
      <c r="H36" s="126">
        <v>3</v>
      </c>
      <c r="I36" s="126" t="s">
        <v>3</v>
      </c>
      <c r="J36" s="126" t="s">
        <v>3</v>
      </c>
      <c r="K36" s="126" t="s">
        <v>3</v>
      </c>
      <c r="L36" s="126" t="s">
        <v>3</v>
      </c>
      <c r="M36" s="126" t="s">
        <v>3</v>
      </c>
      <c r="N36" s="126">
        <v>1</v>
      </c>
      <c r="O36" s="126" t="s">
        <v>3</v>
      </c>
      <c r="P36" s="126">
        <v>162</v>
      </c>
      <c r="Q36" s="126">
        <v>162</v>
      </c>
      <c r="R36" s="127"/>
      <c r="S36" s="127"/>
      <c r="T36" s="127"/>
      <c r="U36" s="127"/>
      <c r="V36" s="127"/>
      <c r="W36" s="127"/>
      <c r="X36" s="127"/>
      <c r="Y36" s="127"/>
      <c r="Z36" s="127"/>
      <c r="AA36" s="127"/>
    </row>
    <row r="37" spans="1:27" ht="13.5" customHeight="1" x14ac:dyDescent="0.15">
      <c r="A37" s="123"/>
      <c r="B37" s="123"/>
      <c r="C37" s="123" t="s">
        <v>235</v>
      </c>
      <c r="D37" s="124" t="s">
        <v>483</v>
      </c>
      <c r="E37" s="125">
        <v>11</v>
      </c>
      <c r="F37" s="126" t="s">
        <v>3</v>
      </c>
      <c r="G37" s="126" t="s">
        <v>3</v>
      </c>
      <c r="H37" s="126" t="s">
        <v>3</v>
      </c>
      <c r="I37" s="126" t="s">
        <v>3</v>
      </c>
      <c r="J37" s="126" t="s">
        <v>3</v>
      </c>
      <c r="K37" s="126" t="s">
        <v>3</v>
      </c>
      <c r="L37" s="126" t="s">
        <v>3</v>
      </c>
      <c r="M37" s="126" t="s">
        <v>3</v>
      </c>
      <c r="N37" s="126" t="s">
        <v>3</v>
      </c>
      <c r="O37" s="126" t="s">
        <v>3</v>
      </c>
      <c r="P37" s="126">
        <v>11</v>
      </c>
      <c r="Q37" s="126">
        <v>11</v>
      </c>
      <c r="R37" s="127"/>
      <c r="S37" s="127"/>
      <c r="T37" s="127"/>
      <c r="U37" s="127"/>
      <c r="V37" s="127"/>
      <c r="W37" s="127"/>
      <c r="X37" s="127"/>
      <c r="Y37" s="127"/>
      <c r="Z37" s="127"/>
      <c r="AA37" s="127"/>
    </row>
    <row r="38" spans="1:27" ht="13.5" customHeight="1" x14ac:dyDescent="0.15">
      <c r="A38" s="123"/>
      <c r="B38" s="123"/>
      <c r="C38" s="123" t="s">
        <v>236</v>
      </c>
      <c r="D38" s="124" t="s">
        <v>484</v>
      </c>
      <c r="E38" s="125">
        <v>73</v>
      </c>
      <c r="F38" s="126">
        <v>1</v>
      </c>
      <c r="G38" s="126" t="s">
        <v>3</v>
      </c>
      <c r="H38" s="126">
        <v>1</v>
      </c>
      <c r="I38" s="126" t="s">
        <v>3</v>
      </c>
      <c r="J38" s="126" t="s">
        <v>3</v>
      </c>
      <c r="K38" s="126" t="s">
        <v>3</v>
      </c>
      <c r="L38" s="126" t="s">
        <v>3</v>
      </c>
      <c r="M38" s="126" t="s">
        <v>3</v>
      </c>
      <c r="N38" s="126" t="s">
        <v>3</v>
      </c>
      <c r="O38" s="126" t="s">
        <v>3</v>
      </c>
      <c r="P38" s="126">
        <v>72</v>
      </c>
      <c r="Q38" s="126">
        <v>72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</row>
    <row r="39" spans="1:27" ht="13.5" customHeight="1" x14ac:dyDescent="0.15">
      <c r="A39" s="123"/>
      <c r="B39" s="123"/>
      <c r="C39" s="123" t="s">
        <v>237</v>
      </c>
      <c r="D39" s="124" t="s">
        <v>485</v>
      </c>
      <c r="E39" s="125">
        <v>82</v>
      </c>
      <c r="F39" s="126">
        <v>3</v>
      </c>
      <c r="G39" s="126" t="s">
        <v>3</v>
      </c>
      <c r="H39" s="126">
        <v>2</v>
      </c>
      <c r="I39" s="126" t="s">
        <v>3</v>
      </c>
      <c r="J39" s="126" t="s">
        <v>3</v>
      </c>
      <c r="K39" s="126" t="s">
        <v>3</v>
      </c>
      <c r="L39" s="126" t="s">
        <v>3</v>
      </c>
      <c r="M39" s="126" t="s">
        <v>3</v>
      </c>
      <c r="N39" s="126">
        <v>1</v>
      </c>
      <c r="O39" s="126" t="s">
        <v>3</v>
      </c>
      <c r="P39" s="126">
        <v>79</v>
      </c>
      <c r="Q39" s="126">
        <v>79</v>
      </c>
      <c r="R39" s="127"/>
      <c r="S39" s="127"/>
      <c r="T39" s="127"/>
      <c r="U39" s="127"/>
      <c r="V39" s="127"/>
      <c r="W39" s="127"/>
      <c r="X39" s="127"/>
      <c r="Y39" s="127"/>
      <c r="Z39" s="127"/>
      <c r="AA39" s="127"/>
    </row>
    <row r="40" spans="1:27" ht="13.5" customHeight="1" x14ac:dyDescent="0.15">
      <c r="A40" s="123"/>
      <c r="B40" s="235" t="s">
        <v>239</v>
      </c>
      <c r="C40" s="235"/>
      <c r="D40" s="124" t="s">
        <v>486</v>
      </c>
      <c r="E40" s="125">
        <v>237</v>
      </c>
      <c r="F40" s="126">
        <v>4</v>
      </c>
      <c r="G40" s="126" t="s">
        <v>3</v>
      </c>
      <c r="H40" s="126">
        <v>3</v>
      </c>
      <c r="I40" s="126" t="s">
        <v>3</v>
      </c>
      <c r="J40" s="126" t="s">
        <v>3</v>
      </c>
      <c r="K40" s="126" t="s">
        <v>3</v>
      </c>
      <c r="L40" s="126" t="s">
        <v>3</v>
      </c>
      <c r="M40" s="126" t="s">
        <v>3</v>
      </c>
      <c r="N40" s="126">
        <v>1</v>
      </c>
      <c r="O40" s="126" t="s">
        <v>3</v>
      </c>
      <c r="P40" s="126">
        <v>233</v>
      </c>
      <c r="Q40" s="126">
        <v>233</v>
      </c>
      <c r="R40" s="127"/>
      <c r="S40" s="127"/>
      <c r="T40" s="127"/>
      <c r="U40" s="127"/>
      <c r="V40" s="127"/>
      <c r="W40" s="127"/>
      <c r="X40" s="127"/>
      <c r="Y40" s="127"/>
      <c r="Z40" s="127"/>
      <c r="AA40" s="127"/>
    </row>
    <row r="41" spans="1:27" ht="13.5" customHeight="1" x14ac:dyDescent="0.15">
      <c r="A41" s="123"/>
      <c r="B41" s="123"/>
      <c r="C41" s="123" t="s">
        <v>240</v>
      </c>
      <c r="D41" s="124" t="s">
        <v>487</v>
      </c>
      <c r="E41" s="125">
        <v>66</v>
      </c>
      <c r="F41" s="126">
        <v>2</v>
      </c>
      <c r="G41" s="126" t="s">
        <v>3</v>
      </c>
      <c r="H41" s="126">
        <v>2</v>
      </c>
      <c r="I41" s="126" t="s">
        <v>3</v>
      </c>
      <c r="J41" s="126" t="s">
        <v>3</v>
      </c>
      <c r="K41" s="126" t="s">
        <v>3</v>
      </c>
      <c r="L41" s="126" t="s">
        <v>3</v>
      </c>
      <c r="M41" s="126" t="s">
        <v>3</v>
      </c>
      <c r="N41" s="126" t="s">
        <v>3</v>
      </c>
      <c r="O41" s="126" t="s">
        <v>3</v>
      </c>
      <c r="P41" s="126">
        <v>64</v>
      </c>
      <c r="Q41" s="126">
        <v>64</v>
      </c>
      <c r="R41" s="127"/>
      <c r="S41" s="127"/>
      <c r="T41" s="127"/>
      <c r="U41" s="127"/>
      <c r="V41" s="127"/>
      <c r="W41" s="127"/>
      <c r="X41" s="127"/>
      <c r="Y41" s="127"/>
      <c r="Z41" s="127"/>
      <c r="AA41" s="127"/>
    </row>
    <row r="42" spans="1:27" ht="13.5" customHeight="1" x14ac:dyDescent="0.15">
      <c r="A42" s="123"/>
      <c r="B42" s="123"/>
      <c r="C42" s="123" t="s">
        <v>241</v>
      </c>
      <c r="D42" s="124" t="s">
        <v>488</v>
      </c>
      <c r="E42" s="125">
        <v>74</v>
      </c>
      <c r="F42" s="126">
        <v>1</v>
      </c>
      <c r="G42" s="126" t="s">
        <v>3</v>
      </c>
      <c r="H42" s="126">
        <v>1</v>
      </c>
      <c r="I42" s="126" t="s">
        <v>3</v>
      </c>
      <c r="J42" s="126" t="s">
        <v>3</v>
      </c>
      <c r="K42" s="126" t="s">
        <v>3</v>
      </c>
      <c r="L42" s="126" t="s">
        <v>3</v>
      </c>
      <c r="M42" s="126" t="s">
        <v>3</v>
      </c>
      <c r="N42" s="126" t="s">
        <v>3</v>
      </c>
      <c r="O42" s="126" t="s">
        <v>3</v>
      </c>
      <c r="P42" s="126">
        <v>73</v>
      </c>
      <c r="Q42" s="126">
        <v>73</v>
      </c>
      <c r="R42" s="127"/>
      <c r="S42" s="127"/>
      <c r="T42" s="127"/>
      <c r="U42" s="127"/>
      <c r="V42" s="127"/>
      <c r="W42" s="127"/>
      <c r="X42" s="127"/>
      <c r="Y42" s="127"/>
      <c r="Z42" s="127"/>
      <c r="AA42" s="127"/>
    </row>
    <row r="43" spans="1:27" ht="13.5" customHeight="1" x14ac:dyDescent="0.15">
      <c r="A43" s="123"/>
      <c r="B43" s="123"/>
      <c r="C43" s="123" t="s">
        <v>242</v>
      </c>
      <c r="D43" s="124" t="s">
        <v>489</v>
      </c>
      <c r="E43" s="125">
        <v>97</v>
      </c>
      <c r="F43" s="126">
        <v>1</v>
      </c>
      <c r="G43" s="126" t="s">
        <v>3</v>
      </c>
      <c r="H43" s="126" t="s">
        <v>3</v>
      </c>
      <c r="I43" s="126" t="s">
        <v>3</v>
      </c>
      <c r="J43" s="126" t="s">
        <v>3</v>
      </c>
      <c r="K43" s="126" t="s">
        <v>3</v>
      </c>
      <c r="L43" s="126" t="s">
        <v>3</v>
      </c>
      <c r="M43" s="126" t="s">
        <v>3</v>
      </c>
      <c r="N43" s="126">
        <v>1</v>
      </c>
      <c r="O43" s="126" t="s">
        <v>3</v>
      </c>
      <c r="P43" s="126">
        <v>96</v>
      </c>
      <c r="Q43" s="126">
        <v>96</v>
      </c>
      <c r="R43" s="127"/>
      <c r="S43" s="127"/>
      <c r="T43" s="127"/>
      <c r="U43" s="127"/>
      <c r="V43" s="127"/>
      <c r="W43" s="127"/>
      <c r="X43" s="127"/>
      <c r="Y43" s="127"/>
      <c r="Z43" s="127"/>
      <c r="AA43" s="127"/>
    </row>
    <row r="44" spans="1:27" ht="13.5" customHeight="1" x14ac:dyDescent="0.15">
      <c r="A44" s="123"/>
      <c r="B44" s="235" t="s">
        <v>244</v>
      </c>
      <c r="C44" s="235"/>
      <c r="D44" s="124" t="s">
        <v>490</v>
      </c>
      <c r="E44" s="125">
        <v>162</v>
      </c>
      <c r="F44" s="126">
        <v>3</v>
      </c>
      <c r="G44" s="126" t="s">
        <v>3</v>
      </c>
      <c r="H44" s="126">
        <v>3</v>
      </c>
      <c r="I44" s="126" t="s">
        <v>3</v>
      </c>
      <c r="J44" s="126" t="s">
        <v>3</v>
      </c>
      <c r="K44" s="126" t="s">
        <v>3</v>
      </c>
      <c r="L44" s="126" t="s">
        <v>3</v>
      </c>
      <c r="M44" s="126" t="s">
        <v>3</v>
      </c>
      <c r="N44" s="126" t="s">
        <v>3</v>
      </c>
      <c r="O44" s="126" t="s">
        <v>3</v>
      </c>
      <c r="P44" s="126">
        <v>159</v>
      </c>
      <c r="Q44" s="126">
        <v>158</v>
      </c>
      <c r="R44" s="127"/>
      <c r="S44" s="127"/>
      <c r="T44" s="127"/>
      <c r="U44" s="127"/>
      <c r="V44" s="127"/>
      <c r="W44" s="127"/>
      <c r="X44" s="127"/>
      <c r="Y44" s="127"/>
      <c r="Z44" s="127"/>
      <c r="AA44" s="127"/>
    </row>
    <row r="45" spans="1:27" ht="13.5" customHeight="1" x14ac:dyDescent="0.15">
      <c r="A45" s="123"/>
      <c r="B45" s="123"/>
      <c r="C45" s="123" t="s">
        <v>245</v>
      </c>
      <c r="D45" s="124" t="s">
        <v>491</v>
      </c>
      <c r="E45" s="125">
        <v>39</v>
      </c>
      <c r="F45" s="126">
        <v>1</v>
      </c>
      <c r="G45" s="126" t="s">
        <v>3</v>
      </c>
      <c r="H45" s="126">
        <v>1</v>
      </c>
      <c r="I45" s="126" t="s">
        <v>3</v>
      </c>
      <c r="J45" s="126" t="s">
        <v>3</v>
      </c>
      <c r="K45" s="126" t="s">
        <v>3</v>
      </c>
      <c r="L45" s="126" t="s">
        <v>3</v>
      </c>
      <c r="M45" s="126" t="s">
        <v>3</v>
      </c>
      <c r="N45" s="126" t="s">
        <v>3</v>
      </c>
      <c r="O45" s="126" t="s">
        <v>3</v>
      </c>
      <c r="P45" s="126">
        <v>38</v>
      </c>
      <c r="Q45" s="126">
        <v>37</v>
      </c>
      <c r="R45" s="127"/>
      <c r="S45" s="127"/>
      <c r="T45" s="127"/>
      <c r="U45" s="127"/>
      <c r="V45" s="127"/>
      <c r="W45" s="127"/>
      <c r="X45" s="127"/>
      <c r="Y45" s="127"/>
      <c r="Z45" s="127"/>
      <c r="AA45" s="127"/>
    </row>
    <row r="46" spans="1:27" ht="13.5" customHeight="1" x14ac:dyDescent="0.15">
      <c r="A46" s="123"/>
      <c r="B46" s="123"/>
      <c r="C46" s="123" t="s">
        <v>246</v>
      </c>
      <c r="D46" s="124" t="s">
        <v>492</v>
      </c>
      <c r="E46" s="125">
        <v>123</v>
      </c>
      <c r="F46" s="126">
        <v>2</v>
      </c>
      <c r="G46" s="126" t="s">
        <v>3</v>
      </c>
      <c r="H46" s="126">
        <v>2</v>
      </c>
      <c r="I46" s="126" t="s">
        <v>3</v>
      </c>
      <c r="J46" s="126" t="s">
        <v>3</v>
      </c>
      <c r="K46" s="126" t="s">
        <v>3</v>
      </c>
      <c r="L46" s="126" t="s">
        <v>3</v>
      </c>
      <c r="M46" s="126" t="s">
        <v>3</v>
      </c>
      <c r="N46" s="126" t="s">
        <v>3</v>
      </c>
      <c r="O46" s="126" t="s">
        <v>3</v>
      </c>
      <c r="P46" s="126">
        <v>121</v>
      </c>
      <c r="Q46" s="126">
        <v>121</v>
      </c>
      <c r="R46" s="127"/>
      <c r="S46" s="127"/>
      <c r="T46" s="127"/>
      <c r="U46" s="127"/>
      <c r="V46" s="127"/>
      <c r="W46" s="127"/>
      <c r="X46" s="127"/>
      <c r="Y46" s="127"/>
      <c r="Z46" s="127"/>
      <c r="AA46" s="127"/>
    </row>
    <row r="47" spans="1:27" ht="13.5" customHeight="1" x14ac:dyDescent="0.15">
      <c r="A47" s="123"/>
      <c r="B47" s="235" t="s">
        <v>248</v>
      </c>
      <c r="C47" s="235"/>
      <c r="D47" s="124" t="s">
        <v>493</v>
      </c>
      <c r="E47" s="125">
        <v>52</v>
      </c>
      <c r="F47" s="126">
        <v>2</v>
      </c>
      <c r="G47" s="126" t="s">
        <v>3</v>
      </c>
      <c r="H47" s="126">
        <v>2</v>
      </c>
      <c r="I47" s="126" t="s">
        <v>3</v>
      </c>
      <c r="J47" s="126" t="s">
        <v>3</v>
      </c>
      <c r="K47" s="126" t="s">
        <v>3</v>
      </c>
      <c r="L47" s="126" t="s">
        <v>3</v>
      </c>
      <c r="M47" s="126" t="s">
        <v>3</v>
      </c>
      <c r="N47" s="126" t="s">
        <v>3</v>
      </c>
      <c r="O47" s="126" t="s">
        <v>3</v>
      </c>
      <c r="P47" s="126">
        <v>50</v>
      </c>
      <c r="Q47" s="126">
        <v>50</v>
      </c>
      <c r="R47" s="127"/>
      <c r="S47" s="127"/>
      <c r="T47" s="127"/>
      <c r="U47" s="127"/>
      <c r="V47" s="127"/>
      <c r="W47" s="127"/>
      <c r="X47" s="127"/>
      <c r="Y47" s="127"/>
      <c r="Z47" s="127"/>
      <c r="AA47" s="127"/>
    </row>
    <row r="48" spans="1:27" ht="13.5" customHeight="1" x14ac:dyDescent="0.15">
      <c r="A48" s="123"/>
      <c r="B48" s="123"/>
      <c r="C48" s="123" t="s">
        <v>249</v>
      </c>
      <c r="D48" s="124" t="s">
        <v>494</v>
      </c>
      <c r="E48" s="125">
        <v>25</v>
      </c>
      <c r="F48" s="126" t="s">
        <v>3</v>
      </c>
      <c r="G48" s="126" t="s">
        <v>3</v>
      </c>
      <c r="H48" s="126" t="s">
        <v>3</v>
      </c>
      <c r="I48" s="126" t="s">
        <v>3</v>
      </c>
      <c r="J48" s="126" t="s">
        <v>3</v>
      </c>
      <c r="K48" s="126" t="s">
        <v>3</v>
      </c>
      <c r="L48" s="126" t="s">
        <v>3</v>
      </c>
      <c r="M48" s="126" t="s">
        <v>3</v>
      </c>
      <c r="N48" s="126" t="s">
        <v>3</v>
      </c>
      <c r="O48" s="126" t="s">
        <v>3</v>
      </c>
      <c r="P48" s="126">
        <v>25</v>
      </c>
      <c r="Q48" s="126">
        <v>25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</row>
    <row r="49" spans="1:27" ht="13.5" customHeight="1" x14ac:dyDescent="0.15">
      <c r="A49" s="123"/>
      <c r="B49" s="123"/>
      <c r="C49" s="123" t="s">
        <v>250</v>
      </c>
      <c r="D49" s="124" t="s">
        <v>495</v>
      </c>
      <c r="E49" s="125">
        <v>27</v>
      </c>
      <c r="F49" s="126">
        <v>2</v>
      </c>
      <c r="G49" s="126" t="s">
        <v>3</v>
      </c>
      <c r="H49" s="126">
        <v>2</v>
      </c>
      <c r="I49" s="126" t="s">
        <v>3</v>
      </c>
      <c r="J49" s="126" t="s">
        <v>3</v>
      </c>
      <c r="K49" s="126" t="s">
        <v>3</v>
      </c>
      <c r="L49" s="126" t="s">
        <v>3</v>
      </c>
      <c r="M49" s="126" t="s">
        <v>3</v>
      </c>
      <c r="N49" s="126" t="s">
        <v>3</v>
      </c>
      <c r="O49" s="126" t="s">
        <v>3</v>
      </c>
      <c r="P49" s="126">
        <v>25</v>
      </c>
      <c r="Q49" s="126">
        <v>25</v>
      </c>
      <c r="R49" s="127"/>
      <c r="S49" s="127"/>
      <c r="T49" s="127"/>
      <c r="U49" s="127"/>
      <c r="V49" s="127"/>
      <c r="W49" s="127"/>
      <c r="X49" s="127"/>
      <c r="Y49" s="127"/>
      <c r="Z49" s="127"/>
      <c r="AA49" s="127"/>
    </row>
    <row r="50" spans="1:27" ht="13.5" customHeight="1" x14ac:dyDescent="0.15">
      <c r="A50" s="123"/>
      <c r="B50" s="235" t="s">
        <v>252</v>
      </c>
      <c r="C50" s="235"/>
      <c r="D50" s="124" t="s">
        <v>496</v>
      </c>
      <c r="E50" s="125">
        <v>274</v>
      </c>
      <c r="F50" s="126">
        <v>6</v>
      </c>
      <c r="G50" s="126" t="s">
        <v>3</v>
      </c>
      <c r="H50" s="126">
        <v>5</v>
      </c>
      <c r="I50" s="126" t="s">
        <v>3</v>
      </c>
      <c r="J50" s="126" t="s">
        <v>3</v>
      </c>
      <c r="K50" s="126">
        <v>1</v>
      </c>
      <c r="L50" s="126" t="s">
        <v>3</v>
      </c>
      <c r="M50" s="126" t="s">
        <v>3</v>
      </c>
      <c r="N50" s="126" t="s">
        <v>3</v>
      </c>
      <c r="O50" s="126" t="s">
        <v>3</v>
      </c>
      <c r="P50" s="126">
        <v>268</v>
      </c>
      <c r="Q50" s="126">
        <v>268</v>
      </c>
      <c r="R50" s="127"/>
      <c r="S50" s="127"/>
      <c r="T50" s="127"/>
      <c r="U50" s="127"/>
      <c r="V50" s="127"/>
      <c r="W50" s="127"/>
      <c r="X50" s="127"/>
      <c r="Y50" s="127"/>
      <c r="Z50" s="127"/>
      <c r="AA50" s="127"/>
    </row>
    <row r="51" spans="1:27" ht="13.5" customHeight="1" x14ac:dyDescent="0.15">
      <c r="A51" s="123"/>
      <c r="B51" s="123"/>
      <c r="C51" s="123" t="s">
        <v>253</v>
      </c>
      <c r="D51" s="124" t="s">
        <v>497</v>
      </c>
      <c r="E51" s="125">
        <v>244</v>
      </c>
      <c r="F51" s="126">
        <v>6</v>
      </c>
      <c r="G51" s="126" t="s">
        <v>3</v>
      </c>
      <c r="H51" s="126">
        <v>5</v>
      </c>
      <c r="I51" s="126" t="s">
        <v>3</v>
      </c>
      <c r="J51" s="126" t="s">
        <v>3</v>
      </c>
      <c r="K51" s="126">
        <v>1</v>
      </c>
      <c r="L51" s="126" t="s">
        <v>3</v>
      </c>
      <c r="M51" s="126" t="s">
        <v>3</v>
      </c>
      <c r="N51" s="126" t="s">
        <v>3</v>
      </c>
      <c r="O51" s="126" t="s">
        <v>3</v>
      </c>
      <c r="P51" s="126">
        <v>238</v>
      </c>
      <c r="Q51" s="126">
        <v>238</v>
      </c>
      <c r="R51" s="127"/>
      <c r="S51" s="127"/>
      <c r="T51" s="127"/>
      <c r="U51" s="127"/>
      <c r="V51" s="127"/>
      <c r="W51" s="127"/>
      <c r="X51" s="127"/>
      <c r="Y51" s="127"/>
      <c r="Z51" s="127"/>
      <c r="AA51" s="127"/>
    </row>
    <row r="52" spans="1:27" ht="13.5" customHeight="1" x14ac:dyDescent="0.15">
      <c r="A52" s="123"/>
      <c r="B52" s="123"/>
      <c r="C52" s="123" t="s">
        <v>254</v>
      </c>
      <c r="D52" s="124" t="s">
        <v>498</v>
      </c>
      <c r="E52" s="125">
        <v>30</v>
      </c>
      <c r="F52" s="126" t="s">
        <v>3</v>
      </c>
      <c r="G52" s="126" t="s">
        <v>3</v>
      </c>
      <c r="H52" s="126" t="s">
        <v>3</v>
      </c>
      <c r="I52" s="126" t="s">
        <v>3</v>
      </c>
      <c r="J52" s="126" t="s">
        <v>3</v>
      </c>
      <c r="K52" s="126" t="s">
        <v>3</v>
      </c>
      <c r="L52" s="126" t="s">
        <v>3</v>
      </c>
      <c r="M52" s="126" t="s">
        <v>3</v>
      </c>
      <c r="N52" s="126" t="s">
        <v>3</v>
      </c>
      <c r="O52" s="126" t="s">
        <v>3</v>
      </c>
      <c r="P52" s="126">
        <v>30</v>
      </c>
      <c r="Q52" s="126">
        <v>30</v>
      </c>
      <c r="R52" s="127"/>
      <c r="S52" s="127"/>
      <c r="T52" s="127"/>
      <c r="U52" s="127"/>
      <c r="V52" s="127"/>
      <c r="W52" s="127"/>
      <c r="X52" s="127"/>
      <c r="Y52" s="127"/>
      <c r="Z52" s="127"/>
      <c r="AA52" s="127"/>
    </row>
    <row r="53" spans="1:27" ht="13.5" customHeight="1" x14ac:dyDescent="0.15">
      <c r="A53" s="123"/>
      <c r="B53" s="123"/>
      <c r="C53" s="123" t="s">
        <v>255</v>
      </c>
      <c r="D53" s="124" t="s">
        <v>499</v>
      </c>
      <c r="E53" s="125" t="s">
        <v>3</v>
      </c>
      <c r="F53" s="126" t="s">
        <v>3</v>
      </c>
      <c r="G53" s="126" t="s">
        <v>3</v>
      </c>
      <c r="H53" s="126" t="s">
        <v>3</v>
      </c>
      <c r="I53" s="126" t="s">
        <v>3</v>
      </c>
      <c r="J53" s="126" t="s">
        <v>3</v>
      </c>
      <c r="K53" s="126" t="s">
        <v>3</v>
      </c>
      <c r="L53" s="126" t="s">
        <v>3</v>
      </c>
      <c r="M53" s="126" t="s">
        <v>3</v>
      </c>
      <c r="N53" s="126" t="s">
        <v>3</v>
      </c>
      <c r="O53" s="126" t="s">
        <v>3</v>
      </c>
      <c r="P53" s="126" t="s">
        <v>3</v>
      </c>
      <c r="Q53" s="126" t="s">
        <v>3</v>
      </c>
      <c r="R53" s="127"/>
      <c r="S53" s="127"/>
      <c r="T53" s="127"/>
      <c r="U53" s="127"/>
      <c r="V53" s="127"/>
      <c r="W53" s="127"/>
      <c r="X53" s="127"/>
      <c r="Y53" s="127"/>
      <c r="Z53" s="127"/>
      <c r="AA53" s="127"/>
    </row>
    <row r="54" spans="1:27" ht="13.5" customHeight="1" x14ac:dyDescent="0.15">
      <c r="A54" s="123"/>
      <c r="B54" s="235" t="s">
        <v>257</v>
      </c>
      <c r="C54" s="235"/>
      <c r="D54" s="124" t="s">
        <v>500</v>
      </c>
      <c r="E54" s="125">
        <v>215</v>
      </c>
      <c r="F54" s="126">
        <v>4</v>
      </c>
      <c r="G54" s="126" t="s">
        <v>3</v>
      </c>
      <c r="H54" s="126">
        <v>2</v>
      </c>
      <c r="I54" s="126" t="s">
        <v>3</v>
      </c>
      <c r="J54" s="126" t="s">
        <v>3</v>
      </c>
      <c r="K54" s="126">
        <v>1</v>
      </c>
      <c r="L54" s="126" t="s">
        <v>3</v>
      </c>
      <c r="M54" s="126" t="s">
        <v>3</v>
      </c>
      <c r="N54" s="126">
        <v>1</v>
      </c>
      <c r="O54" s="126" t="s">
        <v>3</v>
      </c>
      <c r="P54" s="126">
        <v>211</v>
      </c>
      <c r="Q54" s="126">
        <v>211</v>
      </c>
      <c r="R54" s="127"/>
      <c r="S54" s="127"/>
      <c r="T54" s="127"/>
      <c r="U54" s="127"/>
      <c r="V54" s="127"/>
      <c r="W54" s="127"/>
      <c r="X54" s="127"/>
      <c r="Y54" s="127"/>
      <c r="Z54" s="127"/>
      <c r="AA54" s="127"/>
    </row>
    <row r="55" spans="1:27" ht="13.5" customHeight="1" x14ac:dyDescent="0.15">
      <c r="A55" s="123"/>
      <c r="B55" s="123"/>
      <c r="C55" s="123" t="s">
        <v>258</v>
      </c>
      <c r="D55" s="124" t="s">
        <v>501</v>
      </c>
      <c r="E55" s="125">
        <v>51</v>
      </c>
      <c r="F55" s="126" t="s">
        <v>3</v>
      </c>
      <c r="G55" s="126" t="s">
        <v>3</v>
      </c>
      <c r="H55" s="126" t="s">
        <v>3</v>
      </c>
      <c r="I55" s="126" t="s">
        <v>3</v>
      </c>
      <c r="J55" s="126" t="s">
        <v>3</v>
      </c>
      <c r="K55" s="126" t="s">
        <v>3</v>
      </c>
      <c r="L55" s="126" t="s">
        <v>3</v>
      </c>
      <c r="M55" s="126" t="s">
        <v>3</v>
      </c>
      <c r="N55" s="126" t="s">
        <v>3</v>
      </c>
      <c r="O55" s="126" t="s">
        <v>3</v>
      </c>
      <c r="P55" s="126">
        <v>51</v>
      </c>
      <c r="Q55" s="126">
        <v>51</v>
      </c>
      <c r="R55" s="127"/>
      <c r="S55" s="127"/>
      <c r="T55" s="127"/>
      <c r="U55" s="127"/>
      <c r="V55" s="127"/>
      <c r="W55" s="127"/>
      <c r="X55" s="127"/>
      <c r="Y55" s="127"/>
      <c r="Z55" s="127"/>
      <c r="AA55" s="127"/>
    </row>
    <row r="56" spans="1:27" ht="13.5" customHeight="1" x14ac:dyDescent="0.15">
      <c r="A56" s="123"/>
      <c r="B56" s="123"/>
      <c r="C56" s="123" t="s">
        <v>259</v>
      </c>
      <c r="D56" s="124" t="s">
        <v>502</v>
      </c>
      <c r="E56" s="125">
        <v>95</v>
      </c>
      <c r="F56" s="126">
        <v>1</v>
      </c>
      <c r="G56" s="126" t="s">
        <v>3</v>
      </c>
      <c r="H56" s="126">
        <v>1</v>
      </c>
      <c r="I56" s="126" t="s">
        <v>3</v>
      </c>
      <c r="J56" s="126" t="s">
        <v>3</v>
      </c>
      <c r="K56" s="126" t="s">
        <v>3</v>
      </c>
      <c r="L56" s="126" t="s">
        <v>3</v>
      </c>
      <c r="M56" s="126" t="s">
        <v>3</v>
      </c>
      <c r="N56" s="126" t="s">
        <v>3</v>
      </c>
      <c r="O56" s="126" t="s">
        <v>3</v>
      </c>
      <c r="P56" s="126">
        <v>94</v>
      </c>
      <c r="Q56" s="126">
        <v>94</v>
      </c>
      <c r="R56" s="127"/>
      <c r="S56" s="127"/>
      <c r="T56" s="127"/>
      <c r="U56" s="127"/>
      <c r="V56" s="127"/>
      <c r="W56" s="127"/>
      <c r="X56" s="127"/>
      <c r="Y56" s="127"/>
      <c r="Z56" s="127"/>
      <c r="AA56" s="127"/>
    </row>
    <row r="57" spans="1:27" ht="13.5" customHeight="1" x14ac:dyDescent="0.15">
      <c r="A57" s="123"/>
      <c r="B57" s="123"/>
      <c r="C57" s="123" t="s">
        <v>260</v>
      </c>
      <c r="D57" s="124" t="s">
        <v>503</v>
      </c>
      <c r="E57" s="125">
        <v>69</v>
      </c>
      <c r="F57" s="126">
        <v>3</v>
      </c>
      <c r="G57" s="126" t="s">
        <v>3</v>
      </c>
      <c r="H57" s="126">
        <v>1</v>
      </c>
      <c r="I57" s="126" t="s">
        <v>3</v>
      </c>
      <c r="J57" s="126" t="s">
        <v>3</v>
      </c>
      <c r="K57" s="126">
        <v>1</v>
      </c>
      <c r="L57" s="126" t="s">
        <v>3</v>
      </c>
      <c r="M57" s="126" t="s">
        <v>3</v>
      </c>
      <c r="N57" s="126">
        <v>1</v>
      </c>
      <c r="O57" s="126" t="s">
        <v>3</v>
      </c>
      <c r="P57" s="126">
        <v>66</v>
      </c>
      <c r="Q57" s="126">
        <v>66</v>
      </c>
      <c r="R57" s="127"/>
      <c r="S57" s="127"/>
      <c r="T57" s="127"/>
      <c r="U57" s="127"/>
      <c r="V57" s="127"/>
      <c r="W57" s="127"/>
      <c r="X57" s="127"/>
      <c r="Y57" s="127"/>
      <c r="Z57" s="127"/>
      <c r="AA57" s="127"/>
    </row>
    <row r="58" spans="1:27" ht="13.5" customHeight="1" x14ac:dyDescent="0.15">
      <c r="A58" s="123"/>
      <c r="B58" s="123"/>
      <c r="C58" s="123" t="s">
        <v>261</v>
      </c>
      <c r="D58" s="124" t="s">
        <v>504</v>
      </c>
      <c r="E58" s="125" t="s">
        <v>3</v>
      </c>
      <c r="F58" s="126" t="s">
        <v>3</v>
      </c>
      <c r="G58" s="126" t="s">
        <v>3</v>
      </c>
      <c r="H58" s="126" t="s">
        <v>3</v>
      </c>
      <c r="I58" s="126" t="s">
        <v>3</v>
      </c>
      <c r="J58" s="126" t="s">
        <v>3</v>
      </c>
      <c r="K58" s="126" t="s">
        <v>3</v>
      </c>
      <c r="L58" s="126" t="s">
        <v>3</v>
      </c>
      <c r="M58" s="126" t="s">
        <v>3</v>
      </c>
      <c r="N58" s="126" t="s">
        <v>3</v>
      </c>
      <c r="O58" s="126" t="s">
        <v>3</v>
      </c>
      <c r="P58" s="126" t="s">
        <v>3</v>
      </c>
      <c r="Q58" s="126" t="s">
        <v>3</v>
      </c>
      <c r="R58" s="127"/>
      <c r="S58" s="127"/>
      <c r="T58" s="127"/>
      <c r="U58" s="127"/>
      <c r="V58" s="127"/>
      <c r="W58" s="127"/>
      <c r="X58" s="127"/>
      <c r="Y58" s="127"/>
      <c r="Z58" s="127"/>
      <c r="AA58" s="127"/>
    </row>
    <row r="59" spans="1:27" ht="13.5" customHeight="1" x14ac:dyDescent="0.15">
      <c r="A59" s="123"/>
      <c r="B59" s="123"/>
      <c r="C59" s="123" t="s">
        <v>262</v>
      </c>
      <c r="D59" s="124" t="s">
        <v>506</v>
      </c>
      <c r="E59" s="125" t="s">
        <v>3</v>
      </c>
      <c r="F59" s="126" t="s">
        <v>3</v>
      </c>
      <c r="G59" s="126" t="s">
        <v>3</v>
      </c>
      <c r="H59" s="126" t="s">
        <v>3</v>
      </c>
      <c r="I59" s="126" t="s">
        <v>3</v>
      </c>
      <c r="J59" s="126" t="s">
        <v>3</v>
      </c>
      <c r="K59" s="126" t="s">
        <v>3</v>
      </c>
      <c r="L59" s="126" t="s">
        <v>3</v>
      </c>
      <c r="M59" s="126" t="s">
        <v>3</v>
      </c>
      <c r="N59" s="126" t="s">
        <v>3</v>
      </c>
      <c r="O59" s="126" t="s">
        <v>3</v>
      </c>
      <c r="P59" s="126" t="s">
        <v>3</v>
      </c>
      <c r="Q59" s="126" t="s">
        <v>3</v>
      </c>
      <c r="R59" s="127"/>
      <c r="S59" s="127"/>
      <c r="T59" s="127"/>
      <c r="U59" s="127"/>
      <c r="V59" s="127"/>
      <c r="W59" s="127"/>
      <c r="X59" s="127"/>
      <c r="Y59" s="127"/>
      <c r="Z59" s="127"/>
      <c r="AA59" s="127"/>
    </row>
    <row r="60" spans="1:27" ht="13.5" customHeight="1" x14ac:dyDescent="0.15">
      <c r="A60" s="123"/>
      <c r="B60" s="235" t="s">
        <v>264</v>
      </c>
      <c r="C60" s="235"/>
      <c r="D60" s="124" t="s">
        <v>507</v>
      </c>
      <c r="E60" s="125">
        <v>315</v>
      </c>
      <c r="F60" s="126">
        <v>1</v>
      </c>
      <c r="G60" s="126" t="s">
        <v>3</v>
      </c>
      <c r="H60" s="126">
        <v>1</v>
      </c>
      <c r="I60" s="126" t="s">
        <v>3</v>
      </c>
      <c r="J60" s="126" t="s">
        <v>3</v>
      </c>
      <c r="K60" s="126" t="s">
        <v>3</v>
      </c>
      <c r="L60" s="126" t="s">
        <v>3</v>
      </c>
      <c r="M60" s="126" t="s">
        <v>3</v>
      </c>
      <c r="N60" s="126" t="s">
        <v>3</v>
      </c>
      <c r="O60" s="126" t="s">
        <v>3</v>
      </c>
      <c r="P60" s="126">
        <v>314</v>
      </c>
      <c r="Q60" s="126">
        <v>314</v>
      </c>
    </row>
    <row r="61" spans="1:27" ht="13.5" customHeight="1" x14ac:dyDescent="0.15">
      <c r="A61" s="123"/>
      <c r="B61" s="123"/>
      <c r="C61" s="123" t="s">
        <v>265</v>
      </c>
      <c r="D61" s="124" t="s">
        <v>508</v>
      </c>
      <c r="E61" s="125">
        <v>4</v>
      </c>
      <c r="F61" s="126" t="s">
        <v>3</v>
      </c>
      <c r="G61" s="126" t="s">
        <v>3</v>
      </c>
      <c r="H61" s="126" t="s">
        <v>3</v>
      </c>
      <c r="I61" s="126" t="s">
        <v>3</v>
      </c>
      <c r="J61" s="126" t="s">
        <v>3</v>
      </c>
      <c r="K61" s="126" t="s">
        <v>3</v>
      </c>
      <c r="L61" s="126" t="s">
        <v>3</v>
      </c>
      <c r="M61" s="126" t="s">
        <v>3</v>
      </c>
      <c r="N61" s="126" t="s">
        <v>3</v>
      </c>
      <c r="O61" s="126" t="s">
        <v>3</v>
      </c>
      <c r="P61" s="126">
        <v>4</v>
      </c>
      <c r="Q61" s="126">
        <v>4</v>
      </c>
    </row>
    <row r="62" spans="1:27" ht="13.5" customHeight="1" x14ac:dyDescent="0.15">
      <c r="A62" s="123"/>
      <c r="B62" s="123"/>
      <c r="C62" s="123" t="s">
        <v>266</v>
      </c>
      <c r="D62" s="124" t="s">
        <v>509</v>
      </c>
      <c r="E62" s="125">
        <v>82</v>
      </c>
      <c r="F62" s="126">
        <v>1</v>
      </c>
      <c r="G62" s="126" t="s">
        <v>3</v>
      </c>
      <c r="H62" s="126">
        <v>1</v>
      </c>
      <c r="I62" s="126" t="s">
        <v>3</v>
      </c>
      <c r="J62" s="126" t="s">
        <v>3</v>
      </c>
      <c r="K62" s="126" t="s">
        <v>3</v>
      </c>
      <c r="L62" s="126" t="s">
        <v>3</v>
      </c>
      <c r="M62" s="126" t="s">
        <v>3</v>
      </c>
      <c r="N62" s="126" t="s">
        <v>3</v>
      </c>
      <c r="O62" s="126" t="s">
        <v>3</v>
      </c>
      <c r="P62" s="126">
        <v>81</v>
      </c>
      <c r="Q62" s="126">
        <v>81</v>
      </c>
    </row>
    <row r="63" spans="1:27" ht="13.5" customHeight="1" x14ac:dyDescent="0.15">
      <c r="A63" s="123"/>
      <c r="B63" s="123"/>
      <c r="C63" s="123" t="s">
        <v>267</v>
      </c>
      <c r="D63" s="124" t="s">
        <v>510</v>
      </c>
      <c r="E63" s="125">
        <v>211</v>
      </c>
      <c r="F63" s="126" t="s">
        <v>3</v>
      </c>
      <c r="G63" s="126" t="s">
        <v>3</v>
      </c>
      <c r="H63" s="126" t="s">
        <v>3</v>
      </c>
      <c r="I63" s="126" t="s">
        <v>3</v>
      </c>
      <c r="J63" s="126" t="s">
        <v>3</v>
      </c>
      <c r="K63" s="126" t="s">
        <v>3</v>
      </c>
      <c r="L63" s="126" t="s">
        <v>3</v>
      </c>
      <c r="M63" s="126" t="s">
        <v>3</v>
      </c>
      <c r="N63" s="126" t="s">
        <v>3</v>
      </c>
      <c r="O63" s="126" t="s">
        <v>3</v>
      </c>
      <c r="P63" s="126">
        <v>211</v>
      </c>
      <c r="Q63" s="126">
        <v>211</v>
      </c>
    </row>
    <row r="64" spans="1:27" ht="13.5" customHeight="1" x14ac:dyDescent="0.15">
      <c r="A64" s="123"/>
      <c r="B64" s="123"/>
      <c r="C64" s="123" t="s">
        <v>268</v>
      </c>
      <c r="D64" s="124" t="s">
        <v>511</v>
      </c>
      <c r="E64" s="125">
        <v>18</v>
      </c>
      <c r="F64" s="126" t="s">
        <v>3</v>
      </c>
      <c r="G64" s="126" t="s">
        <v>3</v>
      </c>
      <c r="H64" s="126" t="s">
        <v>3</v>
      </c>
      <c r="I64" s="126" t="s">
        <v>3</v>
      </c>
      <c r="J64" s="126" t="s">
        <v>3</v>
      </c>
      <c r="K64" s="126" t="s">
        <v>3</v>
      </c>
      <c r="L64" s="126" t="s">
        <v>3</v>
      </c>
      <c r="M64" s="126" t="s">
        <v>3</v>
      </c>
      <c r="N64" s="126" t="s">
        <v>3</v>
      </c>
      <c r="O64" s="126" t="s">
        <v>3</v>
      </c>
      <c r="P64" s="126">
        <v>18</v>
      </c>
      <c r="Q64" s="126">
        <v>18</v>
      </c>
    </row>
    <row r="65" spans="1:17" ht="13.5" customHeight="1" x14ac:dyDescent="0.15">
      <c r="A65" s="123"/>
      <c r="B65" s="235" t="s">
        <v>512</v>
      </c>
      <c r="C65" s="235"/>
      <c r="D65" s="124" t="s">
        <v>513</v>
      </c>
      <c r="E65" s="125">
        <v>672</v>
      </c>
      <c r="F65" s="126">
        <v>6</v>
      </c>
      <c r="G65" s="126" t="s">
        <v>3</v>
      </c>
      <c r="H65" s="126">
        <v>6</v>
      </c>
      <c r="I65" s="126" t="s">
        <v>3</v>
      </c>
      <c r="J65" s="126" t="s">
        <v>3</v>
      </c>
      <c r="K65" s="126" t="s">
        <v>3</v>
      </c>
      <c r="L65" s="126" t="s">
        <v>3</v>
      </c>
      <c r="M65" s="126" t="s">
        <v>3</v>
      </c>
      <c r="N65" s="126" t="s">
        <v>3</v>
      </c>
      <c r="O65" s="126" t="s">
        <v>3</v>
      </c>
      <c r="P65" s="126">
        <v>666</v>
      </c>
      <c r="Q65" s="126">
        <v>666</v>
      </c>
    </row>
    <row r="66" spans="1:17" ht="13.5" customHeight="1" x14ac:dyDescent="0.15">
      <c r="A66" s="123"/>
      <c r="B66" s="235" t="s">
        <v>269</v>
      </c>
      <c r="C66" s="235"/>
      <c r="D66" s="124" t="s">
        <v>514</v>
      </c>
      <c r="E66" s="125" t="s">
        <v>3</v>
      </c>
      <c r="F66" s="126" t="s">
        <v>3</v>
      </c>
      <c r="G66" s="126" t="s">
        <v>3</v>
      </c>
      <c r="H66" s="126" t="s">
        <v>3</v>
      </c>
      <c r="I66" s="126" t="s">
        <v>3</v>
      </c>
      <c r="J66" s="126" t="s">
        <v>3</v>
      </c>
      <c r="K66" s="126" t="s">
        <v>3</v>
      </c>
      <c r="L66" s="126" t="s">
        <v>3</v>
      </c>
      <c r="M66" s="126" t="s">
        <v>3</v>
      </c>
      <c r="N66" s="126" t="s">
        <v>3</v>
      </c>
      <c r="O66" s="126" t="s">
        <v>3</v>
      </c>
      <c r="P66" s="126" t="s">
        <v>3</v>
      </c>
      <c r="Q66" s="126" t="s">
        <v>3</v>
      </c>
    </row>
    <row r="67" spans="1:17" ht="13.5" customHeight="1" x14ac:dyDescent="0.15">
      <c r="A67" s="123"/>
      <c r="B67" s="235" t="s">
        <v>270</v>
      </c>
      <c r="C67" s="235"/>
      <c r="D67" s="124" t="s">
        <v>515</v>
      </c>
      <c r="E67" s="125">
        <v>5</v>
      </c>
      <c r="F67" s="126" t="s">
        <v>3</v>
      </c>
      <c r="G67" s="126" t="s">
        <v>3</v>
      </c>
      <c r="H67" s="126" t="s">
        <v>3</v>
      </c>
      <c r="I67" s="126" t="s">
        <v>3</v>
      </c>
      <c r="J67" s="126" t="s">
        <v>3</v>
      </c>
      <c r="K67" s="126" t="s">
        <v>3</v>
      </c>
      <c r="L67" s="126" t="s">
        <v>3</v>
      </c>
      <c r="M67" s="126" t="s">
        <v>3</v>
      </c>
      <c r="N67" s="126" t="s">
        <v>3</v>
      </c>
      <c r="O67" s="126" t="s">
        <v>3</v>
      </c>
      <c r="P67" s="126">
        <v>5</v>
      </c>
      <c r="Q67" s="126">
        <v>5</v>
      </c>
    </row>
    <row r="68" spans="1:17" ht="13.5" customHeight="1" x14ac:dyDescent="0.15">
      <c r="A68" s="123"/>
      <c r="B68" s="235" t="s">
        <v>271</v>
      </c>
      <c r="C68" s="235"/>
      <c r="D68" s="124" t="s">
        <v>516</v>
      </c>
      <c r="E68" s="125">
        <v>47</v>
      </c>
      <c r="F68" s="126" t="s">
        <v>3</v>
      </c>
      <c r="G68" s="126" t="s">
        <v>3</v>
      </c>
      <c r="H68" s="126" t="s">
        <v>3</v>
      </c>
      <c r="I68" s="126" t="s">
        <v>3</v>
      </c>
      <c r="J68" s="126" t="s">
        <v>3</v>
      </c>
      <c r="K68" s="126" t="s">
        <v>3</v>
      </c>
      <c r="L68" s="126" t="s">
        <v>3</v>
      </c>
      <c r="M68" s="126" t="s">
        <v>3</v>
      </c>
      <c r="N68" s="126" t="s">
        <v>3</v>
      </c>
      <c r="O68" s="126" t="s">
        <v>3</v>
      </c>
      <c r="P68" s="126">
        <v>47</v>
      </c>
      <c r="Q68" s="126">
        <v>47</v>
      </c>
    </row>
    <row r="69" spans="1:17" ht="13.5" customHeight="1" x14ac:dyDescent="0.15">
      <c r="A69" s="123"/>
      <c r="B69" s="235" t="s">
        <v>272</v>
      </c>
      <c r="C69" s="235"/>
      <c r="D69" s="124" t="s">
        <v>517</v>
      </c>
      <c r="E69" s="125">
        <v>115</v>
      </c>
      <c r="F69" s="126">
        <v>2</v>
      </c>
      <c r="G69" s="126" t="s">
        <v>3</v>
      </c>
      <c r="H69" s="126">
        <v>2</v>
      </c>
      <c r="I69" s="126" t="s">
        <v>3</v>
      </c>
      <c r="J69" s="126" t="s">
        <v>3</v>
      </c>
      <c r="K69" s="126" t="s">
        <v>3</v>
      </c>
      <c r="L69" s="126" t="s">
        <v>3</v>
      </c>
      <c r="M69" s="126" t="s">
        <v>3</v>
      </c>
      <c r="N69" s="126" t="s">
        <v>3</v>
      </c>
      <c r="O69" s="126" t="s">
        <v>3</v>
      </c>
      <c r="P69" s="126">
        <v>113</v>
      </c>
      <c r="Q69" s="126">
        <v>113</v>
      </c>
    </row>
    <row r="70" spans="1:17" ht="13.5" customHeight="1" x14ac:dyDescent="0.15">
      <c r="A70" s="123"/>
      <c r="B70" s="123"/>
      <c r="C70" s="123" t="s">
        <v>273</v>
      </c>
      <c r="D70" s="124" t="s">
        <v>518</v>
      </c>
      <c r="E70" s="125">
        <v>35</v>
      </c>
      <c r="F70" s="126">
        <v>1</v>
      </c>
      <c r="G70" s="126" t="s">
        <v>3</v>
      </c>
      <c r="H70" s="126">
        <v>1</v>
      </c>
      <c r="I70" s="126" t="s">
        <v>3</v>
      </c>
      <c r="J70" s="126" t="s">
        <v>3</v>
      </c>
      <c r="K70" s="126" t="s">
        <v>3</v>
      </c>
      <c r="L70" s="126" t="s">
        <v>3</v>
      </c>
      <c r="M70" s="126" t="s">
        <v>3</v>
      </c>
      <c r="N70" s="126" t="s">
        <v>3</v>
      </c>
      <c r="O70" s="126" t="s">
        <v>3</v>
      </c>
      <c r="P70" s="126">
        <v>34</v>
      </c>
      <c r="Q70" s="126">
        <v>34</v>
      </c>
    </row>
    <row r="71" spans="1:17" ht="13.5" customHeight="1" x14ac:dyDescent="0.15">
      <c r="A71" s="123"/>
      <c r="B71" s="123"/>
      <c r="C71" s="123" t="s">
        <v>274</v>
      </c>
      <c r="D71" s="124" t="s">
        <v>519</v>
      </c>
      <c r="E71" s="125">
        <v>4</v>
      </c>
      <c r="F71" s="126" t="s">
        <v>3</v>
      </c>
      <c r="G71" s="126" t="s">
        <v>3</v>
      </c>
      <c r="H71" s="126" t="s">
        <v>3</v>
      </c>
      <c r="I71" s="126" t="s">
        <v>3</v>
      </c>
      <c r="J71" s="126" t="s">
        <v>3</v>
      </c>
      <c r="K71" s="126" t="s">
        <v>3</v>
      </c>
      <c r="L71" s="126" t="s">
        <v>3</v>
      </c>
      <c r="M71" s="126" t="s">
        <v>3</v>
      </c>
      <c r="N71" s="126" t="s">
        <v>3</v>
      </c>
      <c r="O71" s="126" t="s">
        <v>3</v>
      </c>
      <c r="P71" s="126">
        <v>4</v>
      </c>
      <c r="Q71" s="126">
        <v>4</v>
      </c>
    </row>
    <row r="72" spans="1:17" ht="13.5" customHeight="1" x14ac:dyDescent="0.15">
      <c r="A72" s="123"/>
      <c r="B72" s="123"/>
      <c r="C72" s="123" t="s">
        <v>275</v>
      </c>
      <c r="D72" s="124" t="s">
        <v>520</v>
      </c>
      <c r="E72" s="125">
        <v>59</v>
      </c>
      <c r="F72" s="126">
        <v>1</v>
      </c>
      <c r="G72" s="126" t="s">
        <v>3</v>
      </c>
      <c r="H72" s="126">
        <v>1</v>
      </c>
      <c r="I72" s="126" t="s">
        <v>3</v>
      </c>
      <c r="J72" s="126" t="s">
        <v>3</v>
      </c>
      <c r="K72" s="126" t="s">
        <v>3</v>
      </c>
      <c r="L72" s="126" t="s">
        <v>3</v>
      </c>
      <c r="M72" s="126" t="s">
        <v>3</v>
      </c>
      <c r="N72" s="126" t="s">
        <v>3</v>
      </c>
      <c r="O72" s="126" t="s">
        <v>3</v>
      </c>
      <c r="P72" s="126">
        <v>58</v>
      </c>
      <c r="Q72" s="126">
        <v>58</v>
      </c>
    </row>
    <row r="73" spans="1:17" ht="13.5" customHeight="1" x14ac:dyDescent="0.15">
      <c r="A73" s="123"/>
      <c r="B73" s="123"/>
      <c r="C73" s="123" t="s">
        <v>276</v>
      </c>
      <c r="D73" s="124" t="s">
        <v>522</v>
      </c>
      <c r="E73" s="125">
        <v>17</v>
      </c>
      <c r="F73" s="126" t="s">
        <v>3</v>
      </c>
      <c r="G73" s="126" t="s">
        <v>3</v>
      </c>
      <c r="H73" s="126" t="s">
        <v>3</v>
      </c>
      <c r="I73" s="126" t="s">
        <v>3</v>
      </c>
      <c r="J73" s="126" t="s">
        <v>3</v>
      </c>
      <c r="K73" s="126" t="s">
        <v>3</v>
      </c>
      <c r="L73" s="126" t="s">
        <v>3</v>
      </c>
      <c r="M73" s="126" t="s">
        <v>3</v>
      </c>
      <c r="N73" s="126" t="s">
        <v>3</v>
      </c>
      <c r="O73" s="126" t="s">
        <v>3</v>
      </c>
      <c r="P73" s="126">
        <v>17</v>
      </c>
      <c r="Q73" s="126">
        <v>17</v>
      </c>
    </row>
    <row r="74" spans="1:17" ht="13.5" customHeight="1" x14ac:dyDescent="0.15">
      <c r="A74" s="123"/>
      <c r="B74" s="235" t="s">
        <v>277</v>
      </c>
      <c r="C74" s="235"/>
      <c r="D74" s="124" t="s">
        <v>523</v>
      </c>
      <c r="E74" s="125">
        <v>154</v>
      </c>
      <c r="F74" s="126">
        <v>1</v>
      </c>
      <c r="G74" s="126" t="s">
        <v>3</v>
      </c>
      <c r="H74" s="126">
        <v>1</v>
      </c>
      <c r="I74" s="126" t="s">
        <v>3</v>
      </c>
      <c r="J74" s="126" t="s">
        <v>3</v>
      </c>
      <c r="K74" s="126" t="s">
        <v>3</v>
      </c>
      <c r="L74" s="126" t="s">
        <v>3</v>
      </c>
      <c r="M74" s="126" t="s">
        <v>3</v>
      </c>
      <c r="N74" s="126" t="s">
        <v>3</v>
      </c>
      <c r="O74" s="126" t="s">
        <v>3</v>
      </c>
      <c r="P74" s="126">
        <v>153</v>
      </c>
      <c r="Q74" s="126">
        <v>153</v>
      </c>
    </row>
    <row r="75" spans="1:17" ht="13.5" customHeight="1" x14ac:dyDescent="0.15">
      <c r="A75" s="123"/>
      <c r="B75" s="123"/>
      <c r="C75" s="123" t="s">
        <v>278</v>
      </c>
      <c r="D75" s="124" t="s">
        <v>524</v>
      </c>
      <c r="E75" s="125">
        <v>97</v>
      </c>
      <c r="F75" s="126">
        <v>1</v>
      </c>
      <c r="G75" s="126" t="s">
        <v>3</v>
      </c>
      <c r="H75" s="126">
        <v>1</v>
      </c>
      <c r="I75" s="126" t="s">
        <v>3</v>
      </c>
      <c r="J75" s="126" t="s">
        <v>3</v>
      </c>
      <c r="K75" s="126" t="s">
        <v>3</v>
      </c>
      <c r="L75" s="126" t="s">
        <v>3</v>
      </c>
      <c r="M75" s="126" t="s">
        <v>3</v>
      </c>
      <c r="N75" s="126" t="s">
        <v>3</v>
      </c>
      <c r="O75" s="126" t="s">
        <v>3</v>
      </c>
      <c r="P75" s="126">
        <v>96</v>
      </c>
      <c r="Q75" s="126">
        <v>96</v>
      </c>
    </row>
    <row r="76" spans="1:17" ht="13.5" customHeight="1" x14ac:dyDescent="0.15">
      <c r="A76" s="123"/>
      <c r="B76" s="123"/>
      <c r="C76" s="123" t="s">
        <v>279</v>
      </c>
      <c r="D76" s="124" t="s">
        <v>525</v>
      </c>
      <c r="E76" s="125">
        <v>50</v>
      </c>
      <c r="F76" s="126" t="s">
        <v>3</v>
      </c>
      <c r="G76" s="126" t="s">
        <v>3</v>
      </c>
      <c r="H76" s="126" t="s">
        <v>3</v>
      </c>
      <c r="I76" s="126" t="s">
        <v>3</v>
      </c>
      <c r="J76" s="126" t="s">
        <v>3</v>
      </c>
      <c r="K76" s="126" t="s">
        <v>3</v>
      </c>
      <c r="L76" s="126" t="s">
        <v>3</v>
      </c>
      <c r="M76" s="126" t="s">
        <v>3</v>
      </c>
      <c r="N76" s="126" t="s">
        <v>3</v>
      </c>
      <c r="O76" s="126" t="s">
        <v>3</v>
      </c>
      <c r="P76" s="126">
        <v>50</v>
      </c>
      <c r="Q76" s="126">
        <v>50</v>
      </c>
    </row>
    <row r="77" spans="1:17" ht="13.5" customHeight="1" x14ac:dyDescent="0.15">
      <c r="A77" s="123"/>
      <c r="B77" s="123"/>
      <c r="C77" s="123" t="s">
        <v>280</v>
      </c>
      <c r="D77" s="124" t="s">
        <v>527</v>
      </c>
      <c r="E77" s="125">
        <v>7</v>
      </c>
      <c r="F77" s="126" t="s">
        <v>3</v>
      </c>
      <c r="G77" s="126" t="s">
        <v>3</v>
      </c>
      <c r="H77" s="126" t="s">
        <v>3</v>
      </c>
      <c r="I77" s="126" t="s">
        <v>3</v>
      </c>
      <c r="J77" s="126" t="s">
        <v>3</v>
      </c>
      <c r="K77" s="126" t="s">
        <v>3</v>
      </c>
      <c r="L77" s="126" t="s">
        <v>3</v>
      </c>
      <c r="M77" s="126" t="s">
        <v>3</v>
      </c>
      <c r="N77" s="126" t="s">
        <v>3</v>
      </c>
      <c r="O77" s="126" t="s">
        <v>3</v>
      </c>
      <c r="P77" s="126">
        <v>7</v>
      </c>
      <c r="Q77" s="126">
        <v>7</v>
      </c>
    </row>
    <row r="78" spans="1:17" ht="13.5" customHeight="1" x14ac:dyDescent="0.15">
      <c r="A78" s="123"/>
      <c r="B78" s="235" t="s">
        <v>281</v>
      </c>
      <c r="C78" s="235"/>
      <c r="D78" s="124" t="s">
        <v>528</v>
      </c>
      <c r="E78" s="125">
        <v>184</v>
      </c>
      <c r="F78" s="126">
        <v>3</v>
      </c>
      <c r="G78" s="126" t="s">
        <v>3</v>
      </c>
      <c r="H78" s="126">
        <v>3</v>
      </c>
      <c r="I78" s="126" t="s">
        <v>3</v>
      </c>
      <c r="J78" s="126" t="s">
        <v>3</v>
      </c>
      <c r="K78" s="126" t="s">
        <v>3</v>
      </c>
      <c r="L78" s="126" t="s">
        <v>3</v>
      </c>
      <c r="M78" s="126" t="s">
        <v>3</v>
      </c>
      <c r="N78" s="126" t="s">
        <v>3</v>
      </c>
      <c r="O78" s="126" t="s">
        <v>3</v>
      </c>
      <c r="P78" s="126">
        <v>181</v>
      </c>
      <c r="Q78" s="126">
        <v>181</v>
      </c>
    </row>
    <row r="79" spans="1:17" ht="13.5" customHeight="1" x14ac:dyDescent="0.15">
      <c r="A79" s="123"/>
      <c r="B79" s="123"/>
      <c r="C79" s="123" t="s">
        <v>282</v>
      </c>
      <c r="D79" s="124" t="s">
        <v>529</v>
      </c>
      <c r="E79" s="125">
        <v>117</v>
      </c>
      <c r="F79" s="126">
        <v>2</v>
      </c>
      <c r="G79" s="126" t="s">
        <v>3</v>
      </c>
      <c r="H79" s="126">
        <v>2</v>
      </c>
      <c r="I79" s="126" t="s">
        <v>3</v>
      </c>
      <c r="J79" s="126" t="s">
        <v>3</v>
      </c>
      <c r="K79" s="126" t="s">
        <v>3</v>
      </c>
      <c r="L79" s="126" t="s">
        <v>3</v>
      </c>
      <c r="M79" s="126" t="s">
        <v>3</v>
      </c>
      <c r="N79" s="126" t="s">
        <v>3</v>
      </c>
      <c r="O79" s="126" t="s">
        <v>3</v>
      </c>
      <c r="P79" s="126">
        <v>115</v>
      </c>
      <c r="Q79" s="126">
        <v>115</v>
      </c>
    </row>
    <row r="80" spans="1:17" ht="13.5" customHeight="1" x14ac:dyDescent="0.15">
      <c r="A80" s="123"/>
      <c r="B80" s="123"/>
      <c r="C80" s="123" t="s">
        <v>283</v>
      </c>
      <c r="D80" s="124" t="s">
        <v>531</v>
      </c>
      <c r="E80" s="125">
        <v>67</v>
      </c>
      <c r="F80" s="126">
        <v>1</v>
      </c>
      <c r="G80" s="126" t="s">
        <v>3</v>
      </c>
      <c r="H80" s="126">
        <v>1</v>
      </c>
      <c r="I80" s="126" t="s">
        <v>3</v>
      </c>
      <c r="J80" s="126" t="s">
        <v>3</v>
      </c>
      <c r="K80" s="126" t="s">
        <v>3</v>
      </c>
      <c r="L80" s="126" t="s">
        <v>3</v>
      </c>
      <c r="M80" s="126" t="s">
        <v>3</v>
      </c>
      <c r="N80" s="126" t="s">
        <v>3</v>
      </c>
      <c r="O80" s="126" t="s">
        <v>3</v>
      </c>
      <c r="P80" s="126">
        <v>66</v>
      </c>
      <c r="Q80" s="126">
        <v>66</v>
      </c>
    </row>
    <row r="81" spans="1:17" ht="13.5" customHeight="1" x14ac:dyDescent="0.15">
      <c r="A81" s="123"/>
      <c r="B81" s="235" t="s">
        <v>284</v>
      </c>
      <c r="C81" s="235"/>
      <c r="D81" s="124" t="s">
        <v>532</v>
      </c>
      <c r="E81" s="125">
        <v>167</v>
      </c>
      <c r="F81" s="126" t="s">
        <v>3</v>
      </c>
      <c r="G81" s="126" t="s">
        <v>3</v>
      </c>
      <c r="H81" s="126" t="s">
        <v>3</v>
      </c>
      <c r="I81" s="126" t="s">
        <v>3</v>
      </c>
      <c r="J81" s="126" t="s">
        <v>3</v>
      </c>
      <c r="K81" s="126" t="s">
        <v>3</v>
      </c>
      <c r="L81" s="126" t="s">
        <v>3</v>
      </c>
      <c r="M81" s="126" t="s">
        <v>3</v>
      </c>
      <c r="N81" s="126" t="s">
        <v>3</v>
      </c>
      <c r="O81" s="126" t="s">
        <v>3</v>
      </c>
      <c r="P81" s="126">
        <v>167</v>
      </c>
      <c r="Q81" s="126">
        <v>167</v>
      </c>
    </row>
    <row r="82" spans="1:17" ht="13.5" customHeight="1" x14ac:dyDescent="0.15">
      <c r="A82" s="123"/>
      <c r="B82" s="123"/>
      <c r="C82" s="123" t="s">
        <v>285</v>
      </c>
      <c r="D82" s="124" t="s">
        <v>533</v>
      </c>
      <c r="E82" s="125">
        <v>36</v>
      </c>
      <c r="F82" s="126" t="s">
        <v>3</v>
      </c>
      <c r="G82" s="126" t="s">
        <v>3</v>
      </c>
      <c r="H82" s="126" t="s">
        <v>3</v>
      </c>
      <c r="I82" s="126" t="s">
        <v>3</v>
      </c>
      <c r="J82" s="126" t="s">
        <v>3</v>
      </c>
      <c r="K82" s="126" t="s">
        <v>3</v>
      </c>
      <c r="L82" s="126" t="s">
        <v>3</v>
      </c>
      <c r="M82" s="126" t="s">
        <v>3</v>
      </c>
      <c r="N82" s="126" t="s">
        <v>3</v>
      </c>
      <c r="O82" s="126" t="s">
        <v>3</v>
      </c>
      <c r="P82" s="126">
        <v>36</v>
      </c>
      <c r="Q82" s="126">
        <v>36</v>
      </c>
    </row>
    <row r="83" spans="1:17" ht="13.5" customHeight="1" x14ac:dyDescent="0.15">
      <c r="A83" s="123"/>
      <c r="B83" s="123"/>
      <c r="C83" s="123" t="s">
        <v>286</v>
      </c>
      <c r="D83" s="124" t="s">
        <v>534</v>
      </c>
      <c r="E83" s="125">
        <v>131</v>
      </c>
      <c r="F83" s="126" t="s">
        <v>3</v>
      </c>
      <c r="G83" s="126" t="s">
        <v>3</v>
      </c>
      <c r="H83" s="126" t="s">
        <v>3</v>
      </c>
      <c r="I83" s="126" t="s">
        <v>3</v>
      </c>
      <c r="J83" s="126" t="s">
        <v>3</v>
      </c>
      <c r="K83" s="126" t="s">
        <v>3</v>
      </c>
      <c r="L83" s="126" t="s">
        <v>3</v>
      </c>
      <c r="M83" s="126" t="s">
        <v>3</v>
      </c>
      <c r="N83" s="126" t="s">
        <v>3</v>
      </c>
      <c r="O83" s="126" t="s">
        <v>3</v>
      </c>
      <c r="P83" s="126">
        <v>131</v>
      </c>
      <c r="Q83" s="126">
        <v>131</v>
      </c>
    </row>
    <row r="84" spans="1:17" ht="13.5" customHeight="1" x14ac:dyDescent="0.15">
      <c r="A84" s="123"/>
      <c r="B84" s="235" t="s">
        <v>564</v>
      </c>
      <c r="C84" s="235"/>
      <c r="D84" s="124" t="s">
        <v>681</v>
      </c>
      <c r="E84" s="125">
        <v>653</v>
      </c>
      <c r="F84" s="126">
        <v>30</v>
      </c>
      <c r="G84" s="126">
        <v>1</v>
      </c>
      <c r="H84" s="126">
        <v>26</v>
      </c>
      <c r="I84" s="126" t="s">
        <v>3</v>
      </c>
      <c r="J84" s="126" t="s">
        <v>3</v>
      </c>
      <c r="K84" s="126">
        <v>2</v>
      </c>
      <c r="L84" s="126" t="s">
        <v>3</v>
      </c>
      <c r="M84" s="126" t="s">
        <v>3</v>
      </c>
      <c r="N84" s="126">
        <v>1</v>
      </c>
      <c r="O84" s="126">
        <v>1</v>
      </c>
      <c r="P84" s="126">
        <v>622</v>
      </c>
      <c r="Q84" s="126">
        <v>617</v>
      </c>
    </row>
    <row r="85" spans="1:17" ht="13.5" customHeight="1" x14ac:dyDescent="0.15">
      <c r="A85" s="123"/>
      <c r="B85" s="235" t="s">
        <v>239</v>
      </c>
      <c r="C85" s="235"/>
      <c r="D85" s="124" t="s">
        <v>682</v>
      </c>
      <c r="E85" s="125">
        <v>295</v>
      </c>
      <c r="F85" s="126">
        <v>14</v>
      </c>
      <c r="G85" s="126" t="s">
        <v>3</v>
      </c>
      <c r="H85" s="126">
        <v>11</v>
      </c>
      <c r="I85" s="126" t="s">
        <v>3</v>
      </c>
      <c r="J85" s="126" t="s">
        <v>3</v>
      </c>
      <c r="K85" s="126">
        <v>2</v>
      </c>
      <c r="L85" s="126" t="s">
        <v>3</v>
      </c>
      <c r="M85" s="126" t="s">
        <v>3</v>
      </c>
      <c r="N85" s="126">
        <v>1</v>
      </c>
      <c r="O85" s="126" t="s">
        <v>3</v>
      </c>
      <c r="P85" s="126">
        <v>281</v>
      </c>
      <c r="Q85" s="126">
        <v>276</v>
      </c>
    </row>
    <row r="86" spans="1:17" ht="13.5" customHeight="1" x14ac:dyDescent="0.15">
      <c r="A86" s="123"/>
      <c r="B86" s="123"/>
      <c r="C86" s="123" t="s">
        <v>683</v>
      </c>
      <c r="D86" s="124" t="s">
        <v>684</v>
      </c>
      <c r="E86" s="125">
        <v>25</v>
      </c>
      <c r="F86" s="126" t="s">
        <v>3</v>
      </c>
      <c r="G86" s="126" t="s">
        <v>3</v>
      </c>
      <c r="H86" s="126" t="s">
        <v>3</v>
      </c>
      <c r="I86" s="126" t="s">
        <v>3</v>
      </c>
      <c r="J86" s="126" t="s">
        <v>3</v>
      </c>
      <c r="K86" s="126" t="s">
        <v>3</v>
      </c>
      <c r="L86" s="126" t="s">
        <v>3</v>
      </c>
      <c r="M86" s="126" t="s">
        <v>3</v>
      </c>
      <c r="N86" s="126" t="s">
        <v>3</v>
      </c>
      <c r="O86" s="126" t="s">
        <v>3</v>
      </c>
      <c r="P86" s="126">
        <v>25</v>
      </c>
      <c r="Q86" s="126">
        <v>25</v>
      </c>
    </row>
    <row r="87" spans="1:17" ht="13.5" customHeight="1" x14ac:dyDescent="0.15">
      <c r="A87" s="123"/>
      <c r="B87" s="123"/>
      <c r="C87" s="123" t="s">
        <v>566</v>
      </c>
      <c r="D87" s="124" t="s">
        <v>685</v>
      </c>
      <c r="E87" s="125">
        <v>71</v>
      </c>
      <c r="F87" s="126">
        <v>4</v>
      </c>
      <c r="G87" s="126" t="s">
        <v>3</v>
      </c>
      <c r="H87" s="126">
        <v>2</v>
      </c>
      <c r="I87" s="126" t="s">
        <v>3</v>
      </c>
      <c r="J87" s="126" t="s">
        <v>3</v>
      </c>
      <c r="K87" s="126">
        <v>2</v>
      </c>
      <c r="L87" s="126" t="s">
        <v>3</v>
      </c>
      <c r="M87" s="126" t="s">
        <v>3</v>
      </c>
      <c r="N87" s="126" t="s">
        <v>3</v>
      </c>
      <c r="O87" s="126" t="s">
        <v>3</v>
      </c>
      <c r="P87" s="126">
        <v>67</v>
      </c>
      <c r="Q87" s="126">
        <v>67</v>
      </c>
    </row>
    <row r="88" spans="1:17" ht="13.5" customHeight="1" x14ac:dyDescent="0.15">
      <c r="A88" s="123"/>
      <c r="B88" s="123"/>
      <c r="C88" s="123" t="s">
        <v>567</v>
      </c>
      <c r="D88" s="124" t="s">
        <v>686</v>
      </c>
      <c r="E88" s="125" t="s">
        <v>3</v>
      </c>
      <c r="F88" s="126" t="s">
        <v>3</v>
      </c>
      <c r="G88" s="126" t="s">
        <v>3</v>
      </c>
      <c r="H88" s="126" t="s">
        <v>3</v>
      </c>
      <c r="I88" s="126" t="s">
        <v>3</v>
      </c>
      <c r="J88" s="126" t="s">
        <v>3</v>
      </c>
      <c r="K88" s="126" t="s">
        <v>3</v>
      </c>
      <c r="L88" s="126" t="s">
        <v>3</v>
      </c>
      <c r="M88" s="126" t="s">
        <v>3</v>
      </c>
      <c r="N88" s="126" t="s">
        <v>3</v>
      </c>
      <c r="O88" s="126" t="s">
        <v>3</v>
      </c>
      <c r="P88" s="126" t="s">
        <v>3</v>
      </c>
      <c r="Q88" s="126" t="s">
        <v>3</v>
      </c>
    </row>
    <row r="89" spans="1:17" ht="13.5" customHeight="1" x14ac:dyDescent="0.15">
      <c r="A89" s="123"/>
      <c r="B89" s="123"/>
      <c r="C89" s="123" t="s">
        <v>291</v>
      </c>
      <c r="D89" s="124" t="s">
        <v>687</v>
      </c>
      <c r="E89" s="125">
        <v>9</v>
      </c>
      <c r="F89" s="126" t="s">
        <v>3</v>
      </c>
      <c r="G89" s="126" t="s">
        <v>3</v>
      </c>
      <c r="H89" s="126" t="s">
        <v>3</v>
      </c>
      <c r="I89" s="126" t="s">
        <v>3</v>
      </c>
      <c r="J89" s="126" t="s">
        <v>3</v>
      </c>
      <c r="K89" s="126" t="s">
        <v>3</v>
      </c>
      <c r="L89" s="126" t="s">
        <v>3</v>
      </c>
      <c r="M89" s="126" t="s">
        <v>3</v>
      </c>
      <c r="N89" s="126" t="s">
        <v>3</v>
      </c>
      <c r="O89" s="126" t="s">
        <v>3</v>
      </c>
      <c r="P89" s="126">
        <v>9</v>
      </c>
      <c r="Q89" s="126">
        <v>9</v>
      </c>
    </row>
    <row r="90" spans="1:17" ht="13.5" customHeight="1" x14ac:dyDescent="0.15">
      <c r="A90" s="123"/>
      <c r="B90" s="123"/>
      <c r="C90" s="123" t="s">
        <v>292</v>
      </c>
      <c r="D90" s="124" t="s">
        <v>688</v>
      </c>
      <c r="E90" s="125">
        <v>32</v>
      </c>
      <c r="F90" s="126">
        <v>2</v>
      </c>
      <c r="G90" s="126" t="s">
        <v>3</v>
      </c>
      <c r="H90" s="126">
        <v>2</v>
      </c>
      <c r="I90" s="126" t="s">
        <v>3</v>
      </c>
      <c r="J90" s="126" t="s">
        <v>3</v>
      </c>
      <c r="K90" s="126" t="s">
        <v>3</v>
      </c>
      <c r="L90" s="126" t="s">
        <v>3</v>
      </c>
      <c r="M90" s="126" t="s">
        <v>3</v>
      </c>
      <c r="N90" s="126" t="s">
        <v>3</v>
      </c>
      <c r="O90" s="126" t="s">
        <v>3</v>
      </c>
      <c r="P90" s="126">
        <v>30</v>
      </c>
      <c r="Q90" s="126">
        <v>29</v>
      </c>
    </row>
    <row r="91" spans="1:17" ht="13.5" customHeight="1" x14ac:dyDescent="0.15">
      <c r="A91" s="123"/>
      <c r="B91" s="123"/>
      <c r="C91" s="123" t="s">
        <v>293</v>
      </c>
      <c r="D91" s="124" t="s">
        <v>689</v>
      </c>
      <c r="E91" s="125">
        <v>24</v>
      </c>
      <c r="F91" s="126">
        <v>1</v>
      </c>
      <c r="G91" s="126" t="s">
        <v>3</v>
      </c>
      <c r="H91" s="126">
        <v>1</v>
      </c>
      <c r="I91" s="126" t="s">
        <v>3</v>
      </c>
      <c r="J91" s="126" t="s">
        <v>3</v>
      </c>
      <c r="K91" s="126" t="s">
        <v>3</v>
      </c>
      <c r="L91" s="126" t="s">
        <v>3</v>
      </c>
      <c r="M91" s="126" t="s">
        <v>3</v>
      </c>
      <c r="N91" s="126" t="s">
        <v>3</v>
      </c>
      <c r="O91" s="126" t="s">
        <v>3</v>
      </c>
      <c r="P91" s="126">
        <v>23</v>
      </c>
      <c r="Q91" s="126">
        <v>23</v>
      </c>
    </row>
    <row r="92" spans="1:17" ht="13.5" customHeight="1" x14ac:dyDescent="0.15">
      <c r="A92" s="123"/>
      <c r="B92" s="123"/>
      <c r="C92" s="123" t="s">
        <v>294</v>
      </c>
      <c r="D92" s="124" t="s">
        <v>690</v>
      </c>
      <c r="E92" s="125">
        <v>11</v>
      </c>
      <c r="F92" s="126" t="s">
        <v>3</v>
      </c>
      <c r="G92" s="126" t="s">
        <v>3</v>
      </c>
      <c r="H92" s="126" t="s">
        <v>3</v>
      </c>
      <c r="I92" s="126" t="s">
        <v>3</v>
      </c>
      <c r="J92" s="126" t="s">
        <v>3</v>
      </c>
      <c r="K92" s="126" t="s">
        <v>3</v>
      </c>
      <c r="L92" s="126" t="s">
        <v>3</v>
      </c>
      <c r="M92" s="126" t="s">
        <v>3</v>
      </c>
      <c r="N92" s="126" t="s">
        <v>3</v>
      </c>
      <c r="O92" s="126" t="s">
        <v>3</v>
      </c>
      <c r="P92" s="126">
        <v>11</v>
      </c>
      <c r="Q92" s="126">
        <v>11</v>
      </c>
    </row>
    <row r="93" spans="1:17" ht="13.5" customHeight="1" x14ac:dyDescent="0.15">
      <c r="A93" s="123"/>
      <c r="B93" s="123"/>
      <c r="C93" s="123" t="s">
        <v>295</v>
      </c>
      <c r="D93" s="124" t="s">
        <v>691</v>
      </c>
      <c r="E93" s="125">
        <v>8</v>
      </c>
      <c r="F93" s="126" t="s">
        <v>3</v>
      </c>
      <c r="G93" s="126" t="s">
        <v>3</v>
      </c>
      <c r="H93" s="126" t="s">
        <v>3</v>
      </c>
      <c r="I93" s="126" t="s">
        <v>3</v>
      </c>
      <c r="J93" s="126" t="s">
        <v>3</v>
      </c>
      <c r="K93" s="126" t="s">
        <v>3</v>
      </c>
      <c r="L93" s="126" t="s">
        <v>3</v>
      </c>
      <c r="M93" s="126" t="s">
        <v>3</v>
      </c>
      <c r="N93" s="126" t="s">
        <v>3</v>
      </c>
      <c r="O93" s="126" t="s">
        <v>3</v>
      </c>
      <c r="P93" s="126">
        <v>8</v>
      </c>
      <c r="Q93" s="126">
        <v>8</v>
      </c>
    </row>
    <row r="94" spans="1:17" ht="13.5" customHeight="1" x14ac:dyDescent="0.15">
      <c r="A94" s="123"/>
      <c r="B94" s="123"/>
      <c r="C94" s="123" t="s">
        <v>296</v>
      </c>
      <c r="D94" s="124" t="s">
        <v>692</v>
      </c>
      <c r="E94" s="125" t="s">
        <v>3</v>
      </c>
      <c r="F94" s="126" t="s">
        <v>3</v>
      </c>
      <c r="G94" s="126" t="s">
        <v>3</v>
      </c>
      <c r="H94" s="126" t="s">
        <v>3</v>
      </c>
      <c r="I94" s="126" t="s">
        <v>3</v>
      </c>
      <c r="J94" s="126" t="s">
        <v>3</v>
      </c>
      <c r="K94" s="126" t="s">
        <v>3</v>
      </c>
      <c r="L94" s="126" t="s">
        <v>3</v>
      </c>
      <c r="M94" s="126" t="s">
        <v>3</v>
      </c>
      <c r="N94" s="126" t="s">
        <v>3</v>
      </c>
      <c r="O94" s="126" t="s">
        <v>3</v>
      </c>
      <c r="P94" s="126" t="s">
        <v>3</v>
      </c>
      <c r="Q94" s="126" t="s">
        <v>3</v>
      </c>
    </row>
    <row r="95" spans="1:17" ht="13.5" customHeight="1" x14ac:dyDescent="0.15">
      <c r="A95" s="123"/>
      <c r="B95" s="123"/>
      <c r="C95" s="123" t="s">
        <v>297</v>
      </c>
      <c r="D95" s="124" t="s">
        <v>693</v>
      </c>
      <c r="E95" s="125">
        <v>16</v>
      </c>
      <c r="F95" s="126">
        <v>1</v>
      </c>
      <c r="G95" s="126" t="s">
        <v>3</v>
      </c>
      <c r="H95" s="126">
        <v>1</v>
      </c>
      <c r="I95" s="126" t="s">
        <v>3</v>
      </c>
      <c r="J95" s="126" t="s">
        <v>3</v>
      </c>
      <c r="K95" s="126" t="s">
        <v>3</v>
      </c>
      <c r="L95" s="126" t="s">
        <v>3</v>
      </c>
      <c r="M95" s="126" t="s">
        <v>3</v>
      </c>
      <c r="N95" s="126" t="s">
        <v>3</v>
      </c>
      <c r="O95" s="126" t="s">
        <v>3</v>
      </c>
      <c r="P95" s="126">
        <v>15</v>
      </c>
      <c r="Q95" s="126">
        <v>14</v>
      </c>
    </row>
    <row r="96" spans="1:17" ht="13.5" customHeight="1" x14ac:dyDescent="0.15">
      <c r="A96" s="123"/>
      <c r="B96" s="123"/>
      <c r="C96" s="123" t="s">
        <v>298</v>
      </c>
      <c r="D96" s="124" t="s">
        <v>694</v>
      </c>
      <c r="E96" s="125">
        <v>7</v>
      </c>
      <c r="F96" s="126" t="s">
        <v>3</v>
      </c>
      <c r="G96" s="126" t="s">
        <v>3</v>
      </c>
      <c r="H96" s="126" t="s">
        <v>3</v>
      </c>
      <c r="I96" s="126" t="s">
        <v>3</v>
      </c>
      <c r="J96" s="126" t="s">
        <v>3</v>
      </c>
      <c r="K96" s="126" t="s">
        <v>3</v>
      </c>
      <c r="L96" s="126" t="s">
        <v>3</v>
      </c>
      <c r="M96" s="126" t="s">
        <v>3</v>
      </c>
      <c r="N96" s="126" t="s">
        <v>3</v>
      </c>
      <c r="O96" s="126" t="s">
        <v>3</v>
      </c>
      <c r="P96" s="126">
        <v>7</v>
      </c>
      <c r="Q96" s="126">
        <v>7</v>
      </c>
    </row>
    <row r="97" spans="1:17" ht="13.5" customHeight="1" x14ac:dyDescent="0.15">
      <c r="A97" s="123"/>
      <c r="B97" s="123"/>
      <c r="C97" s="123" t="s">
        <v>299</v>
      </c>
      <c r="D97" s="124" t="s">
        <v>695</v>
      </c>
      <c r="E97" s="125">
        <v>6</v>
      </c>
      <c r="F97" s="126" t="s">
        <v>3</v>
      </c>
      <c r="G97" s="126" t="s">
        <v>3</v>
      </c>
      <c r="H97" s="126" t="s">
        <v>3</v>
      </c>
      <c r="I97" s="126" t="s">
        <v>3</v>
      </c>
      <c r="J97" s="126" t="s">
        <v>3</v>
      </c>
      <c r="K97" s="126" t="s">
        <v>3</v>
      </c>
      <c r="L97" s="126" t="s">
        <v>3</v>
      </c>
      <c r="M97" s="126" t="s">
        <v>3</v>
      </c>
      <c r="N97" s="126" t="s">
        <v>3</v>
      </c>
      <c r="O97" s="126" t="s">
        <v>3</v>
      </c>
      <c r="P97" s="126">
        <v>6</v>
      </c>
      <c r="Q97" s="126">
        <v>6</v>
      </c>
    </row>
    <row r="98" spans="1:17" ht="13.5" customHeight="1" x14ac:dyDescent="0.15">
      <c r="A98" s="123"/>
      <c r="B98" s="123"/>
      <c r="C98" s="123" t="s">
        <v>300</v>
      </c>
      <c r="D98" s="124" t="s">
        <v>696</v>
      </c>
      <c r="E98" s="125" t="s">
        <v>3</v>
      </c>
      <c r="F98" s="126" t="s">
        <v>3</v>
      </c>
      <c r="G98" s="126" t="s">
        <v>3</v>
      </c>
      <c r="H98" s="126" t="s">
        <v>3</v>
      </c>
      <c r="I98" s="126" t="s">
        <v>3</v>
      </c>
      <c r="J98" s="126" t="s">
        <v>3</v>
      </c>
      <c r="K98" s="126" t="s">
        <v>3</v>
      </c>
      <c r="L98" s="126" t="s">
        <v>3</v>
      </c>
      <c r="M98" s="126" t="s">
        <v>3</v>
      </c>
      <c r="N98" s="126" t="s">
        <v>3</v>
      </c>
      <c r="O98" s="126" t="s">
        <v>3</v>
      </c>
      <c r="P98" s="126" t="s">
        <v>3</v>
      </c>
      <c r="Q98" s="126" t="s">
        <v>3</v>
      </c>
    </row>
    <row r="99" spans="1:17" ht="13.5" customHeight="1" x14ac:dyDescent="0.15">
      <c r="A99" s="123"/>
      <c r="B99" s="123"/>
      <c r="C99" s="123" t="s">
        <v>301</v>
      </c>
      <c r="D99" s="124" t="s">
        <v>697</v>
      </c>
      <c r="E99" s="125">
        <v>23</v>
      </c>
      <c r="F99" s="126" t="s">
        <v>3</v>
      </c>
      <c r="G99" s="126" t="s">
        <v>3</v>
      </c>
      <c r="H99" s="126" t="s">
        <v>3</v>
      </c>
      <c r="I99" s="126" t="s">
        <v>3</v>
      </c>
      <c r="J99" s="126" t="s">
        <v>3</v>
      </c>
      <c r="K99" s="126" t="s">
        <v>3</v>
      </c>
      <c r="L99" s="126" t="s">
        <v>3</v>
      </c>
      <c r="M99" s="126" t="s">
        <v>3</v>
      </c>
      <c r="N99" s="126" t="s">
        <v>3</v>
      </c>
      <c r="O99" s="126" t="s">
        <v>3</v>
      </c>
      <c r="P99" s="126">
        <v>23</v>
      </c>
      <c r="Q99" s="126">
        <v>22</v>
      </c>
    </row>
    <row r="100" spans="1:17" ht="13.5" customHeight="1" x14ac:dyDescent="0.15">
      <c r="A100" s="123"/>
      <c r="B100" s="123"/>
      <c r="C100" s="123" t="s">
        <v>302</v>
      </c>
      <c r="D100" s="124" t="s">
        <v>698</v>
      </c>
      <c r="E100" s="125">
        <v>27</v>
      </c>
      <c r="F100" s="126">
        <v>2</v>
      </c>
      <c r="G100" s="126" t="s">
        <v>3</v>
      </c>
      <c r="H100" s="126">
        <v>2</v>
      </c>
      <c r="I100" s="126" t="s">
        <v>3</v>
      </c>
      <c r="J100" s="126" t="s">
        <v>3</v>
      </c>
      <c r="K100" s="126" t="s">
        <v>3</v>
      </c>
      <c r="L100" s="126" t="s">
        <v>3</v>
      </c>
      <c r="M100" s="126" t="s">
        <v>3</v>
      </c>
      <c r="N100" s="126" t="s">
        <v>3</v>
      </c>
      <c r="O100" s="126" t="s">
        <v>3</v>
      </c>
      <c r="P100" s="126">
        <v>25</v>
      </c>
      <c r="Q100" s="126">
        <v>25</v>
      </c>
    </row>
    <row r="101" spans="1:17" ht="13.5" customHeight="1" x14ac:dyDescent="0.15">
      <c r="A101" s="123"/>
      <c r="B101" s="123"/>
      <c r="C101" s="123" t="s">
        <v>303</v>
      </c>
      <c r="D101" s="124" t="s">
        <v>699</v>
      </c>
      <c r="E101" s="125">
        <v>6</v>
      </c>
      <c r="F101" s="126">
        <v>1</v>
      </c>
      <c r="G101" s="126" t="s">
        <v>3</v>
      </c>
      <c r="H101" s="126">
        <v>1</v>
      </c>
      <c r="I101" s="126" t="s">
        <v>3</v>
      </c>
      <c r="J101" s="126" t="s">
        <v>3</v>
      </c>
      <c r="K101" s="126" t="s">
        <v>3</v>
      </c>
      <c r="L101" s="126" t="s">
        <v>3</v>
      </c>
      <c r="M101" s="126" t="s">
        <v>3</v>
      </c>
      <c r="N101" s="126" t="s">
        <v>3</v>
      </c>
      <c r="O101" s="126" t="s">
        <v>3</v>
      </c>
      <c r="P101" s="126">
        <v>5</v>
      </c>
      <c r="Q101" s="126">
        <v>5</v>
      </c>
    </row>
    <row r="102" spans="1:17" ht="13.5" customHeight="1" x14ac:dyDescent="0.15">
      <c r="A102" s="123"/>
      <c r="B102" s="123"/>
      <c r="C102" s="123" t="s">
        <v>304</v>
      </c>
      <c r="D102" s="124" t="s">
        <v>700</v>
      </c>
      <c r="E102" s="125">
        <v>4</v>
      </c>
      <c r="F102" s="126" t="s">
        <v>3</v>
      </c>
      <c r="G102" s="126" t="s">
        <v>3</v>
      </c>
      <c r="H102" s="126" t="s">
        <v>3</v>
      </c>
      <c r="I102" s="126" t="s">
        <v>3</v>
      </c>
      <c r="J102" s="126" t="s">
        <v>3</v>
      </c>
      <c r="K102" s="126" t="s">
        <v>3</v>
      </c>
      <c r="L102" s="126" t="s">
        <v>3</v>
      </c>
      <c r="M102" s="126" t="s">
        <v>3</v>
      </c>
      <c r="N102" s="126" t="s">
        <v>3</v>
      </c>
      <c r="O102" s="126" t="s">
        <v>3</v>
      </c>
      <c r="P102" s="126">
        <v>4</v>
      </c>
      <c r="Q102" s="126">
        <v>4</v>
      </c>
    </row>
    <row r="103" spans="1:17" ht="13.5" customHeight="1" x14ac:dyDescent="0.15">
      <c r="A103" s="123"/>
      <c r="B103" s="123"/>
      <c r="C103" s="123" t="s">
        <v>305</v>
      </c>
      <c r="D103" s="124" t="s">
        <v>701</v>
      </c>
      <c r="E103" s="125">
        <v>2</v>
      </c>
      <c r="F103" s="126" t="s">
        <v>641</v>
      </c>
      <c r="G103" s="126" t="s">
        <v>641</v>
      </c>
      <c r="H103" s="126" t="s">
        <v>641</v>
      </c>
      <c r="I103" s="126" t="s">
        <v>641</v>
      </c>
      <c r="J103" s="126" t="s">
        <v>641</v>
      </c>
      <c r="K103" s="126" t="s">
        <v>641</v>
      </c>
      <c r="L103" s="126" t="s">
        <v>641</v>
      </c>
      <c r="M103" s="126" t="s">
        <v>641</v>
      </c>
      <c r="N103" s="126" t="s">
        <v>641</v>
      </c>
      <c r="O103" s="126" t="s">
        <v>641</v>
      </c>
      <c r="P103" s="126" t="s">
        <v>641</v>
      </c>
      <c r="Q103" s="126" t="s">
        <v>641</v>
      </c>
    </row>
    <row r="104" spans="1:17" ht="13.5" customHeight="1" x14ac:dyDescent="0.15">
      <c r="A104" s="123"/>
      <c r="B104" s="123"/>
      <c r="C104" s="123" t="s">
        <v>306</v>
      </c>
      <c r="D104" s="124" t="s">
        <v>702</v>
      </c>
      <c r="E104" s="125">
        <v>3</v>
      </c>
      <c r="F104" s="126" t="s">
        <v>3</v>
      </c>
      <c r="G104" s="126" t="s">
        <v>3</v>
      </c>
      <c r="H104" s="126" t="s">
        <v>3</v>
      </c>
      <c r="I104" s="126" t="s">
        <v>3</v>
      </c>
      <c r="J104" s="126" t="s">
        <v>3</v>
      </c>
      <c r="K104" s="126" t="s">
        <v>3</v>
      </c>
      <c r="L104" s="126" t="s">
        <v>3</v>
      </c>
      <c r="M104" s="126" t="s">
        <v>3</v>
      </c>
      <c r="N104" s="126" t="s">
        <v>3</v>
      </c>
      <c r="O104" s="126" t="s">
        <v>3</v>
      </c>
      <c r="P104" s="126">
        <v>3</v>
      </c>
      <c r="Q104" s="126">
        <v>3</v>
      </c>
    </row>
    <row r="105" spans="1:17" ht="13.5" customHeight="1" x14ac:dyDescent="0.15">
      <c r="A105" s="123"/>
      <c r="B105" s="123"/>
      <c r="C105" s="123" t="s">
        <v>307</v>
      </c>
      <c r="D105" s="124" t="s">
        <v>703</v>
      </c>
      <c r="E105" s="125">
        <v>4</v>
      </c>
      <c r="F105" s="126" t="s">
        <v>3</v>
      </c>
      <c r="G105" s="126" t="s">
        <v>3</v>
      </c>
      <c r="H105" s="126" t="s">
        <v>3</v>
      </c>
      <c r="I105" s="126" t="s">
        <v>3</v>
      </c>
      <c r="J105" s="126" t="s">
        <v>3</v>
      </c>
      <c r="K105" s="126" t="s">
        <v>3</v>
      </c>
      <c r="L105" s="126" t="s">
        <v>3</v>
      </c>
      <c r="M105" s="126" t="s">
        <v>3</v>
      </c>
      <c r="N105" s="126" t="s">
        <v>3</v>
      </c>
      <c r="O105" s="126" t="s">
        <v>3</v>
      </c>
      <c r="P105" s="126">
        <v>4</v>
      </c>
      <c r="Q105" s="126">
        <v>4</v>
      </c>
    </row>
    <row r="106" spans="1:17" ht="13.5" customHeight="1" x14ac:dyDescent="0.15">
      <c r="A106" s="123"/>
      <c r="B106" s="123"/>
      <c r="C106" s="123" t="s">
        <v>308</v>
      </c>
      <c r="D106" s="124" t="s">
        <v>704</v>
      </c>
      <c r="E106" s="125">
        <v>13</v>
      </c>
      <c r="F106" s="126">
        <v>3</v>
      </c>
      <c r="G106" s="126" t="s">
        <v>3</v>
      </c>
      <c r="H106" s="126">
        <v>2</v>
      </c>
      <c r="I106" s="126" t="s">
        <v>3</v>
      </c>
      <c r="J106" s="126" t="s">
        <v>3</v>
      </c>
      <c r="K106" s="126" t="s">
        <v>3</v>
      </c>
      <c r="L106" s="126" t="s">
        <v>3</v>
      </c>
      <c r="M106" s="126" t="s">
        <v>3</v>
      </c>
      <c r="N106" s="126">
        <v>1</v>
      </c>
      <c r="O106" s="126" t="s">
        <v>3</v>
      </c>
      <c r="P106" s="126">
        <v>10</v>
      </c>
      <c r="Q106" s="126">
        <v>9</v>
      </c>
    </row>
    <row r="107" spans="1:17" ht="13.5" customHeight="1" x14ac:dyDescent="0.15">
      <c r="A107" s="123"/>
      <c r="B107" s="123"/>
      <c r="C107" s="123" t="s">
        <v>309</v>
      </c>
      <c r="D107" s="124" t="s">
        <v>705</v>
      </c>
      <c r="E107" s="125">
        <v>2</v>
      </c>
      <c r="F107" s="126" t="s">
        <v>641</v>
      </c>
      <c r="G107" s="126" t="s">
        <v>641</v>
      </c>
      <c r="H107" s="126" t="s">
        <v>641</v>
      </c>
      <c r="I107" s="126" t="s">
        <v>641</v>
      </c>
      <c r="J107" s="126" t="s">
        <v>641</v>
      </c>
      <c r="K107" s="126" t="s">
        <v>641</v>
      </c>
      <c r="L107" s="126" t="s">
        <v>641</v>
      </c>
      <c r="M107" s="126" t="s">
        <v>641</v>
      </c>
      <c r="N107" s="126" t="s">
        <v>641</v>
      </c>
      <c r="O107" s="126" t="s">
        <v>641</v>
      </c>
      <c r="P107" s="126" t="s">
        <v>641</v>
      </c>
      <c r="Q107" s="126" t="s">
        <v>641</v>
      </c>
    </row>
    <row r="108" spans="1:17" ht="13.5" customHeight="1" x14ac:dyDescent="0.15">
      <c r="A108" s="123"/>
      <c r="B108" s="123"/>
      <c r="C108" s="123" t="s">
        <v>310</v>
      </c>
      <c r="D108" s="124" t="s">
        <v>706</v>
      </c>
      <c r="E108" s="125">
        <v>2</v>
      </c>
      <c r="F108" s="126" t="s">
        <v>641</v>
      </c>
      <c r="G108" s="126" t="s">
        <v>641</v>
      </c>
      <c r="H108" s="126" t="s">
        <v>641</v>
      </c>
      <c r="I108" s="126" t="s">
        <v>641</v>
      </c>
      <c r="J108" s="126" t="s">
        <v>641</v>
      </c>
      <c r="K108" s="126" t="s">
        <v>641</v>
      </c>
      <c r="L108" s="126" t="s">
        <v>641</v>
      </c>
      <c r="M108" s="126" t="s">
        <v>641</v>
      </c>
      <c r="N108" s="126" t="s">
        <v>641</v>
      </c>
      <c r="O108" s="126" t="s">
        <v>641</v>
      </c>
      <c r="P108" s="126" t="s">
        <v>641</v>
      </c>
      <c r="Q108" s="126" t="s">
        <v>641</v>
      </c>
    </row>
    <row r="109" spans="1:17" ht="13.5" customHeight="1" x14ac:dyDescent="0.15">
      <c r="A109" s="123"/>
      <c r="B109" s="235" t="s">
        <v>312</v>
      </c>
      <c r="C109" s="235"/>
      <c r="D109" s="124" t="s">
        <v>707</v>
      </c>
      <c r="E109" s="125">
        <v>142</v>
      </c>
      <c r="F109" s="126">
        <v>8</v>
      </c>
      <c r="G109" s="126">
        <v>1</v>
      </c>
      <c r="H109" s="126">
        <v>7</v>
      </c>
      <c r="I109" s="126" t="s">
        <v>3</v>
      </c>
      <c r="J109" s="126" t="s">
        <v>3</v>
      </c>
      <c r="K109" s="126" t="s">
        <v>3</v>
      </c>
      <c r="L109" s="126" t="s">
        <v>3</v>
      </c>
      <c r="M109" s="126" t="s">
        <v>3</v>
      </c>
      <c r="N109" s="126" t="s">
        <v>3</v>
      </c>
      <c r="O109" s="126">
        <v>1</v>
      </c>
      <c r="P109" s="126">
        <v>133</v>
      </c>
      <c r="Q109" s="126">
        <v>133</v>
      </c>
    </row>
    <row r="110" spans="1:17" ht="13.5" customHeight="1" x14ac:dyDescent="0.15">
      <c r="A110" s="123"/>
      <c r="B110" s="123"/>
      <c r="C110" s="123" t="s">
        <v>683</v>
      </c>
      <c r="D110" s="124" t="s">
        <v>708</v>
      </c>
      <c r="E110" s="125">
        <v>8</v>
      </c>
      <c r="F110" s="126" t="s">
        <v>641</v>
      </c>
      <c r="G110" s="126" t="s">
        <v>641</v>
      </c>
      <c r="H110" s="126" t="s">
        <v>641</v>
      </c>
      <c r="I110" s="126" t="s">
        <v>641</v>
      </c>
      <c r="J110" s="126" t="s">
        <v>641</v>
      </c>
      <c r="K110" s="126" t="s">
        <v>641</v>
      </c>
      <c r="L110" s="126" t="s">
        <v>641</v>
      </c>
      <c r="M110" s="126" t="s">
        <v>641</v>
      </c>
      <c r="N110" s="126" t="s">
        <v>641</v>
      </c>
      <c r="O110" s="126" t="s">
        <v>641</v>
      </c>
      <c r="P110" s="126" t="s">
        <v>641</v>
      </c>
      <c r="Q110" s="126" t="s">
        <v>641</v>
      </c>
    </row>
    <row r="111" spans="1:17" ht="13.5" customHeight="1" x14ac:dyDescent="0.15">
      <c r="A111" s="123"/>
      <c r="B111" s="123"/>
      <c r="C111" s="123" t="s">
        <v>566</v>
      </c>
      <c r="D111" s="124" t="s">
        <v>709</v>
      </c>
      <c r="E111" s="125">
        <v>1</v>
      </c>
      <c r="F111" s="126" t="s">
        <v>641</v>
      </c>
      <c r="G111" s="126" t="s">
        <v>641</v>
      </c>
      <c r="H111" s="126" t="s">
        <v>641</v>
      </c>
      <c r="I111" s="126" t="s">
        <v>641</v>
      </c>
      <c r="J111" s="126" t="s">
        <v>641</v>
      </c>
      <c r="K111" s="126" t="s">
        <v>641</v>
      </c>
      <c r="L111" s="126" t="s">
        <v>641</v>
      </c>
      <c r="M111" s="126" t="s">
        <v>641</v>
      </c>
      <c r="N111" s="126" t="s">
        <v>641</v>
      </c>
      <c r="O111" s="126" t="s">
        <v>641</v>
      </c>
      <c r="P111" s="126" t="s">
        <v>641</v>
      </c>
      <c r="Q111" s="126" t="s">
        <v>641</v>
      </c>
    </row>
    <row r="112" spans="1:17" ht="13.5" customHeight="1" x14ac:dyDescent="0.15">
      <c r="A112" s="123"/>
      <c r="B112" s="123"/>
      <c r="C112" s="123" t="s">
        <v>567</v>
      </c>
      <c r="D112" s="124" t="s">
        <v>710</v>
      </c>
      <c r="E112" s="125">
        <v>62</v>
      </c>
      <c r="F112" s="126">
        <v>4</v>
      </c>
      <c r="G112" s="126">
        <v>1</v>
      </c>
      <c r="H112" s="126">
        <v>3</v>
      </c>
      <c r="I112" s="126" t="s">
        <v>3</v>
      </c>
      <c r="J112" s="126" t="s">
        <v>3</v>
      </c>
      <c r="K112" s="126" t="s">
        <v>3</v>
      </c>
      <c r="L112" s="126" t="s">
        <v>3</v>
      </c>
      <c r="M112" s="126" t="s">
        <v>3</v>
      </c>
      <c r="N112" s="126" t="s">
        <v>3</v>
      </c>
      <c r="O112" s="126" t="s">
        <v>3</v>
      </c>
      <c r="P112" s="126">
        <v>58</v>
      </c>
      <c r="Q112" s="126">
        <v>58</v>
      </c>
    </row>
    <row r="113" spans="1:17" ht="13.5" customHeight="1" x14ac:dyDescent="0.15">
      <c r="A113" s="123"/>
      <c r="B113" s="123"/>
      <c r="C113" s="123" t="s">
        <v>568</v>
      </c>
      <c r="D113" s="124" t="s">
        <v>711</v>
      </c>
      <c r="E113" s="125">
        <v>55</v>
      </c>
      <c r="F113" s="126">
        <v>4</v>
      </c>
      <c r="G113" s="126" t="s">
        <v>3</v>
      </c>
      <c r="H113" s="126">
        <v>4</v>
      </c>
      <c r="I113" s="126" t="s">
        <v>3</v>
      </c>
      <c r="J113" s="126" t="s">
        <v>3</v>
      </c>
      <c r="K113" s="126" t="s">
        <v>3</v>
      </c>
      <c r="L113" s="126" t="s">
        <v>3</v>
      </c>
      <c r="M113" s="126" t="s">
        <v>3</v>
      </c>
      <c r="N113" s="126" t="s">
        <v>3</v>
      </c>
      <c r="O113" s="126" t="s">
        <v>3</v>
      </c>
      <c r="P113" s="126">
        <v>51</v>
      </c>
      <c r="Q113" s="126">
        <v>51</v>
      </c>
    </row>
    <row r="114" spans="1:17" ht="13.5" customHeight="1" x14ac:dyDescent="0.15">
      <c r="A114" s="123"/>
      <c r="B114" s="123"/>
      <c r="C114" s="123" t="s">
        <v>569</v>
      </c>
      <c r="D114" s="124" t="s">
        <v>712</v>
      </c>
      <c r="E114" s="125" t="s">
        <v>3</v>
      </c>
      <c r="F114" s="126" t="s">
        <v>3</v>
      </c>
      <c r="G114" s="126" t="s">
        <v>3</v>
      </c>
      <c r="H114" s="126" t="s">
        <v>3</v>
      </c>
      <c r="I114" s="126" t="s">
        <v>3</v>
      </c>
      <c r="J114" s="126" t="s">
        <v>3</v>
      </c>
      <c r="K114" s="126" t="s">
        <v>3</v>
      </c>
      <c r="L114" s="126" t="s">
        <v>3</v>
      </c>
      <c r="M114" s="126" t="s">
        <v>3</v>
      </c>
      <c r="N114" s="126" t="s">
        <v>3</v>
      </c>
      <c r="O114" s="126" t="s">
        <v>3</v>
      </c>
      <c r="P114" s="126" t="s">
        <v>3</v>
      </c>
      <c r="Q114" s="126" t="s">
        <v>3</v>
      </c>
    </row>
    <row r="115" spans="1:17" ht="13.5" customHeight="1" x14ac:dyDescent="0.15">
      <c r="A115" s="123"/>
      <c r="B115" s="123"/>
      <c r="C115" s="123" t="s">
        <v>713</v>
      </c>
      <c r="D115" s="124" t="s">
        <v>714</v>
      </c>
      <c r="E115" s="125">
        <v>16</v>
      </c>
      <c r="F115" s="126" t="s">
        <v>3</v>
      </c>
      <c r="G115" s="126" t="s">
        <v>3</v>
      </c>
      <c r="H115" s="126" t="s">
        <v>3</v>
      </c>
      <c r="I115" s="126" t="s">
        <v>3</v>
      </c>
      <c r="J115" s="126" t="s">
        <v>3</v>
      </c>
      <c r="K115" s="126" t="s">
        <v>3</v>
      </c>
      <c r="L115" s="126" t="s">
        <v>3</v>
      </c>
      <c r="M115" s="126" t="s">
        <v>3</v>
      </c>
      <c r="N115" s="126" t="s">
        <v>3</v>
      </c>
      <c r="O115" s="126" t="s">
        <v>3</v>
      </c>
      <c r="P115" s="126">
        <v>16</v>
      </c>
      <c r="Q115" s="126">
        <v>16</v>
      </c>
    </row>
    <row r="116" spans="1:17" ht="13.5" customHeight="1" x14ac:dyDescent="0.15">
      <c r="A116" s="123"/>
      <c r="B116" s="235" t="s">
        <v>22</v>
      </c>
      <c r="C116" s="235"/>
      <c r="D116" s="124" t="s">
        <v>715</v>
      </c>
      <c r="E116" s="125">
        <v>216</v>
      </c>
      <c r="F116" s="126">
        <v>8</v>
      </c>
      <c r="G116" s="126" t="s">
        <v>3</v>
      </c>
      <c r="H116" s="126">
        <v>8</v>
      </c>
      <c r="I116" s="126" t="s">
        <v>3</v>
      </c>
      <c r="J116" s="126" t="s">
        <v>3</v>
      </c>
      <c r="K116" s="126" t="s">
        <v>3</v>
      </c>
      <c r="L116" s="126" t="s">
        <v>3</v>
      </c>
      <c r="M116" s="126" t="s">
        <v>3</v>
      </c>
      <c r="N116" s="126" t="s">
        <v>3</v>
      </c>
      <c r="O116" s="126" t="s">
        <v>3</v>
      </c>
      <c r="P116" s="126">
        <v>208</v>
      </c>
      <c r="Q116" s="126">
        <v>208</v>
      </c>
    </row>
    <row r="117" spans="1:17" ht="13.5" customHeight="1" x14ac:dyDescent="0.15">
      <c r="A117" s="123"/>
      <c r="B117" s="123"/>
      <c r="C117" s="123" t="s">
        <v>568</v>
      </c>
      <c r="D117" s="124" t="s">
        <v>716</v>
      </c>
      <c r="E117" s="125" t="s">
        <v>3</v>
      </c>
      <c r="F117" s="126" t="s">
        <v>3</v>
      </c>
      <c r="G117" s="126" t="s">
        <v>3</v>
      </c>
      <c r="H117" s="126" t="s">
        <v>3</v>
      </c>
      <c r="I117" s="126" t="s">
        <v>3</v>
      </c>
      <c r="J117" s="126" t="s">
        <v>3</v>
      </c>
      <c r="K117" s="126" t="s">
        <v>3</v>
      </c>
      <c r="L117" s="126" t="s">
        <v>3</v>
      </c>
      <c r="M117" s="126" t="s">
        <v>3</v>
      </c>
      <c r="N117" s="126" t="s">
        <v>3</v>
      </c>
      <c r="O117" s="126" t="s">
        <v>3</v>
      </c>
      <c r="P117" s="126" t="s">
        <v>3</v>
      </c>
      <c r="Q117" s="126" t="s">
        <v>3</v>
      </c>
    </row>
    <row r="118" spans="1:17" ht="13.5" customHeight="1" x14ac:dyDescent="0.15">
      <c r="A118" s="123"/>
      <c r="B118" s="123"/>
      <c r="C118" s="123" t="s">
        <v>569</v>
      </c>
      <c r="D118" s="124" t="s">
        <v>717</v>
      </c>
      <c r="E118" s="125">
        <v>76</v>
      </c>
      <c r="F118" s="126">
        <v>6</v>
      </c>
      <c r="G118" s="126" t="s">
        <v>3</v>
      </c>
      <c r="H118" s="126">
        <v>6</v>
      </c>
      <c r="I118" s="126" t="s">
        <v>3</v>
      </c>
      <c r="J118" s="126" t="s">
        <v>3</v>
      </c>
      <c r="K118" s="126" t="s">
        <v>3</v>
      </c>
      <c r="L118" s="126" t="s">
        <v>3</v>
      </c>
      <c r="M118" s="126" t="s">
        <v>3</v>
      </c>
      <c r="N118" s="126" t="s">
        <v>3</v>
      </c>
      <c r="O118" s="126" t="s">
        <v>3</v>
      </c>
      <c r="P118" s="126">
        <v>70</v>
      </c>
      <c r="Q118" s="126">
        <v>70</v>
      </c>
    </row>
    <row r="119" spans="1:17" ht="13.5" customHeight="1" x14ac:dyDescent="0.15">
      <c r="A119" s="123"/>
      <c r="B119" s="123"/>
      <c r="C119" s="123" t="s">
        <v>713</v>
      </c>
      <c r="D119" s="124" t="s">
        <v>718</v>
      </c>
      <c r="E119" s="125" t="s">
        <v>3</v>
      </c>
      <c r="F119" s="126" t="s">
        <v>3</v>
      </c>
      <c r="G119" s="126" t="s">
        <v>3</v>
      </c>
      <c r="H119" s="126" t="s">
        <v>3</v>
      </c>
      <c r="I119" s="126" t="s">
        <v>3</v>
      </c>
      <c r="J119" s="126" t="s">
        <v>3</v>
      </c>
      <c r="K119" s="126" t="s">
        <v>3</v>
      </c>
      <c r="L119" s="126" t="s">
        <v>3</v>
      </c>
      <c r="M119" s="126" t="s">
        <v>3</v>
      </c>
      <c r="N119" s="126" t="s">
        <v>3</v>
      </c>
      <c r="O119" s="126" t="s">
        <v>3</v>
      </c>
      <c r="P119" s="126" t="s">
        <v>3</v>
      </c>
      <c r="Q119" s="126" t="s">
        <v>3</v>
      </c>
    </row>
    <row r="120" spans="1:17" ht="13.5" customHeight="1" x14ac:dyDescent="0.15">
      <c r="A120" s="123"/>
      <c r="B120" s="123"/>
      <c r="C120" s="123" t="s">
        <v>719</v>
      </c>
      <c r="D120" s="124" t="s">
        <v>720</v>
      </c>
      <c r="E120" s="125">
        <v>30</v>
      </c>
      <c r="F120" s="126" t="s">
        <v>3</v>
      </c>
      <c r="G120" s="126" t="s">
        <v>3</v>
      </c>
      <c r="H120" s="126" t="s">
        <v>3</v>
      </c>
      <c r="I120" s="126" t="s">
        <v>3</v>
      </c>
      <c r="J120" s="126" t="s">
        <v>3</v>
      </c>
      <c r="K120" s="126" t="s">
        <v>3</v>
      </c>
      <c r="L120" s="126" t="s">
        <v>3</v>
      </c>
      <c r="M120" s="126" t="s">
        <v>3</v>
      </c>
      <c r="N120" s="126" t="s">
        <v>3</v>
      </c>
      <c r="O120" s="126" t="s">
        <v>3</v>
      </c>
      <c r="P120" s="126">
        <v>30</v>
      </c>
      <c r="Q120" s="126">
        <v>30</v>
      </c>
    </row>
    <row r="121" spans="1:17" ht="13.5" customHeight="1" x14ac:dyDescent="0.15">
      <c r="A121" s="123"/>
      <c r="B121" s="123"/>
      <c r="C121" s="123" t="s">
        <v>721</v>
      </c>
      <c r="D121" s="124" t="s">
        <v>722</v>
      </c>
      <c r="E121" s="125">
        <v>38</v>
      </c>
      <c r="F121" s="126" t="s">
        <v>3</v>
      </c>
      <c r="G121" s="126" t="s">
        <v>3</v>
      </c>
      <c r="H121" s="126" t="s">
        <v>3</v>
      </c>
      <c r="I121" s="126" t="s">
        <v>3</v>
      </c>
      <c r="J121" s="126" t="s">
        <v>3</v>
      </c>
      <c r="K121" s="126" t="s">
        <v>3</v>
      </c>
      <c r="L121" s="126" t="s">
        <v>3</v>
      </c>
      <c r="M121" s="126" t="s">
        <v>3</v>
      </c>
      <c r="N121" s="126" t="s">
        <v>3</v>
      </c>
      <c r="O121" s="126" t="s">
        <v>3</v>
      </c>
      <c r="P121" s="126">
        <v>38</v>
      </c>
      <c r="Q121" s="126">
        <v>38</v>
      </c>
    </row>
    <row r="122" spans="1:17" ht="13.5" customHeight="1" x14ac:dyDescent="0.15">
      <c r="A122" s="123"/>
      <c r="B122" s="123"/>
      <c r="C122" s="123" t="s">
        <v>322</v>
      </c>
      <c r="D122" s="124" t="s">
        <v>723</v>
      </c>
      <c r="E122" s="125">
        <v>72</v>
      </c>
      <c r="F122" s="126">
        <v>2</v>
      </c>
      <c r="G122" s="126" t="s">
        <v>3</v>
      </c>
      <c r="H122" s="126">
        <v>2</v>
      </c>
      <c r="I122" s="126" t="s">
        <v>3</v>
      </c>
      <c r="J122" s="126" t="s">
        <v>3</v>
      </c>
      <c r="K122" s="126" t="s">
        <v>3</v>
      </c>
      <c r="L122" s="126" t="s">
        <v>3</v>
      </c>
      <c r="M122" s="126" t="s">
        <v>3</v>
      </c>
      <c r="N122" s="126" t="s">
        <v>3</v>
      </c>
      <c r="O122" s="126" t="s">
        <v>3</v>
      </c>
      <c r="P122" s="126">
        <v>70</v>
      </c>
      <c r="Q122" s="126">
        <v>70</v>
      </c>
    </row>
    <row r="123" spans="1:17" ht="13.5" customHeight="1" x14ac:dyDescent="0.15">
      <c r="A123" s="123"/>
      <c r="B123" s="235" t="s">
        <v>324</v>
      </c>
      <c r="C123" s="235"/>
      <c r="D123" s="124" t="s">
        <v>84</v>
      </c>
      <c r="E123" s="125">
        <v>374</v>
      </c>
      <c r="F123" s="126">
        <v>7</v>
      </c>
      <c r="G123" s="126">
        <v>1</v>
      </c>
      <c r="H123" s="126">
        <v>5</v>
      </c>
      <c r="I123" s="126" t="s">
        <v>3</v>
      </c>
      <c r="J123" s="126">
        <v>1</v>
      </c>
      <c r="K123" s="126" t="s">
        <v>3</v>
      </c>
      <c r="L123" s="126" t="s">
        <v>3</v>
      </c>
      <c r="M123" s="126" t="s">
        <v>3</v>
      </c>
      <c r="N123" s="126" t="s">
        <v>3</v>
      </c>
      <c r="O123" s="126" t="s">
        <v>3</v>
      </c>
      <c r="P123" s="126">
        <v>367</v>
      </c>
      <c r="Q123" s="126">
        <v>367</v>
      </c>
    </row>
    <row r="124" spans="1:17" ht="13.5" customHeight="1" x14ac:dyDescent="0.15">
      <c r="A124" s="123"/>
      <c r="B124" s="123"/>
      <c r="C124" s="123" t="s">
        <v>324</v>
      </c>
      <c r="D124" s="124" t="s">
        <v>85</v>
      </c>
      <c r="E124" s="125">
        <v>2</v>
      </c>
      <c r="F124" s="126" t="s">
        <v>641</v>
      </c>
      <c r="G124" s="126" t="s">
        <v>641</v>
      </c>
      <c r="H124" s="126" t="s">
        <v>641</v>
      </c>
      <c r="I124" s="126" t="s">
        <v>641</v>
      </c>
      <c r="J124" s="126" t="s">
        <v>641</v>
      </c>
      <c r="K124" s="126" t="s">
        <v>641</v>
      </c>
      <c r="L124" s="126" t="s">
        <v>641</v>
      </c>
      <c r="M124" s="126" t="s">
        <v>641</v>
      </c>
      <c r="N124" s="126" t="s">
        <v>641</v>
      </c>
      <c r="O124" s="126" t="s">
        <v>641</v>
      </c>
      <c r="P124" s="126" t="s">
        <v>641</v>
      </c>
      <c r="Q124" s="126" t="s">
        <v>641</v>
      </c>
    </row>
    <row r="125" spans="1:17" ht="13.5" customHeight="1" x14ac:dyDescent="0.15">
      <c r="A125" s="123"/>
      <c r="B125" s="123"/>
      <c r="C125" s="123" t="s">
        <v>724</v>
      </c>
      <c r="D125" s="124" t="s">
        <v>86</v>
      </c>
      <c r="E125" s="125">
        <v>13</v>
      </c>
      <c r="F125" s="126" t="s">
        <v>3</v>
      </c>
      <c r="G125" s="126" t="s">
        <v>3</v>
      </c>
      <c r="H125" s="126" t="s">
        <v>3</v>
      </c>
      <c r="I125" s="126" t="s">
        <v>3</v>
      </c>
      <c r="J125" s="126" t="s">
        <v>3</v>
      </c>
      <c r="K125" s="126" t="s">
        <v>3</v>
      </c>
      <c r="L125" s="126" t="s">
        <v>3</v>
      </c>
      <c r="M125" s="126" t="s">
        <v>3</v>
      </c>
      <c r="N125" s="126" t="s">
        <v>3</v>
      </c>
      <c r="O125" s="126" t="s">
        <v>3</v>
      </c>
      <c r="P125" s="126">
        <v>13</v>
      </c>
      <c r="Q125" s="126">
        <v>13</v>
      </c>
    </row>
    <row r="126" spans="1:17" ht="13.5" customHeight="1" x14ac:dyDescent="0.15">
      <c r="A126" s="123"/>
      <c r="B126" s="123"/>
      <c r="C126" s="123" t="s">
        <v>725</v>
      </c>
      <c r="D126" s="124" t="s">
        <v>87</v>
      </c>
      <c r="E126" s="125" t="s">
        <v>3</v>
      </c>
      <c r="F126" s="126" t="s">
        <v>3</v>
      </c>
      <c r="G126" s="126" t="s">
        <v>3</v>
      </c>
      <c r="H126" s="126" t="s">
        <v>3</v>
      </c>
      <c r="I126" s="126" t="s">
        <v>3</v>
      </c>
      <c r="J126" s="126" t="s">
        <v>3</v>
      </c>
      <c r="K126" s="126" t="s">
        <v>3</v>
      </c>
      <c r="L126" s="126" t="s">
        <v>3</v>
      </c>
      <c r="M126" s="126" t="s">
        <v>3</v>
      </c>
      <c r="N126" s="126" t="s">
        <v>3</v>
      </c>
      <c r="O126" s="126" t="s">
        <v>3</v>
      </c>
      <c r="P126" s="126" t="s">
        <v>3</v>
      </c>
      <c r="Q126" s="126" t="s">
        <v>3</v>
      </c>
    </row>
    <row r="127" spans="1:17" ht="13.5" customHeight="1" x14ac:dyDescent="0.15">
      <c r="A127" s="123"/>
      <c r="B127" s="123"/>
      <c r="C127" s="123" t="s">
        <v>327</v>
      </c>
      <c r="D127" s="124" t="s">
        <v>88</v>
      </c>
      <c r="E127" s="125">
        <v>7</v>
      </c>
      <c r="F127" s="126" t="s">
        <v>641</v>
      </c>
      <c r="G127" s="126" t="s">
        <v>641</v>
      </c>
      <c r="H127" s="126" t="s">
        <v>641</v>
      </c>
      <c r="I127" s="126" t="s">
        <v>641</v>
      </c>
      <c r="J127" s="126" t="s">
        <v>641</v>
      </c>
      <c r="K127" s="126" t="s">
        <v>641</v>
      </c>
      <c r="L127" s="126" t="s">
        <v>641</v>
      </c>
      <c r="M127" s="126" t="s">
        <v>641</v>
      </c>
      <c r="N127" s="126" t="s">
        <v>641</v>
      </c>
      <c r="O127" s="126" t="s">
        <v>641</v>
      </c>
      <c r="P127" s="126" t="s">
        <v>641</v>
      </c>
      <c r="Q127" s="126" t="s">
        <v>641</v>
      </c>
    </row>
    <row r="128" spans="1:17" ht="13.5" customHeight="1" x14ac:dyDescent="0.15">
      <c r="A128" s="123"/>
      <c r="B128" s="123"/>
      <c r="C128" s="123" t="s">
        <v>328</v>
      </c>
      <c r="D128" s="124" t="s">
        <v>89</v>
      </c>
      <c r="E128" s="125">
        <v>13</v>
      </c>
      <c r="F128" s="126" t="s">
        <v>3</v>
      </c>
      <c r="G128" s="126" t="s">
        <v>3</v>
      </c>
      <c r="H128" s="126" t="s">
        <v>3</v>
      </c>
      <c r="I128" s="126" t="s">
        <v>3</v>
      </c>
      <c r="J128" s="126" t="s">
        <v>3</v>
      </c>
      <c r="K128" s="126" t="s">
        <v>3</v>
      </c>
      <c r="L128" s="126" t="s">
        <v>3</v>
      </c>
      <c r="M128" s="126" t="s">
        <v>3</v>
      </c>
      <c r="N128" s="126" t="s">
        <v>3</v>
      </c>
      <c r="O128" s="126" t="s">
        <v>3</v>
      </c>
      <c r="P128" s="126">
        <v>13</v>
      </c>
      <c r="Q128" s="126">
        <v>13</v>
      </c>
    </row>
    <row r="129" spans="1:17" ht="13.5" customHeight="1" x14ac:dyDescent="0.15">
      <c r="A129" s="123"/>
      <c r="B129" s="123"/>
      <c r="C129" s="123" t="s">
        <v>329</v>
      </c>
      <c r="D129" s="124" t="s">
        <v>90</v>
      </c>
      <c r="E129" s="125">
        <v>67</v>
      </c>
      <c r="F129" s="126">
        <v>1</v>
      </c>
      <c r="G129" s="126" t="s">
        <v>3</v>
      </c>
      <c r="H129" s="126">
        <v>1</v>
      </c>
      <c r="I129" s="126" t="s">
        <v>3</v>
      </c>
      <c r="J129" s="126" t="s">
        <v>3</v>
      </c>
      <c r="K129" s="126" t="s">
        <v>3</v>
      </c>
      <c r="L129" s="126" t="s">
        <v>3</v>
      </c>
      <c r="M129" s="126" t="s">
        <v>3</v>
      </c>
      <c r="N129" s="126" t="s">
        <v>3</v>
      </c>
      <c r="O129" s="126" t="s">
        <v>3</v>
      </c>
      <c r="P129" s="126">
        <v>66</v>
      </c>
      <c r="Q129" s="126">
        <v>66</v>
      </c>
    </row>
    <row r="130" spans="1:17" ht="13.5" customHeight="1" x14ac:dyDescent="0.15">
      <c r="A130" s="123"/>
      <c r="B130" s="123"/>
      <c r="C130" s="123" t="s">
        <v>330</v>
      </c>
      <c r="D130" s="124" t="s">
        <v>91</v>
      </c>
      <c r="E130" s="125">
        <v>59</v>
      </c>
      <c r="F130" s="126">
        <v>3</v>
      </c>
      <c r="G130" s="126" t="s">
        <v>3</v>
      </c>
      <c r="H130" s="126">
        <v>2</v>
      </c>
      <c r="I130" s="126" t="s">
        <v>3</v>
      </c>
      <c r="J130" s="126">
        <v>1</v>
      </c>
      <c r="K130" s="126" t="s">
        <v>3</v>
      </c>
      <c r="L130" s="126" t="s">
        <v>3</v>
      </c>
      <c r="M130" s="126" t="s">
        <v>3</v>
      </c>
      <c r="N130" s="126" t="s">
        <v>3</v>
      </c>
      <c r="O130" s="126" t="s">
        <v>3</v>
      </c>
      <c r="P130" s="126">
        <v>56</v>
      </c>
      <c r="Q130" s="126">
        <v>56</v>
      </c>
    </row>
    <row r="131" spans="1:17" ht="13.5" customHeight="1" x14ac:dyDescent="0.15">
      <c r="A131" s="123"/>
      <c r="B131" s="123"/>
      <c r="C131" s="123" t="s">
        <v>331</v>
      </c>
      <c r="D131" s="124" t="s">
        <v>92</v>
      </c>
      <c r="E131" s="125">
        <v>100</v>
      </c>
      <c r="F131" s="126">
        <v>2</v>
      </c>
      <c r="G131" s="126">
        <v>1</v>
      </c>
      <c r="H131" s="126">
        <v>1</v>
      </c>
      <c r="I131" s="126" t="s">
        <v>3</v>
      </c>
      <c r="J131" s="126" t="s">
        <v>3</v>
      </c>
      <c r="K131" s="126" t="s">
        <v>3</v>
      </c>
      <c r="L131" s="126" t="s">
        <v>3</v>
      </c>
      <c r="M131" s="126" t="s">
        <v>3</v>
      </c>
      <c r="N131" s="126" t="s">
        <v>3</v>
      </c>
      <c r="O131" s="126" t="s">
        <v>3</v>
      </c>
      <c r="P131" s="126">
        <v>98</v>
      </c>
      <c r="Q131" s="126">
        <v>98</v>
      </c>
    </row>
    <row r="132" spans="1:17" ht="13.5" customHeight="1" x14ac:dyDescent="0.15">
      <c r="A132" s="123"/>
      <c r="B132" s="123"/>
      <c r="C132" s="123" t="s">
        <v>332</v>
      </c>
      <c r="D132" s="124" t="s">
        <v>93</v>
      </c>
      <c r="E132" s="125">
        <v>113</v>
      </c>
      <c r="F132" s="126">
        <v>1</v>
      </c>
      <c r="G132" s="126" t="s">
        <v>3</v>
      </c>
      <c r="H132" s="126">
        <v>1</v>
      </c>
      <c r="I132" s="126" t="s">
        <v>3</v>
      </c>
      <c r="J132" s="126" t="s">
        <v>3</v>
      </c>
      <c r="K132" s="126" t="s">
        <v>3</v>
      </c>
      <c r="L132" s="126" t="s">
        <v>3</v>
      </c>
      <c r="M132" s="126" t="s">
        <v>3</v>
      </c>
      <c r="N132" s="126" t="s">
        <v>3</v>
      </c>
      <c r="O132" s="126" t="s">
        <v>3</v>
      </c>
      <c r="P132" s="126">
        <v>112</v>
      </c>
      <c r="Q132" s="126">
        <v>112</v>
      </c>
    </row>
    <row r="133" spans="1:17" ht="13.5" customHeight="1" x14ac:dyDescent="0.15">
      <c r="A133" s="123"/>
      <c r="B133" s="235" t="s">
        <v>333</v>
      </c>
      <c r="C133" s="235"/>
      <c r="D133" s="124" t="s">
        <v>94</v>
      </c>
      <c r="E133" s="125">
        <v>1115</v>
      </c>
      <c r="F133" s="126">
        <v>18</v>
      </c>
      <c r="G133" s="126" t="s">
        <v>3</v>
      </c>
      <c r="H133" s="126">
        <v>18</v>
      </c>
      <c r="I133" s="126" t="s">
        <v>3</v>
      </c>
      <c r="J133" s="126" t="s">
        <v>3</v>
      </c>
      <c r="K133" s="126" t="s">
        <v>3</v>
      </c>
      <c r="L133" s="126" t="s">
        <v>3</v>
      </c>
      <c r="M133" s="126" t="s">
        <v>3</v>
      </c>
      <c r="N133" s="126" t="s">
        <v>3</v>
      </c>
      <c r="O133" s="126" t="s">
        <v>3</v>
      </c>
      <c r="P133" s="126">
        <v>1097</v>
      </c>
      <c r="Q133" s="126">
        <v>1097</v>
      </c>
    </row>
    <row r="134" spans="1:17" ht="13.5" customHeight="1" x14ac:dyDescent="0.15">
      <c r="A134" s="123"/>
      <c r="B134" s="123"/>
      <c r="C134" s="123" t="s">
        <v>333</v>
      </c>
      <c r="D134" s="124" t="s">
        <v>95</v>
      </c>
      <c r="E134" s="125">
        <v>5</v>
      </c>
      <c r="F134" s="126" t="s">
        <v>3</v>
      </c>
      <c r="G134" s="126" t="s">
        <v>3</v>
      </c>
      <c r="H134" s="126" t="s">
        <v>3</v>
      </c>
      <c r="I134" s="126" t="s">
        <v>3</v>
      </c>
      <c r="J134" s="126" t="s">
        <v>3</v>
      </c>
      <c r="K134" s="126" t="s">
        <v>3</v>
      </c>
      <c r="L134" s="126" t="s">
        <v>3</v>
      </c>
      <c r="M134" s="126" t="s">
        <v>3</v>
      </c>
      <c r="N134" s="126" t="s">
        <v>3</v>
      </c>
      <c r="O134" s="126" t="s">
        <v>3</v>
      </c>
      <c r="P134" s="126">
        <v>5</v>
      </c>
      <c r="Q134" s="126">
        <v>5</v>
      </c>
    </row>
    <row r="135" spans="1:17" ht="13.5" customHeight="1" x14ac:dyDescent="0.15">
      <c r="A135" s="123"/>
      <c r="B135" s="123"/>
      <c r="C135" s="123" t="s">
        <v>334</v>
      </c>
      <c r="D135" s="124" t="s">
        <v>96</v>
      </c>
      <c r="E135" s="125">
        <v>101</v>
      </c>
      <c r="F135" s="126" t="s">
        <v>3</v>
      </c>
      <c r="G135" s="126" t="s">
        <v>3</v>
      </c>
      <c r="H135" s="126" t="s">
        <v>3</v>
      </c>
      <c r="I135" s="126" t="s">
        <v>3</v>
      </c>
      <c r="J135" s="126" t="s">
        <v>3</v>
      </c>
      <c r="K135" s="126" t="s">
        <v>3</v>
      </c>
      <c r="L135" s="126" t="s">
        <v>3</v>
      </c>
      <c r="M135" s="126" t="s">
        <v>3</v>
      </c>
      <c r="N135" s="126" t="s">
        <v>3</v>
      </c>
      <c r="O135" s="126" t="s">
        <v>3</v>
      </c>
      <c r="P135" s="126">
        <v>101</v>
      </c>
      <c r="Q135" s="126">
        <v>101</v>
      </c>
    </row>
    <row r="136" spans="1:17" ht="13.5" customHeight="1" x14ac:dyDescent="0.15">
      <c r="A136" s="123"/>
      <c r="B136" s="123"/>
      <c r="C136" s="123" t="s">
        <v>335</v>
      </c>
      <c r="D136" s="124" t="s">
        <v>97</v>
      </c>
      <c r="E136" s="125">
        <v>142</v>
      </c>
      <c r="F136" s="126">
        <v>3</v>
      </c>
      <c r="G136" s="126" t="s">
        <v>3</v>
      </c>
      <c r="H136" s="126">
        <v>3</v>
      </c>
      <c r="I136" s="126" t="s">
        <v>3</v>
      </c>
      <c r="J136" s="126" t="s">
        <v>3</v>
      </c>
      <c r="K136" s="126" t="s">
        <v>3</v>
      </c>
      <c r="L136" s="126" t="s">
        <v>3</v>
      </c>
      <c r="M136" s="126" t="s">
        <v>3</v>
      </c>
      <c r="N136" s="126" t="s">
        <v>3</v>
      </c>
      <c r="O136" s="126" t="s">
        <v>3</v>
      </c>
      <c r="P136" s="126">
        <v>139</v>
      </c>
      <c r="Q136" s="126">
        <v>139</v>
      </c>
    </row>
    <row r="137" spans="1:17" ht="13.5" customHeight="1" x14ac:dyDescent="0.15">
      <c r="A137" s="123"/>
      <c r="B137" s="123"/>
      <c r="C137" s="123" t="s">
        <v>336</v>
      </c>
      <c r="D137" s="124" t="s">
        <v>98</v>
      </c>
      <c r="E137" s="125">
        <v>206</v>
      </c>
      <c r="F137" s="126">
        <v>2</v>
      </c>
      <c r="G137" s="126" t="s">
        <v>3</v>
      </c>
      <c r="H137" s="126">
        <v>2</v>
      </c>
      <c r="I137" s="126" t="s">
        <v>3</v>
      </c>
      <c r="J137" s="126" t="s">
        <v>3</v>
      </c>
      <c r="K137" s="126" t="s">
        <v>3</v>
      </c>
      <c r="L137" s="126" t="s">
        <v>3</v>
      </c>
      <c r="M137" s="126" t="s">
        <v>3</v>
      </c>
      <c r="N137" s="126" t="s">
        <v>3</v>
      </c>
      <c r="O137" s="126" t="s">
        <v>3</v>
      </c>
      <c r="P137" s="126">
        <v>204</v>
      </c>
      <c r="Q137" s="126">
        <v>204</v>
      </c>
    </row>
    <row r="138" spans="1:17" ht="13.5" customHeight="1" x14ac:dyDescent="0.15">
      <c r="A138" s="123"/>
      <c r="B138" s="123"/>
      <c r="C138" s="123" t="s">
        <v>51</v>
      </c>
      <c r="D138" s="124" t="s">
        <v>99</v>
      </c>
      <c r="E138" s="125">
        <v>75</v>
      </c>
      <c r="F138" s="126" t="s">
        <v>3</v>
      </c>
      <c r="G138" s="126" t="s">
        <v>3</v>
      </c>
      <c r="H138" s="126" t="s">
        <v>3</v>
      </c>
      <c r="I138" s="126" t="s">
        <v>3</v>
      </c>
      <c r="J138" s="126" t="s">
        <v>3</v>
      </c>
      <c r="K138" s="126" t="s">
        <v>3</v>
      </c>
      <c r="L138" s="126" t="s">
        <v>3</v>
      </c>
      <c r="M138" s="126" t="s">
        <v>3</v>
      </c>
      <c r="N138" s="126" t="s">
        <v>3</v>
      </c>
      <c r="O138" s="126" t="s">
        <v>3</v>
      </c>
      <c r="P138" s="126">
        <v>75</v>
      </c>
      <c r="Q138" s="126">
        <v>75</v>
      </c>
    </row>
    <row r="139" spans="1:17" ht="13.5" customHeight="1" x14ac:dyDescent="0.15">
      <c r="A139" s="123"/>
      <c r="B139" s="123"/>
      <c r="C139" s="123" t="s">
        <v>337</v>
      </c>
      <c r="D139" s="124" t="s">
        <v>100</v>
      </c>
      <c r="E139" s="125">
        <v>72</v>
      </c>
      <c r="F139" s="126">
        <v>2</v>
      </c>
      <c r="G139" s="126" t="s">
        <v>3</v>
      </c>
      <c r="H139" s="126">
        <v>2</v>
      </c>
      <c r="I139" s="126" t="s">
        <v>3</v>
      </c>
      <c r="J139" s="126" t="s">
        <v>3</v>
      </c>
      <c r="K139" s="126" t="s">
        <v>3</v>
      </c>
      <c r="L139" s="126" t="s">
        <v>3</v>
      </c>
      <c r="M139" s="126" t="s">
        <v>3</v>
      </c>
      <c r="N139" s="126" t="s">
        <v>3</v>
      </c>
      <c r="O139" s="126" t="s">
        <v>3</v>
      </c>
      <c r="P139" s="126">
        <v>70</v>
      </c>
      <c r="Q139" s="126">
        <v>70</v>
      </c>
    </row>
    <row r="140" spans="1:17" ht="13.5" customHeight="1" x14ac:dyDescent="0.15">
      <c r="A140" s="123"/>
      <c r="B140" s="123"/>
      <c r="C140" s="123" t="s">
        <v>338</v>
      </c>
      <c r="D140" s="124" t="s">
        <v>101</v>
      </c>
      <c r="E140" s="125">
        <v>139</v>
      </c>
      <c r="F140" s="126">
        <v>4</v>
      </c>
      <c r="G140" s="126" t="s">
        <v>3</v>
      </c>
      <c r="H140" s="126">
        <v>4</v>
      </c>
      <c r="I140" s="126" t="s">
        <v>3</v>
      </c>
      <c r="J140" s="126" t="s">
        <v>3</v>
      </c>
      <c r="K140" s="126" t="s">
        <v>3</v>
      </c>
      <c r="L140" s="126" t="s">
        <v>3</v>
      </c>
      <c r="M140" s="126" t="s">
        <v>3</v>
      </c>
      <c r="N140" s="126" t="s">
        <v>3</v>
      </c>
      <c r="O140" s="126" t="s">
        <v>3</v>
      </c>
      <c r="P140" s="126">
        <v>135</v>
      </c>
      <c r="Q140" s="126">
        <v>135</v>
      </c>
    </row>
    <row r="141" spans="1:17" ht="13.5" customHeight="1" x14ac:dyDescent="0.15">
      <c r="A141" s="123"/>
      <c r="B141" s="123"/>
      <c r="C141" s="123" t="s">
        <v>339</v>
      </c>
      <c r="D141" s="124" t="s">
        <v>535</v>
      </c>
      <c r="E141" s="125">
        <v>102</v>
      </c>
      <c r="F141" s="126">
        <v>2</v>
      </c>
      <c r="G141" s="126" t="s">
        <v>3</v>
      </c>
      <c r="H141" s="126">
        <v>2</v>
      </c>
      <c r="I141" s="126" t="s">
        <v>3</v>
      </c>
      <c r="J141" s="126" t="s">
        <v>3</v>
      </c>
      <c r="K141" s="126" t="s">
        <v>3</v>
      </c>
      <c r="L141" s="126" t="s">
        <v>3</v>
      </c>
      <c r="M141" s="126" t="s">
        <v>3</v>
      </c>
      <c r="N141" s="126" t="s">
        <v>3</v>
      </c>
      <c r="O141" s="126" t="s">
        <v>3</v>
      </c>
      <c r="P141" s="126">
        <v>100</v>
      </c>
      <c r="Q141" s="126">
        <v>100</v>
      </c>
    </row>
    <row r="142" spans="1:17" ht="13.5" customHeight="1" x14ac:dyDescent="0.15">
      <c r="A142" s="123"/>
      <c r="B142" s="123"/>
      <c r="C142" s="123" t="s">
        <v>340</v>
      </c>
      <c r="D142" s="124" t="s">
        <v>536</v>
      </c>
      <c r="E142" s="125">
        <v>142</v>
      </c>
      <c r="F142" s="126">
        <v>3</v>
      </c>
      <c r="G142" s="126" t="s">
        <v>3</v>
      </c>
      <c r="H142" s="126">
        <v>3</v>
      </c>
      <c r="I142" s="126" t="s">
        <v>3</v>
      </c>
      <c r="J142" s="126" t="s">
        <v>3</v>
      </c>
      <c r="K142" s="126" t="s">
        <v>3</v>
      </c>
      <c r="L142" s="126" t="s">
        <v>3</v>
      </c>
      <c r="M142" s="126" t="s">
        <v>3</v>
      </c>
      <c r="N142" s="126" t="s">
        <v>3</v>
      </c>
      <c r="O142" s="126" t="s">
        <v>3</v>
      </c>
      <c r="P142" s="126">
        <v>139</v>
      </c>
      <c r="Q142" s="126">
        <v>139</v>
      </c>
    </row>
    <row r="143" spans="1:17" ht="13.5" customHeight="1" x14ac:dyDescent="0.15">
      <c r="A143" s="123"/>
      <c r="B143" s="123"/>
      <c r="C143" s="123" t="s">
        <v>341</v>
      </c>
      <c r="D143" s="124" t="s">
        <v>537</v>
      </c>
      <c r="E143" s="125">
        <v>107</v>
      </c>
      <c r="F143" s="126">
        <v>2</v>
      </c>
      <c r="G143" s="126" t="s">
        <v>3</v>
      </c>
      <c r="H143" s="126">
        <v>2</v>
      </c>
      <c r="I143" s="126" t="s">
        <v>3</v>
      </c>
      <c r="J143" s="126" t="s">
        <v>3</v>
      </c>
      <c r="K143" s="126" t="s">
        <v>3</v>
      </c>
      <c r="L143" s="126" t="s">
        <v>3</v>
      </c>
      <c r="M143" s="126" t="s">
        <v>3</v>
      </c>
      <c r="N143" s="126" t="s">
        <v>3</v>
      </c>
      <c r="O143" s="126" t="s">
        <v>3</v>
      </c>
      <c r="P143" s="126">
        <v>105</v>
      </c>
      <c r="Q143" s="126">
        <v>105</v>
      </c>
    </row>
    <row r="144" spans="1:17" ht="13.5" customHeight="1" x14ac:dyDescent="0.15">
      <c r="A144" s="123"/>
      <c r="B144" s="123"/>
      <c r="C144" s="123" t="s">
        <v>342</v>
      </c>
      <c r="D144" s="124" t="s">
        <v>538</v>
      </c>
      <c r="E144" s="125">
        <v>24</v>
      </c>
      <c r="F144" s="126" t="s">
        <v>3</v>
      </c>
      <c r="G144" s="126" t="s">
        <v>3</v>
      </c>
      <c r="H144" s="126" t="s">
        <v>3</v>
      </c>
      <c r="I144" s="126" t="s">
        <v>3</v>
      </c>
      <c r="J144" s="126" t="s">
        <v>3</v>
      </c>
      <c r="K144" s="126" t="s">
        <v>3</v>
      </c>
      <c r="L144" s="126" t="s">
        <v>3</v>
      </c>
      <c r="M144" s="126" t="s">
        <v>3</v>
      </c>
      <c r="N144" s="126" t="s">
        <v>3</v>
      </c>
      <c r="O144" s="126" t="s">
        <v>3</v>
      </c>
      <c r="P144" s="126">
        <v>24</v>
      </c>
      <c r="Q144" s="126">
        <v>24</v>
      </c>
    </row>
    <row r="145" spans="1:17" ht="13.5" customHeight="1" x14ac:dyDescent="0.15">
      <c r="A145" s="123"/>
      <c r="B145" s="235" t="s">
        <v>344</v>
      </c>
      <c r="C145" s="235"/>
      <c r="D145" s="124" t="s">
        <v>539</v>
      </c>
      <c r="E145" s="125">
        <v>72</v>
      </c>
      <c r="F145" s="126">
        <v>1</v>
      </c>
      <c r="G145" s="126" t="s">
        <v>3</v>
      </c>
      <c r="H145" s="126">
        <v>1</v>
      </c>
      <c r="I145" s="126" t="s">
        <v>3</v>
      </c>
      <c r="J145" s="126" t="s">
        <v>3</v>
      </c>
      <c r="K145" s="126" t="s">
        <v>3</v>
      </c>
      <c r="L145" s="126" t="s">
        <v>3</v>
      </c>
      <c r="M145" s="126" t="s">
        <v>3</v>
      </c>
      <c r="N145" s="126" t="s">
        <v>3</v>
      </c>
      <c r="O145" s="126" t="s">
        <v>3</v>
      </c>
      <c r="P145" s="126">
        <v>71</v>
      </c>
      <c r="Q145" s="126">
        <v>71</v>
      </c>
    </row>
    <row r="146" spans="1:17" ht="13.5" customHeight="1" x14ac:dyDescent="0.15">
      <c r="A146" s="123"/>
      <c r="B146" s="123"/>
      <c r="C146" s="123" t="s">
        <v>344</v>
      </c>
      <c r="D146" s="124" t="s">
        <v>540</v>
      </c>
      <c r="E146" s="125">
        <v>6</v>
      </c>
      <c r="F146" s="126" t="s">
        <v>3</v>
      </c>
      <c r="G146" s="126" t="s">
        <v>3</v>
      </c>
      <c r="H146" s="126" t="s">
        <v>3</v>
      </c>
      <c r="I146" s="126" t="s">
        <v>3</v>
      </c>
      <c r="J146" s="126" t="s">
        <v>3</v>
      </c>
      <c r="K146" s="126" t="s">
        <v>3</v>
      </c>
      <c r="L146" s="126" t="s">
        <v>3</v>
      </c>
      <c r="M146" s="126" t="s">
        <v>3</v>
      </c>
      <c r="N146" s="126" t="s">
        <v>3</v>
      </c>
      <c r="O146" s="126" t="s">
        <v>3</v>
      </c>
      <c r="P146" s="126">
        <v>6</v>
      </c>
      <c r="Q146" s="126">
        <v>6</v>
      </c>
    </row>
    <row r="147" spans="1:17" ht="13.5" customHeight="1" x14ac:dyDescent="0.15">
      <c r="A147" s="123"/>
      <c r="B147" s="123"/>
      <c r="C147" s="123" t="s">
        <v>345</v>
      </c>
      <c r="D147" s="124" t="s">
        <v>541</v>
      </c>
      <c r="E147" s="125">
        <v>19</v>
      </c>
      <c r="F147" s="126" t="s">
        <v>3</v>
      </c>
      <c r="G147" s="126" t="s">
        <v>3</v>
      </c>
      <c r="H147" s="126" t="s">
        <v>3</v>
      </c>
      <c r="I147" s="126" t="s">
        <v>3</v>
      </c>
      <c r="J147" s="126" t="s">
        <v>3</v>
      </c>
      <c r="K147" s="126" t="s">
        <v>3</v>
      </c>
      <c r="L147" s="126" t="s">
        <v>3</v>
      </c>
      <c r="M147" s="126" t="s">
        <v>3</v>
      </c>
      <c r="N147" s="126" t="s">
        <v>3</v>
      </c>
      <c r="O147" s="126" t="s">
        <v>3</v>
      </c>
      <c r="P147" s="126">
        <v>19</v>
      </c>
      <c r="Q147" s="126">
        <v>19</v>
      </c>
    </row>
    <row r="148" spans="1:17" ht="13.5" customHeight="1" x14ac:dyDescent="0.15">
      <c r="A148" s="123"/>
      <c r="B148" s="123"/>
      <c r="C148" s="123" t="s">
        <v>346</v>
      </c>
      <c r="D148" s="124" t="s">
        <v>542</v>
      </c>
      <c r="E148" s="125">
        <v>47</v>
      </c>
      <c r="F148" s="126">
        <v>1</v>
      </c>
      <c r="G148" s="126" t="s">
        <v>3</v>
      </c>
      <c r="H148" s="126">
        <v>1</v>
      </c>
      <c r="I148" s="126" t="s">
        <v>3</v>
      </c>
      <c r="J148" s="126" t="s">
        <v>3</v>
      </c>
      <c r="K148" s="126" t="s">
        <v>3</v>
      </c>
      <c r="L148" s="126" t="s">
        <v>3</v>
      </c>
      <c r="M148" s="126" t="s">
        <v>3</v>
      </c>
      <c r="N148" s="126" t="s">
        <v>3</v>
      </c>
      <c r="O148" s="126" t="s">
        <v>3</v>
      </c>
      <c r="P148" s="126">
        <v>46</v>
      </c>
      <c r="Q148" s="126">
        <v>46</v>
      </c>
    </row>
    <row r="149" spans="1:17" ht="13.5" customHeight="1" x14ac:dyDescent="0.15">
      <c r="A149" s="123"/>
      <c r="B149" s="235" t="s">
        <v>347</v>
      </c>
      <c r="C149" s="235"/>
      <c r="D149" s="124" t="s">
        <v>102</v>
      </c>
      <c r="E149" s="125">
        <v>718</v>
      </c>
      <c r="F149" s="126">
        <v>21</v>
      </c>
      <c r="G149" s="126">
        <v>1</v>
      </c>
      <c r="H149" s="126">
        <v>18</v>
      </c>
      <c r="I149" s="126" t="s">
        <v>3</v>
      </c>
      <c r="J149" s="126" t="s">
        <v>3</v>
      </c>
      <c r="K149" s="126">
        <v>1</v>
      </c>
      <c r="L149" s="126" t="s">
        <v>3</v>
      </c>
      <c r="M149" s="126" t="s">
        <v>3</v>
      </c>
      <c r="N149" s="126">
        <v>1</v>
      </c>
      <c r="O149" s="126" t="s">
        <v>3</v>
      </c>
      <c r="P149" s="126">
        <v>697</v>
      </c>
      <c r="Q149" s="126">
        <v>695</v>
      </c>
    </row>
    <row r="150" spans="1:17" ht="13.5" customHeight="1" x14ac:dyDescent="0.15">
      <c r="A150" s="123"/>
      <c r="B150" s="123"/>
      <c r="C150" s="123" t="s">
        <v>347</v>
      </c>
      <c r="D150" s="124" t="s">
        <v>103</v>
      </c>
      <c r="E150" s="125">
        <v>48</v>
      </c>
      <c r="F150" s="126">
        <v>3</v>
      </c>
      <c r="G150" s="126" t="s">
        <v>3</v>
      </c>
      <c r="H150" s="126">
        <v>2</v>
      </c>
      <c r="I150" s="126" t="s">
        <v>3</v>
      </c>
      <c r="J150" s="126" t="s">
        <v>3</v>
      </c>
      <c r="K150" s="126" t="s">
        <v>3</v>
      </c>
      <c r="L150" s="126" t="s">
        <v>3</v>
      </c>
      <c r="M150" s="126" t="s">
        <v>3</v>
      </c>
      <c r="N150" s="126">
        <v>1</v>
      </c>
      <c r="O150" s="126" t="s">
        <v>3</v>
      </c>
      <c r="P150" s="126">
        <v>45</v>
      </c>
      <c r="Q150" s="126">
        <v>45</v>
      </c>
    </row>
    <row r="151" spans="1:17" ht="13.5" customHeight="1" x14ac:dyDescent="0.15">
      <c r="A151" s="123"/>
      <c r="B151" s="123"/>
      <c r="C151" s="123" t="s">
        <v>348</v>
      </c>
      <c r="D151" s="124" t="s">
        <v>104</v>
      </c>
      <c r="E151" s="125">
        <v>182</v>
      </c>
      <c r="F151" s="126">
        <v>2</v>
      </c>
      <c r="G151" s="126" t="s">
        <v>3</v>
      </c>
      <c r="H151" s="126">
        <v>2</v>
      </c>
      <c r="I151" s="126" t="s">
        <v>3</v>
      </c>
      <c r="J151" s="126" t="s">
        <v>3</v>
      </c>
      <c r="K151" s="126" t="s">
        <v>3</v>
      </c>
      <c r="L151" s="126" t="s">
        <v>3</v>
      </c>
      <c r="M151" s="126" t="s">
        <v>3</v>
      </c>
      <c r="N151" s="126" t="s">
        <v>3</v>
      </c>
      <c r="O151" s="126" t="s">
        <v>3</v>
      </c>
      <c r="P151" s="126">
        <v>180</v>
      </c>
      <c r="Q151" s="126">
        <v>180</v>
      </c>
    </row>
    <row r="152" spans="1:17" ht="13.5" customHeight="1" x14ac:dyDescent="0.15">
      <c r="A152" s="123"/>
      <c r="B152" s="123"/>
      <c r="C152" s="123" t="s">
        <v>726</v>
      </c>
      <c r="D152" s="124" t="s">
        <v>543</v>
      </c>
      <c r="E152" s="125">
        <v>70</v>
      </c>
      <c r="F152" s="126" t="s">
        <v>3</v>
      </c>
      <c r="G152" s="126" t="s">
        <v>3</v>
      </c>
      <c r="H152" s="126" t="s">
        <v>3</v>
      </c>
      <c r="I152" s="126" t="s">
        <v>3</v>
      </c>
      <c r="J152" s="126" t="s">
        <v>3</v>
      </c>
      <c r="K152" s="126" t="s">
        <v>3</v>
      </c>
      <c r="L152" s="126" t="s">
        <v>3</v>
      </c>
      <c r="M152" s="126" t="s">
        <v>3</v>
      </c>
      <c r="N152" s="126" t="s">
        <v>3</v>
      </c>
      <c r="O152" s="126" t="s">
        <v>3</v>
      </c>
      <c r="P152" s="126">
        <v>70</v>
      </c>
      <c r="Q152" s="126">
        <v>70</v>
      </c>
    </row>
    <row r="153" spans="1:17" ht="13.5" customHeight="1" x14ac:dyDescent="0.15">
      <c r="A153" s="123"/>
      <c r="B153" s="123"/>
      <c r="C153" s="123" t="s">
        <v>350</v>
      </c>
      <c r="D153" s="124" t="s">
        <v>544</v>
      </c>
      <c r="E153" s="125">
        <v>22</v>
      </c>
      <c r="F153" s="126" t="s">
        <v>3</v>
      </c>
      <c r="G153" s="126" t="s">
        <v>3</v>
      </c>
      <c r="H153" s="126" t="s">
        <v>3</v>
      </c>
      <c r="I153" s="126" t="s">
        <v>3</v>
      </c>
      <c r="J153" s="126" t="s">
        <v>3</v>
      </c>
      <c r="K153" s="126" t="s">
        <v>3</v>
      </c>
      <c r="L153" s="126" t="s">
        <v>3</v>
      </c>
      <c r="M153" s="126" t="s">
        <v>3</v>
      </c>
      <c r="N153" s="126" t="s">
        <v>3</v>
      </c>
      <c r="O153" s="126" t="s">
        <v>3</v>
      </c>
      <c r="P153" s="126">
        <v>22</v>
      </c>
      <c r="Q153" s="126">
        <v>22</v>
      </c>
    </row>
    <row r="154" spans="1:17" ht="13.5" customHeight="1" x14ac:dyDescent="0.15">
      <c r="A154" s="123"/>
      <c r="B154" s="123"/>
      <c r="C154" s="123" t="s">
        <v>351</v>
      </c>
      <c r="D154" s="124" t="s">
        <v>545</v>
      </c>
      <c r="E154" s="125">
        <v>69</v>
      </c>
      <c r="F154" s="126">
        <v>1</v>
      </c>
      <c r="G154" s="126" t="s">
        <v>3</v>
      </c>
      <c r="H154" s="126" t="s">
        <v>3</v>
      </c>
      <c r="I154" s="126" t="s">
        <v>3</v>
      </c>
      <c r="J154" s="126" t="s">
        <v>3</v>
      </c>
      <c r="K154" s="126">
        <v>1</v>
      </c>
      <c r="L154" s="126" t="s">
        <v>3</v>
      </c>
      <c r="M154" s="126" t="s">
        <v>3</v>
      </c>
      <c r="N154" s="126" t="s">
        <v>3</v>
      </c>
      <c r="O154" s="126" t="s">
        <v>3</v>
      </c>
      <c r="P154" s="126">
        <v>68</v>
      </c>
      <c r="Q154" s="126">
        <v>68</v>
      </c>
    </row>
    <row r="155" spans="1:17" ht="13.5" customHeight="1" x14ac:dyDescent="0.15">
      <c r="A155" s="123"/>
      <c r="B155" s="123"/>
      <c r="C155" s="123" t="s">
        <v>352</v>
      </c>
      <c r="D155" s="124" t="s">
        <v>546</v>
      </c>
      <c r="E155" s="125">
        <v>72</v>
      </c>
      <c r="F155" s="126">
        <v>3</v>
      </c>
      <c r="G155" s="126" t="s">
        <v>3</v>
      </c>
      <c r="H155" s="126">
        <v>3</v>
      </c>
      <c r="I155" s="126" t="s">
        <v>3</v>
      </c>
      <c r="J155" s="126" t="s">
        <v>3</v>
      </c>
      <c r="K155" s="126" t="s">
        <v>3</v>
      </c>
      <c r="L155" s="126" t="s">
        <v>3</v>
      </c>
      <c r="M155" s="126" t="s">
        <v>3</v>
      </c>
      <c r="N155" s="126" t="s">
        <v>3</v>
      </c>
      <c r="O155" s="126" t="s">
        <v>3</v>
      </c>
      <c r="P155" s="126">
        <v>69</v>
      </c>
      <c r="Q155" s="126">
        <v>68</v>
      </c>
    </row>
    <row r="156" spans="1:17" ht="13.5" customHeight="1" x14ac:dyDescent="0.15">
      <c r="A156" s="123"/>
      <c r="B156" s="123"/>
      <c r="C156" s="123" t="s">
        <v>353</v>
      </c>
      <c r="D156" s="124" t="s">
        <v>547</v>
      </c>
      <c r="E156" s="125">
        <v>255</v>
      </c>
      <c r="F156" s="126">
        <v>12</v>
      </c>
      <c r="G156" s="126">
        <v>1</v>
      </c>
      <c r="H156" s="126">
        <v>11</v>
      </c>
      <c r="I156" s="126" t="s">
        <v>3</v>
      </c>
      <c r="J156" s="126" t="s">
        <v>3</v>
      </c>
      <c r="K156" s="126" t="s">
        <v>3</v>
      </c>
      <c r="L156" s="126" t="s">
        <v>3</v>
      </c>
      <c r="M156" s="126" t="s">
        <v>3</v>
      </c>
      <c r="N156" s="126" t="s">
        <v>3</v>
      </c>
      <c r="O156" s="126" t="s">
        <v>3</v>
      </c>
      <c r="P156" s="126">
        <v>243</v>
      </c>
      <c r="Q156" s="126">
        <v>242</v>
      </c>
    </row>
    <row r="157" spans="1:17" ht="13.5" customHeight="1" x14ac:dyDescent="0.15">
      <c r="A157" s="123"/>
      <c r="B157" s="235" t="s">
        <v>354</v>
      </c>
      <c r="C157" s="235"/>
      <c r="D157" s="124" t="s">
        <v>105</v>
      </c>
      <c r="E157" s="125">
        <v>1271</v>
      </c>
      <c r="F157" s="126">
        <v>13</v>
      </c>
      <c r="G157" s="126">
        <v>1</v>
      </c>
      <c r="H157" s="126">
        <v>10</v>
      </c>
      <c r="I157" s="126" t="s">
        <v>3</v>
      </c>
      <c r="J157" s="126" t="s">
        <v>3</v>
      </c>
      <c r="K157" s="126">
        <v>2</v>
      </c>
      <c r="L157" s="126" t="s">
        <v>3</v>
      </c>
      <c r="M157" s="126" t="s">
        <v>3</v>
      </c>
      <c r="N157" s="126" t="s">
        <v>3</v>
      </c>
      <c r="O157" s="126" t="s">
        <v>3</v>
      </c>
      <c r="P157" s="126">
        <v>1258</v>
      </c>
      <c r="Q157" s="126">
        <v>1254</v>
      </c>
    </row>
    <row r="158" spans="1:17" ht="13.5" customHeight="1" x14ac:dyDescent="0.15">
      <c r="A158" s="123"/>
      <c r="B158" s="123"/>
      <c r="C158" s="123" t="s">
        <v>727</v>
      </c>
      <c r="D158" s="124" t="s">
        <v>106</v>
      </c>
      <c r="E158" s="125">
        <v>85</v>
      </c>
      <c r="F158" s="126">
        <v>1</v>
      </c>
      <c r="G158" s="126" t="s">
        <v>3</v>
      </c>
      <c r="H158" s="126">
        <v>1</v>
      </c>
      <c r="I158" s="126" t="s">
        <v>3</v>
      </c>
      <c r="J158" s="126" t="s">
        <v>3</v>
      </c>
      <c r="K158" s="126" t="s">
        <v>3</v>
      </c>
      <c r="L158" s="126" t="s">
        <v>3</v>
      </c>
      <c r="M158" s="126" t="s">
        <v>3</v>
      </c>
      <c r="N158" s="126" t="s">
        <v>3</v>
      </c>
      <c r="O158" s="126" t="s">
        <v>3</v>
      </c>
      <c r="P158" s="126">
        <v>84</v>
      </c>
      <c r="Q158" s="126">
        <v>84</v>
      </c>
    </row>
    <row r="159" spans="1:17" ht="13.5" customHeight="1" x14ac:dyDescent="0.15">
      <c r="A159" s="123"/>
      <c r="B159" s="123"/>
      <c r="C159" s="123" t="s">
        <v>728</v>
      </c>
      <c r="D159" s="124" t="s">
        <v>107</v>
      </c>
      <c r="E159" s="125">
        <v>128</v>
      </c>
      <c r="F159" s="126">
        <v>1</v>
      </c>
      <c r="G159" s="126" t="s">
        <v>3</v>
      </c>
      <c r="H159" s="126">
        <v>1</v>
      </c>
      <c r="I159" s="126" t="s">
        <v>3</v>
      </c>
      <c r="J159" s="126" t="s">
        <v>3</v>
      </c>
      <c r="K159" s="126" t="s">
        <v>3</v>
      </c>
      <c r="L159" s="126" t="s">
        <v>3</v>
      </c>
      <c r="M159" s="126" t="s">
        <v>3</v>
      </c>
      <c r="N159" s="126" t="s">
        <v>3</v>
      </c>
      <c r="O159" s="126" t="s">
        <v>3</v>
      </c>
      <c r="P159" s="126">
        <v>127</v>
      </c>
      <c r="Q159" s="126">
        <v>127</v>
      </c>
    </row>
    <row r="160" spans="1:17" ht="13.5" customHeight="1" x14ac:dyDescent="0.15">
      <c r="A160" s="123"/>
      <c r="B160" s="123"/>
      <c r="C160" s="123" t="s">
        <v>357</v>
      </c>
      <c r="D160" s="124" t="s">
        <v>548</v>
      </c>
      <c r="E160" s="125">
        <v>78</v>
      </c>
      <c r="F160" s="126">
        <v>1</v>
      </c>
      <c r="G160" s="126" t="s">
        <v>3</v>
      </c>
      <c r="H160" s="126" t="s">
        <v>3</v>
      </c>
      <c r="I160" s="126" t="s">
        <v>3</v>
      </c>
      <c r="J160" s="126" t="s">
        <v>3</v>
      </c>
      <c r="K160" s="126">
        <v>1</v>
      </c>
      <c r="L160" s="126" t="s">
        <v>3</v>
      </c>
      <c r="M160" s="126" t="s">
        <v>3</v>
      </c>
      <c r="N160" s="126" t="s">
        <v>3</v>
      </c>
      <c r="O160" s="126" t="s">
        <v>3</v>
      </c>
      <c r="P160" s="126">
        <v>77</v>
      </c>
      <c r="Q160" s="126">
        <v>77</v>
      </c>
    </row>
    <row r="161" spans="1:17" ht="13.5" customHeight="1" x14ac:dyDescent="0.15">
      <c r="A161" s="123"/>
      <c r="B161" s="123"/>
      <c r="C161" s="123" t="s">
        <v>358</v>
      </c>
      <c r="D161" s="124" t="s">
        <v>549</v>
      </c>
      <c r="E161" s="125">
        <v>49</v>
      </c>
      <c r="F161" s="126" t="s">
        <v>3</v>
      </c>
      <c r="G161" s="126" t="s">
        <v>3</v>
      </c>
      <c r="H161" s="126" t="s">
        <v>3</v>
      </c>
      <c r="I161" s="126" t="s">
        <v>3</v>
      </c>
      <c r="J161" s="126" t="s">
        <v>3</v>
      </c>
      <c r="K161" s="126" t="s">
        <v>3</v>
      </c>
      <c r="L161" s="126" t="s">
        <v>3</v>
      </c>
      <c r="M161" s="126" t="s">
        <v>3</v>
      </c>
      <c r="N161" s="126" t="s">
        <v>3</v>
      </c>
      <c r="O161" s="126" t="s">
        <v>3</v>
      </c>
      <c r="P161" s="126">
        <v>49</v>
      </c>
      <c r="Q161" s="126">
        <v>49</v>
      </c>
    </row>
    <row r="162" spans="1:17" ht="13.5" customHeight="1" x14ac:dyDescent="0.15">
      <c r="A162" s="123"/>
      <c r="B162" s="123"/>
      <c r="C162" s="123" t="s">
        <v>359</v>
      </c>
      <c r="D162" s="124" t="s">
        <v>550</v>
      </c>
      <c r="E162" s="125">
        <v>2</v>
      </c>
      <c r="F162" s="126" t="s">
        <v>641</v>
      </c>
      <c r="G162" s="126" t="s">
        <v>641</v>
      </c>
      <c r="H162" s="126" t="s">
        <v>641</v>
      </c>
      <c r="I162" s="126" t="s">
        <v>641</v>
      </c>
      <c r="J162" s="126" t="s">
        <v>641</v>
      </c>
      <c r="K162" s="126" t="s">
        <v>641</v>
      </c>
      <c r="L162" s="126" t="s">
        <v>641</v>
      </c>
      <c r="M162" s="126" t="s">
        <v>641</v>
      </c>
      <c r="N162" s="126" t="s">
        <v>641</v>
      </c>
      <c r="O162" s="126" t="s">
        <v>641</v>
      </c>
      <c r="P162" s="126" t="s">
        <v>641</v>
      </c>
      <c r="Q162" s="126" t="s">
        <v>641</v>
      </c>
    </row>
    <row r="163" spans="1:17" ht="13.5" customHeight="1" x14ac:dyDescent="0.15">
      <c r="A163" s="123"/>
      <c r="B163" s="123"/>
      <c r="C163" s="123" t="s">
        <v>360</v>
      </c>
      <c r="D163" s="124" t="s">
        <v>551</v>
      </c>
      <c r="E163" s="125">
        <v>5</v>
      </c>
      <c r="F163" s="126" t="s">
        <v>641</v>
      </c>
      <c r="G163" s="126" t="s">
        <v>641</v>
      </c>
      <c r="H163" s="126" t="s">
        <v>641</v>
      </c>
      <c r="I163" s="126" t="s">
        <v>641</v>
      </c>
      <c r="J163" s="126" t="s">
        <v>641</v>
      </c>
      <c r="K163" s="126" t="s">
        <v>641</v>
      </c>
      <c r="L163" s="126" t="s">
        <v>641</v>
      </c>
      <c r="M163" s="126" t="s">
        <v>641</v>
      </c>
      <c r="N163" s="126" t="s">
        <v>641</v>
      </c>
      <c r="O163" s="126" t="s">
        <v>641</v>
      </c>
      <c r="P163" s="126" t="s">
        <v>641</v>
      </c>
      <c r="Q163" s="126" t="s">
        <v>641</v>
      </c>
    </row>
    <row r="164" spans="1:17" ht="13.5" customHeight="1" x14ac:dyDescent="0.15">
      <c r="A164" s="123"/>
      <c r="B164" s="123"/>
      <c r="C164" s="123" t="s">
        <v>361</v>
      </c>
      <c r="D164" s="124" t="s">
        <v>552</v>
      </c>
      <c r="E164" s="125">
        <v>131</v>
      </c>
      <c r="F164" s="126">
        <v>1</v>
      </c>
      <c r="G164" s="126" t="s">
        <v>3</v>
      </c>
      <c r="H164" s="126">
        <v>1</v>
      </c>
      <c r="I164" s="126" t="s">
        <v>3</v>
      </c>
      <c r="J164" s="126" t="s">
        <v>3</v>
      </c>
      <c r="K164" s="126" t="s">
        <v>3</v>
      </c>
      <c r="L164" s="126" t="s">
        <v>3</v>
      </c>
      <c r="M164" s="126" t="s">
        <v>3</v>
      </c>
      <c r="N164" s="126" t="s">
        <v>3</v>
      </c>
      <c r="O164" s="126" t="s">
        <v>3</v>
      </c>
      <c r="P164" s="126">
        <v>130</v>
      </c>
      <c r="Q164" s="126">
        <v>130</v>
      </c>
    </row>
    <row r="165" spans="1:17" ht="13.5" customHeight="1" x14ac:dyDescent="0.15">
      <c r="A165" s="123"/>
      <c r="B165" s="123"/>
      <c r="C165" s="123" t="s">
        <v>362</v>
      </c>
      <c r="D165" s="124" t="s">
        <v>553</v>
      </c>
      <c r="E165" s="125">
        <v>109</v>
      </c>
      <c r="F165" s="126" t="s">
        <v>3</v>
      </c>
      <c r="G165" s="126" t="s">
        <v>3</v>
      </c>
      <c r="H165" s="126" t="s">
        <v>3</v>
      </c>
      <c r="I165" s="126" t="s">
        <v>3</v>
      </c>
      <c r="J165" s="126" t="s">
        <v>3</v>
      </c>
      <c r="K165" s="126" t="s">
        <v>3</v>
      </c>
      <c r="L165" s="126" t="s">
        <v>3</v>
      </c>
      <c r="M165" s="126" t="s">
        <v>3</v>
      </c>
      <c r="N165" s="126" t="s">
        <v>3</v>
      </c>
      <c r="O165" s="126" t="s">
        <v>3</v>
      </c>
      <c r="P165" s="126">
        <v>109</v>
      </c>
      <c r="Q165" s="126">
        <v>109</v>
      </c>
    </row>
    <row r="166" spans="1:17" ht="13.5" customHeight="1" x14ac:dyDescent="0.15">
      <c r="A166" s="123"/>
      <c r="B166" s="123"/>
      <c r="C166" s="123" t="s">
        <v>363</v>
      </c>
      <c r="D166" s="124" t="s">
        <v>554</v>
      </c>
      <c r="E166" s="125">
        <v>62</v>
      </c>
      <c r="F166" s="126" t="s">
        <v>3</v>
      </c>
      <c r="G166" s="126" t="s">
        <v>3</v>
      </c>
      <c r="H166" s="126" t="s">
        <v>3</v>
      </c>
      <c r="I166" s="126" t="s">
        <v>3</v>
      </c>
      <c r="J166" s="126" t="s">
        <v>3</v>
      </c>
      <c r="K166" s="126" t="s">
        <v>3</v>
      </c>
      <c r="L166" s="126" t="s">
        <v>3</v>
      </c>
      <c r="M166" s="126" t="s">
        <v>3</v>
      </c>
      <c r="N166" s="126" t="s">
        <v>3</v>
      </c>
      <c r="O166" s="126" t="s">
        <v>3</v>
      </c>
      <c r="P166" s="126">
        <v>62</v>
      </c>
      <c r="Q166" s="126">
        <v>61</v>
      </c>
    </row>
    <row r="167" spans="1:17" ht="13.5" customHeight="1" x14ac:dyDescent="0.15">
      <c r="A167" s="123"/>
      <c r="B167" s="123"/>
      <c r="C167" s="123" t="s">
        <v>364</v>
      </c>
      <c r="D167" s="124" t="s">
        <v>555</v>
      </c>
      <c r="E167" s="125">
        <v>97</v>
      </c>
      <c r="F167" s="126" t="s">
        <v>3</v>
      </c>
      <c r="G167" s="126" t="s">
        <v>3</v>
      </c>
      <c r="H167" s="126" t="s">
        <v>3</v>
      </c>
      <c r="I167" s="126" t="s">
        <v>3</v>
      </c>
      <c r="J167" s="126" t="s">
        <v>3</v>
      </c>
      <c r="K167" s="126" t="s">
        <v>3</v>
      </c>
      <c r="L167" s="126" t="s">
        <v>3</v>
      </c>
      <c r="M167" s="126" t="s">
        <v>3</v>
      </c>
      <c r="N167" s="126" t="s">
        <v>3</v>
      </c>
      <c r="O167" s="126" t="s">
        <v>3</v>
      </c>
      <c r="P167" s="126">
        <v>97</v>
      </c>
      <c r="Q167" s="126">
        <v>96</v>
      </c>
    </row>
    <row r="168" spans="1:17" ht="13.5" customHeight="1" x14ac:dyDescent="0.15">
      <c r="A168" s="123"/>
      <c r="B168" s="123"/>
      <c r="C168" s="123" t="s">
        <v>729</v>
      </c>
      <c r="D168" s="124" t="s">
        <v>556</v>
      </c>
      <c r="E168" s="125">
        <v>89</v>
      </c>
      <c r="F168" s="126">
        <v>1</v>
      </c>
      <c r="G168" s="126" t="s">
        <v>3</v>
      </c>
      <c r="H168" s="126">
        <v>1</v>
      </c>
      <c r="I168" s="126" t="s">
        <v>3</v>
      </c>
      <c r="J168" s="126" t="s">
        <v>3</v>
      </c>
      <c r="K168" s="126" t="s">
        <v>3</v>
      </c>
      <c r="L168" s="126" t="s">
        <v>3</v>
      </c>
      <c r="M168" s="126" t="s">
        <v>3</v>
      </c>
      <c r="N168" s="126" t="s">
        <v>3</v>
      </c>
      <c r="O168" s="126" t="s">
        <v>3</v>
      </c>
      <c r="P168" s="126">
        <v>88</v>
      </c>
      <c r="Q168" s="126">
        <v>88</v>
      </c>
    </row>
    <row r="169" spans="1:17" ht="13.5" customHeight="1" x14ac:dyDescent="0.15">
      <c r="A169" s="123"/>
      <c r="B169" s="123"/>
      <c r="C169" s="123" t="s">
        <v>366</v>
      </c>
      <c r="D169" s="124" t="s">
        <v>557</v>
      </c>
      <c r="E169" s="125">
        <v>77</v>
      </c>
      <c r="F169" s="126" t="s">
        <v>3</v>
      </c>
      <c r="G169" s="126" t="s">
        <v>3</v>
      </c>
      <c r="H169" s="126" t="s">
        <v>3</v>
      </c>
      <c r="I169" s="126" t="s">
        <v>3</v>
      </c>
      <c r="J169" s="126" t="s">
        <v>3</v>
      </c>
      <c r="K169" s="126" t="s">
        <v>3</v>
      </c>
      <c r="L169" s="126" t="s">
        <v>3</v>
      </c>
      <c r="M169" s="126" t="s">
        <v>3</v>
      </c>
      <c r="N169" s="126" t="s">
        <v>3</v>
      </c>
      <c r="O169" s="126" t="s">
        <v>3</v>
      </c>
      <c r="P169" s="126">
        <v>77</v>
      </c>
      <c r="Q169" s="126">
        <v>76</v>
      </c>
    </row>
    <row r="170" spans="1:17" ht="13.5" customHeight="1" x14ac:dyDescent="0.15">
      <c r="A170" s="123"/>
      <c r="B170" s="123"/>
      <c r="C170" s="123" t="s">
        <v>367</v>
      </c>
      <c r="D170" s="124" t="s">
        <v>558</v>
      </c>
      <c r="E170" s="125">
        <v>125</v>
      </c>
      <c r="F170" s="126">
        <v>1</v>
      </c>
      <c r="G170" s="126" t="s">
        <v>3</v>
      </c>
      <c r="H170" s="126">
        <v>1</v>
      </c>
      <c r="I170" s="126" t="s">
        <v>3</v>
      </c>
      <c r="J170" s="126" t="s">
        <v>3</v>
      </c>
      <c r="K170" s="126" t="s">
        <v>3</v>
      </c>
      <c r="L170" s="126" t="s">
        <v>3</v>
      </c>
      <c r="M170" s="126" t="s">
        <v>3</v>
      </c>
      <c r="N170" s="126" t="s">
        <v>3</v>
      </c>
      <c r="O170" s="126" t="s">
        <v>3</v>
      </c>
      <c r="P170" s="126">
        <v>124</v>
      </c>
      <c r="Q170" s="126">
        <v>124</v>
      </c>
    </row>
    <row r="171" spans="1:17" ht="13.5" customHeight="1" x14ac:dyDescent="0.15">
      <c r="A171" s="123"/>
      <c r="B171" s="123"/>
      <c r="C171" s="123" t="s">
        <v>368</v>
      </c>
      <c r="D171" s="124" t="s">
        <v>559</v>
      </c>
      <c r="E171" s="125">
        <v>68</v>
      </c>
      <c r="F171" s="126">
        <v>1</v>
      </c>
      <c r="G171" s="126" t="s">
        <v>3</v>
      </c>
      <c r="H171" s="126" t="s">
        <v>3</v>
      </c>
      <c r="I171" s="126" t="s">
        <v>3</v>
      </c>
      <c r="J171" s="126" t="s">
        <v>3</v>
      </c>
      <c r="K171" s="126">
        <v>1</v>
      </c>
      <c r="L171" s="126" t="s">
        <v>3</v>
      </c>
      <c r="M171" s="126" t="s">
        <v>3</v>
      </c>
      <c r="N171" s="126" t="s">
        <v>3</v>
      </c>
      <c r="O171" s="126" t="s">
        <v>3</v>
      </c>
      <c r="P171" s="126">
        <v>67</v>
      </c>
      <c r="Q171" s="126">
        <v>67</v>
      </c>
    </row>
    <row r="172" spans="1:17" ht="13.5" customHeight="1" x14ac:dyDescent="0.15">
      <c r="A172" s="123"/>
      <c r="B172" s="123"/>
      <c r="C172" s="123" t="s">
        <v>369</v>
      </c>
      <c r="D172" s="124" t="s">
        <v>560</v>
      </c>
      <c r="E172" s="125">
        <v>115</v>
      </c>
      <c r="F172" s="126">
        <v>6</v>
      </c>
      <c r="G172" s="126">
        <v>1</v>
      </c>
      <c r="H172" s="126">
        <v>5</v>
      </c>
      <c r="I172" s="126" t="s">
        <v>3</v>
      </c>
      <c r="J172" s="126" t="s">
        <v>3</v>
      </c>
      <c r="K172" s="126" t="s">
        <v>3</v>
      </c>
      <c r="L172" s="126" t="s">
        <v>3</v>
      </c>
      <c r="M172" s="126" t="s">
        <v>3</v>
      </c>
      <c r="N172" s="126" t="s">
        <v>3</v>
      </c>
      <c r="O172" s="126" t="s">
        <v>3</v>
      </c>
      <c r="P172" s="126">
        <v>109</v>
      </c>
      <c r="Q172" s="126">
        <v>109</v>
      </c>
    </row>
    <row r="173" spans="1:17" ht="13.5" customHeight="1" x14ac:dyDescent="0.15">
      <c r="A173" s="123"/>
      <c r="B173" s="123"/>
      <c r="C173" s="123" t="s">
        <v>370</v>
      </c>
      <c r="D173" s="124" t="s">
        <v>561</v>
      </c>
      <c r="E173" s="125">
        <v>51</v>
      </c>
      <c r="F173" s="126" t="s">
        <v>3</v>
      </c>
      <c r="G173" s="126" t="s">
        <v>3</v>
      </c>
      <c r="H173" s="126" t="s">
        <v>3</v>
      </c>
      <c r="I173" s="126" t="s">
        <v>3</v>
      </c>
      <c r="J173" s="126" t="s">
        <v>3</v>
      </c>
      <c r="K173" s="126" t="s">
        <v>3</v>
      </c>
      <c r="L173" s="126" t="s">
        <v>3</v>
      </c>
      <c r="M173" s="126" t="s">
        <v>3</v>
      </c>
      <c r="N173" s="126" t="s">
        <v>3</v>
      </c>
      <c r="O173" s="126" t="s">
        <v>3</v>
      </c>
      <c r="P173" s="126">
        <v>51</v>
      </c>
      <c r="Q173" s="126">
        <v>50</v>
      </c>
    </row>
    <row r="174" spans="1:17" ht="13.5" customHeight="1" x14ac:dyDescent="0.15">
      <c r="A174" s="123"/>
      <c r="B174" s="235" t="s">
        <v>371</v>
      </c>
      <c r="C174" s="235"/>
      <c r="D174" s="124" t="s">
        <v>108</v>
      </c>
      <c r="E174" s="125">
        <v>350</v>
      </c>
      <c r="F174" s="126">
        <v>7</v>
      </c>
      <c r="G174" s="126" t="s">
        <v>3</v>
      </c>
      <c r="H174" s="126">
        <v>6</v>
      </c>
      <c r="I174" s="126">
        <v>1</v>
      </c>
      <c r="J174" s="126" t="s">
        <v>3</v>
      </c>
      <c r="K174" s="126" t="s">
        <v>3</v>
      </c>
      <c r="L174" s="126" t="s">
        <v>3</v>
      </c>
      <c r="M174" s="126" t="s">
        <v>3</v>
      </c>
      <c r="N174" s="126" t="s">
        <v>3</v>
      </c>
      <c r="O174" s="126" t="s">
        <v>3</v>
      </c>
      <c r="P174" s="126">
        <v>343</v>
      </c>
      <c r="Q174" s="126">
        <v>343</v>
      </c>
    </row>
    <row r="175" spans="1:17" ht="13.5" customHeight="1" x14ac:dyDescent="0.15">
      <c r="A175" s="123"/>
      <c r="B175" s="123"/>
      <c r="C175" s="123" t="s">
        <v>730</v>
      </c>
      <c r="D175" s="124" t="s">
        <v>109</v>
      </c>
      <c r="E175" s="125">
        <v>10</v>
      </c>
      <c r="F175" s="126" t="s">
        <v>3</v>
      </c>
      <c r="G175" s="126" t="s">
        <v>3</v>
      </c>
      <c r="H175" s="126" t="s">
        <v>3</v>
      </c>
      <c r="I175" s="126" t="s">
        <v>3</v>
      </c>
      <c r="J175" s="126" t="s">
        <v>3</v>
      </c>
      <c r="K175" s="126" t="s">
        <v>3</v>
      </c>
      <c r="L175" s="126" t="s">
        <v>3</v>
      </c>
      <c r="M175" s="126" t="s">
        <v>3</v>
      </c>
      <c r="N175" s="126" t="s">
        <v>3</v>
      </c>
      <c r="O175" s="126" t="s">
        <v>3</v>
      </c>
      <c r="P175" s="126">
        <v>10</v>
      </c>
      <c r="Q175" s="126">
        <v>10</v>
      </c>
    </row>
    <row r="176" spans="1:17" ht="13.5" customHeight="1" x14ac:dyDescent="0.15">
      <c r="A176" s="123"/>
      <c r="B176" s="123"/>
      <c r="C176" s="123" t="s">
        <v>731</v>
      </c>
      <c r="D176" s="124" t="s">
        <v>110</v>
      </c>
      <c r="E176" s="125">
        <v>126</v>
      </c>
      <c r="F176" s="126">
        <v>2</v>
      </c>
      <c r="G176" s="126" t="s">
        <v>3</v>
      </c>
      <c r="H176" s="126">
        <v>2</v>
      </c>
      <c r="I176" s="126" t="s">
        <v>3</v>
      </c>
      <c r="J176" s="126" t="s">
        <v>3</v>
      </c>
      <c r="K176" s="126" t="s">
        <v>3</v>
      </c>
      <c r="L176" s="126" t="s">
        <v>3</v>
      </c>
      <c r="M176" s="126" t="s">
        <v>3</v>
      </c>
      <c r="N176" s="126" t="s">
        <v>3</v>
      </c>
      <c r="O176" s="126" t="s">
        <v>3</v>
      </c>
      <c r="P176" s="126">
        <v>124</v>
      </c>
      <c r="Q176" s="126">
        <v>124</v>
      </c>
    </row>
    <row r="177" spans="1:17" ht="13.5" customHeight="1" x14ac:dyDescent="0.15">
      <c r="A177" s="123"/>
      <c r="B177" s="123"/>
      <c r="C177" s="123" t="s">
        <v>732</v>
      </c>
      <c r="D177" s="124" t="s">
        <v>111</v>
      </c>
      <c r="E177" s="125">
        <v>97</v>
      </c>
      <c r="F177" s="126">
        <v>2</v>
      </c>
      <c r="G177" s="126" t="s">
        <v>3</v>
      </c>
      <c r="H177" s="126">
        <v>2</v>
      </c>
      <c r="I177" s="126" t="s">
        <v>3</v>
      </c>
      <c r="J177" s="126" t="s">
        <v>3</v>
      </c>
      <c r="K177" s="126" t="s">
        <v>3</v>
      </c>
      <c r="L177" s="126" t="s">
        <v>3</v>
      </c>
      <c r="M177" s="126" t="s">
        <v>3</v>
      </c>
      <c r="N177" s="126" t="s">
        <v>3</v>
      </c>
      <c r="O177" s="126" t="s">
        <v>3</v>
      </c>
      <c r="P177" s="126">
        <v>95</v>
      </c>
      <c r="Q177" s="126">
        <v>95</v>
      </c>
    </row>
    <row r="178" spans="1:17" ht="13.5" customHeight="1" x14ac:dyDescent="0.15">
      <c r="A178" s="123"/>
      <c r="B178" s="123"/>
      <c r="C178" s="123" t="s">
        <v>375</v>
      </c>
      <c r="D178" s="124" t="s">
        <v>112</v>
      </c>
      <c r="E178" s="125">
        <v>117</v>
      </c>
      <c r="F178" s="126">
        <v>3</v>
      </c>
      <c r="G178" s="126" t="s">
        <v>3</v>
      </c>
      <c r="H178" s="126">
        <v>2</v>
      </c>
      <c r="I178" s="126">
        <v>1</v>
      </c>
      <c r="J178" s="126" t="s">
        <v>3</v>
      </c>
      <c r="K178" s="126" t="s">
        <v>3</v>
      </c>
      <c r="L178" s="126" t="s">
        <v>3</v>
      </c>
      <c r="M178" s="126" t="s">
        <v>3</v>
      </c>
      <c r="N178" s="126" t="s">
        <v>3</v>
      </c>
      <c r="O178" s="126" t="s">
        <v>3</v>
      </c>
      <c r="P178" s="126">
        <v>114</v>
      </c>
      <c r="Q178" s="126">
        <v>114</v>
      </c>
    </row>
    <row r="179" spans="1:17" ht="13.5" customHeight="1" x14ac:dyDescent="0.15">
      <c r="A179" s="123"/>
      <c r="B179" s="235" t="s">
        <v>376</v>
      </c>
      <c r="C179" s="235"/>
      <c r="D179" s="124" t="s">
        <v>113</v>
      </c>
      <c r="E179" s="125">
        <v>2</v>
      </c>
      <c r="F179" s="126" t="s">
        <v>641</v>
      </c>
      <c r="G179" s="126" t="s">
        <v>641</v>
      </c>
      <c r="H179" s="126" t="s">
        <v>641</v>
      </c>
      <c r="I179" s="126" t="s">
        <v>641</v>
      </c>
      <c r="J179" s="126" t="s">
        <v>641</v>
      </c>
      <c r="K179" s="126" t="s">
        <v>641</v>
      </c>
      <c r="L179" s="126" t="s">
        <v>641</v>
      </c>
      <c r="M179" s="126" t="s">
        <v>641</v>
      </c>
      <c r="N179" s="126" t="s">
        <v>641</v>
      </c>
      <c r="O179" s="126" t="s">
        <v>641</v>
      </c>
      <c r="P179" s="126" t="s">
        <v>641</v>
      </c>
      <c r="Q179" s="126" t="s">
        <v>641</v>
      </c>
    </row>
    <row r="180" spans="1:17" ht="13.5" customHeight="1" x14ac:dyDescent="0.15">
      <c r="A180" s="123"/>
      <c r="B180" s="235" t="s">
        <v>377</v>
      </c>
      <c r="C180" s="235"/>
      <c r="D180" s="124" t="s">
        <v>122</v>
      </c>
      <c r="E180" s="125">
        <v>720</v>
      </c>
      <c r="F180" s="126">
        <v>5</v>
      </c>
      <c r="G180" s="126" t="s">
        <v>3</v>
      </c>
      <c r="H180" s="126">
        <v>4</v>
      </c>
      <c r="I180" s="126" t="s">
        <v>3</v>
      </c>
      <c r="J180" s="126" t="s">
        <v>3</v>
      </c>
      <c r="K180" s="126">
        <v>1</v>
      </c>
      <c r="L180" s="126" t="s">
        <v>3</v>
      </c>
      <c r="M180" s="126" t="s">
        <v>3</v>
      </c>
      <c r="N180" s="126" t="s">
        <v>3</v>
      </c>
      <c r="O180" s="126" t="s">
        <v>3</v>
      </c>
      <c r="P180" s="126">
        <v>715</v>
      </c>
      <c r="Q180" s="126">
        <v>715</v>
      </c>
    </row>
    <row r="181" spans="1:17" ht="13.5" customHeight="1" x14ac:dyDescent="0.15">
      <c r="A181" s="123"/>
      <c r="B181" s="123"/>
      <c r="C181" s="123" t="s">
        <v>378</v>
      </c>
      <c r="D181" s="124" t="s">
        <v>123</v>
      </c>
      <c r="E181" s="125">
        <v>346</v>
      </c>
      <c r="F181" s="126">
        <v>4</v>
      </c>
      <c r="G181" s="126" t="s">
        <v>3</v>
      </c>
      <c r="H181" s="126">
        <v>4</v>
      </c>
      <c r="I181" s="126" t="s">
        <v>3</v>
      </c>
      <c r="J181" s="126" t="s">
        <v>3</v>
      </c>
      <c r="K181" s="126" t="s">
        <v>3</v>
      </c>
      <c r="L181" s="126" t="s">
        <v>3</v>
      </c>
      <c r="M181" s="126" t="s">
        <v>3</v>
      </c>
      <c r="N181" s="126" t="s">
        <v>3</v>
      </c>
      <c r="O181" s="126" t="s">
        <v>3</v>
      </c>
      <c r="P181" s="126">
        <v>342</v>
      </c>
      <c r="Q181" s="126">
        <v>342</v>
      </c>
    </row>
    <row r="182" spans="1:17" ht="13.5" customHeight="1" x14ac:dyDescent="0.15">
      <c r="A182" s="123"/>
      <c r="B182" s="123"/>
      <c r="C182" s="123" t="s">
        <v>379</v>
      </c>
      <c r="D182" s="124" t="s">
        <v>124</v>
      </c>
      <c r="E182" s="125">
        <v>123</v>
      </c>
      <c r="F182" s="126" t="s">
        <v>3</v>
      </c>
      <c r="G182" s="126" t="s">
        <v>3</v>
      </c>
      <c r="H182" s="126" t="s">
        <v>3</v>
      </c>
      <c r="I182" s="126" t="s">
        <v>3</v>
      </c>
      <c r="J182" s="126" t="s">
        <v>3</v>
      </c>
      <c r="K182" s="126" t="s">
        <v>3</v>
      </c>
      <c r="L182" s="126" t="s">
        <v>3</v>
      </c>
      <c r="M182" s="126" t="s">
        <v>3</v>
      </c>
      <c r="N182" s="126" t="s">
        <v>3</v>
      </c>
      <c r="O182" s="126" t="s">
        <v>3</v>
      </c>
      <c r="P182" s="126">
        <v>123</v>
      </c>
      <c r="Q182" s="126">
        <v>123</v>
      </c>
    </row>
    <row r="183" spans="1:17" ht="13.5" customHeight="1" x14ac:dyDescent="0.15">
      <c r="A183" s="123"/>
      <c r="B183" s="123"/>
      <c r="C183" s="123" t="s">
        <v>380</v>
      </c>
      <c r="D183" s="124" t="s">
        <v>125</v>
      </c>
      <c r="E183" s="125">
        <v>251</v>
      </c>
      <c r="F183" s="126">
        <v>1</v>
      </c>
      <c r="G183" s="126" t="s">
        <v>3</v>
      </c>
      <c r="H183" s="126" t="s">
        <v>3</v>
      </c>
      <c r="I183" s="126" t="s">
        <v>3</v>
      </c>
      <c r="J183" s="126" t="s">
        <v>3</v>
      </c>
      <c r="K183" s="126">
        <v>1</v>
      </c>
      <c r="L183" s="126" t="s">
        <v>3</v>
      </c>
      <c r="M183" s="126" t="s">
        <v>3</v>
      </c>
      <c r="N183" s="126" t="s">
        <v>3</v>
      </c>
      <c r="O183" s="126" t="s">
        <v>3</v>
      </c>
      <c r="P183" s="126">
        <v>250</v>
      </c>
      <c r="Q183" s="126">
        <v>250</v>
      </c>
    </row>
    <row r="184" spans="1:17" ht="13.5" customHeight="1" x14ac:dyDescent="0.15">
      <c r="A184" s="123"/>
      <c r="B184" s="235" t="s">
        <v>381</v>
      </c>
      <c r="C184" s="235"/>
      <c r="D184" s="124" t="s">
        <v>126</v>
      </c>
      <c r="E184" s="125">
        <v>754</v>
      </c>
      <c r="F184" s="126">
        <v>12</v>
      </c>
      <c r="G184" s="126">
        <v>1</v>
      </c>
      <c r="H184" s="126">
        <v>9</v>
      </c>
      <c r="I184" s="126" t="s">
        <v>3</v>
      </c>
      <c r="J184" s="126" t="s">
        <v>3</v>
      </c>
      <c r="K184" s="126">
        <v>1</v>
      </c>
      <c r="L184" s="126" t="s">
        <v>3</v>
      </c>
      <c r="M184" s="126">
        <v>1</v>
      </c>
      <c r="N184" s="126" t="s">
        <v>3</v>
      </c>
      <c r="O184" s="126" t="s">
        <v>3</v>
      </c>
      <c r="P184" s="126">
        <v>742</v>
      </c>
      <c r="Q184" s="126">
        <v>742</v>
      </c>
    </row>
    <row r="185" spans="1:17" ht="13.5" customHeight="1" x14ac:dyDescent="0.15">
      <c r="A185" s="123"/>
      <c r="B185" s="123"/>
      <c r="C185" s="123" t="s">
        <v>382</v>
      </c>
      <c r="D185" s="124" t="s">
        <v>127</v>
      </c>
      <c r="E185" s="125">
        <v>67</v>
      </c>
      <c r="F185" s="126" t="s">
        <v>3</v>
      </c>
      <c r="G185" s="126" t="s">
        <v>3</v>
      </c>
      <c r="H185" s="126" t="s">
        <v>3</v>
      </c>
      <c r="I185" s="126" t="s">
        <v>3</v>
      </c>
      <c r="J185" s="126" t="s">
        <v>3</v>
      </c>
      <c r="K185" s="126" t="s">
        <v>3</v>
      </c>
      <c r="L185" s="126" t="s">
        <v>3</v>
      </c>
      <c r="M185" s="126" t="s">
        <v>3</v>
      </c>
      <c r="N185" s="126" t="s">
        <v>3</v>
      </c>
      <c r="O185" s="126" t="s">
        <v>3</v>
      </c>
      <c r="P185" s="126">
        <v>67</v>
      </c>
      <c r="Q185" s="126">
        <v>67</v>
      </c>
    </row>
    <row r="186" spans="1:17" ht="13.5" customHeight="1" x14ac:dyDescent="0.15">
      <c r="A186" s="123"/>
      <c r="B186" s="123"/>
      <c r="C186" s="123" t="s">
        <v>383</v>
      </c>
      <c r="D186" s="124" t="s">
        <v>128</v>
      </c>
      <c r="E186" s="125">
        <v>128</v>
      </c>
      <c r="F186" s="126">
        <v>3</v>
      </c>
      <c r="G186" s="126" t="s">
        <v>3</v>
      </c>
      <c r="H186" s="126">
        <v>2</v>
      </c>
      <c r="I186" s="126" t="s">
        <v>3</v>
      </c>
      <c r="J186" s="126" t="s">
        <v>3</v>
      </c>
      <c r="K186" s="126" t="s">
        <v>3</v>
      </c>
      <c r="L186" s="126" t="s">
        <v>3</v>
      </c>
      <c r="M186" s="126">
        <v>1</v>
      </c>
      <c r="N186" s="126" t="s">
        <v>3</v>
      </c>
      <c r="O186" s="126" t="s">
        <v>3</v>
      </c>
      <c r="P186" s="126">
        <v>125</v>
      </c>
      <c r="Q186" s="126">
        <v>125</v>
      </c>
    </row>
    <row r="187" spans="1:17" ht="13.5" customHeight="1" x14ac:dyDescent="0.15">
      <c r="A187" s="123"/>
      <c r="B187" s="123"/>
      <c r="C187" s="123" t="s">
        <v>384</v>
      </c>
      <c r="D187" s="124" t="s">
        <v>129</v>
      </c>
      <c r="E187" s="125">
        <v>114</v>
      </c>
      <c r="F187" s="126">
        <v>3</v>
      </c>
      <c r="G187" s="126">
        <v>1</v>
      </c>
      <c r="H187" s="126">
        <v>1</v>
      </c>
      <c r="I187" s="126" t="s">
        <v>3</v>
      </c>
      <c r="J187" s="126" t="s">
        <v>3</v>
      </c>
      <c r="K187" s="126">
        <v>1</v>
      </c>
      <c r="L187" s="126" t="s">
        <v>3</v>
      </c>
      <c r="M187" s="126" t="s">
        <v>3</v>
      </c>
      <c r="N187" s="126" t="s">
        <v>3</v>
      </c>
      <c r="O187" s="126" t="s">
        <v>3</v>
      </c>
      <c r="P187" s="126">
        <v>111</v>
      </c>
      <c r="Q187" s="126">
        <v>111</v>
      </c>
    </row>
    <row r="188" spans="1:17" ht="13.5" customHeight="1" x14ac:dyDescent="0.15">
      <c r="A188" s="123"/>
      <c r="B188" s="123"/>
      <c r="C188" s="123" t="s">
        <v>385</v>
      </c>
      <c r="D188" s="124" t="s">
        <v>130</v>
      </c>
      <c r="E188" s="125">
        <v>106</v>
      </c>
      <c r="F188" s="126">
        <v>3</v>
      </c>
      <c r="G188" s="126" t="s">
        <v>3</v>
      </c>
      <c r="H188" s="126">
        <v>3</v>
      </c>
      <c r="I188" s="126" t="s">
        <v>3</v>
      </c>
      <c r="J188" s="126" t="s">
        <v>3</v>
      </c>
      <c r="K188" s="126" t="s">
        <v>3</v>
      </c>
      <c r="L188" s="126" t="s">
        <v>3</v>
      </c>
      <c r="M188" s="126" t="s">
        <v>3</v>
      </c>
      <c r="N188" s="126" t="s">
        <v>3</v>
      </c>
      <c r="O188" s="126" t="s">
        <v>3</v>
      </c>
      <c r="P188" s="126">
        <v>103</v>
      </c>
      <c r="Q188" s="126">
        <v>103</v>
      </c>
    </row>
    <row r="189" spans="1:17" ht="13.5" customHeight="1" x14ac:dyDescent="0.15">
      <c r="A189" s="123"/>
      <c r="B189" s="123"/>
      <c r="C189" s="123" t="s">
        <v>386</v>
      </c>
      <c r="D189" s="124" t="s">
        <v>131</v>
      </c>
      <c r="E189" s="125">
        <v>116</v>
      </c>
      <c r="F189" s="126">
        <v>1</v>
      </c>
      <c r="G189" s="126" t="s">
        <v>3</v>
      </c>
      <c r="H189" s="126">
        <v>1</v>
      </c>
      <c r="I189" s="126" t="s">
        <v>3</v>
      </c>
      <c r="J189" s="126" t="s">
        <v>3</v>
      </c>
      <c r="K189" s="126" t="s">
        <v>3</v>
      </c>
      <c r="L189" s="126" t="s">
        <v>3</v>
      </c>
      <c r="M189" s="126" t="s">
        <v>3</v>
      </c>
      <c r="N189" s="126" t="s">
        <v>3</v>
      </c>
      <c r="O189" s="126" t="s">
        <v>3</v>
      </c>
      <c r="P189" s="126">
        <v>115</v>
      </c>
      <c r="Q189" s="126">
        <v>115</v>
      </c>
    </row>
    <row r="190" spans="1:17" ht="13.5" customHeight="1" x14ac:dyDescent="0.15">
      <c r="A190" s="123"/>
      <c r="B190" s="123"/>
      <c r="C190" s="123" t="s">
        <v>387</v>
      </c>
      <c r="D190" s="124" t="s">
        <v>132</v>
      </c>
      <c r="E190" s="125">
        <v>164</v>
      </c>
      <c r="F190" s="126">
        <v>1</v>
      </c>
      <c r="G190" s="126" t="s">
        <v>3</v>
      </c>
      <c r="H190" s="126">
        <v>1</v>
      </c>
      <c r="I190" s="126" t="s">
        <v>3</v>
      </c>
      <c r="J190" s="126" t="s">
        <v>3</v>
      </c>
      <c r="K190" s="126" t="s">
        <v>3</v>
      </c>
      <c r="L190" s="126" t="s">
        <v>3</v>
      </c>
      <c r="M190" s="126" t="s">
        <v>3</v>
      </c>
      <c r="N190" s="126" t="s">
        <v>3</v>
      </c>
      <c r="O190" s="126" t="s">
        <v>3</v>
      </c>
      <c r="P190" s="126">
        <v>163</v>
      </c>
      <c r="Q190" s="126">
        <v>163</v>
      </c>
    </row>
    <row r="191" spans="1:17" ht="13.5" customHeight="1" x14ac:dyDescent="0.15">
      <c r="A191" s="123"/>
      <c r="B191" s="123"/>
      <c r="C191" s="123" t="s">
        <v>388</v>
      </c>
      <c r="D191" s="124" t="s">
        <v>133</v>
      </c>
      <c r="E191" s="125">
        <v>59</v>
      </c>
      <c r="F191" s="126">
        <v>1</v>
      </c>
      <c r="G191" s="126" t="s">
        <v>3</v>
      </c>
      <c r="H191" s="126">
        <v>1</v>
      </c>
      <c r="I191" s="126" t="s">
        <v>3</v>
      </c>
      <c r="J191" s="126" t="s">
        <v>3</v>
      </c>
      <c r="K191" s="126" t="s">
        <v>3</v>
      </c>
      <c r="L191" s="126" t="s">
        <v>3</v>
      </c>
      <c r="M191" s="126" t="s">
        <v>3</v>
      </c>
      <c r="N191" s="126" t="s">
        <v>3</v>
      </c>
      <c r="O191" s="126" t="s">
        <v>3</v>
      </c>
      <c r="P191" s="126">
        <v>58</v>
      </c>
      <c r="Q191" s="126">
        <v>58</v>
      </c>
    </row>
    <row r="192" spans="1:17" ht="13.5" customHeight="1" x14ac:dyDescent="0.15">
      <c r="A192" s="123"/>
      <c r="B192" s="235" t="s">
        <v>389</v>
      </c>
      <c r="C192" s="235"/>
      <c r="D192" s="124" t="s">
        <v>134</v>
      </c>
      <c r="E192" s="125">
        <v>787</v>
      </c>
      <c r="F192" s="126">
        <v>10</v>
      </c>
      <c r="G192" s="126">
        <v>1</v>
      </c>
      <c r="H192" s="126">
        <v>8</v>
      </c>
      <c r="I192" s="126" t="s">
        <v>3</v>
      </c>
      <c r="J192" s="126" t="s">
        <v>3</v>
      </c>
      <c r="K192" s="126">
        <v>1</v>
      </c>
      <c r="L192" s="126" t="s">
        <v>3</v>
      </c>
      <c r="M192" s="126" t="s">
        <v>3</v>
      </c>
      <c r="N192" s="126" t="s">
        <v>3</v>
      </c>
      <c r="O192" s="126" t="s">
        <v>3</v>
      </c>
      <c r="P192" s="126">
        <v>777</v>
      </c>
      <c r="Q192" s="126">
        <v>776</v>
      </c>
    </row>
    <row r="193" spans="1:17" ht="13.5" customHeight="1" x14ac:dyDescent="0.15">
      <c r="A193" s="123"/>
      <c r="B193" s="123"/>
      <c r="C193" s="123" t="s">
        <v>390</v>
      </c>
      <c r="D193" s="124" t="s">
        <v>135</v>
      </c>
      <c r="E193" s="125" t="s">
        <v>3</v>
      </c>
      <c r="F193" s="126" t="s">
        <v>3</v>
      </c>
      <c r="G193" s="126" t="s">
        <v>3</v>
      </c>
      <c r="H193" s="126" t="s">
        <v>3</v>
      </c>
      <c r="I193" s="126" t="s">
        <v>3</v>
      </c>
      <c r="J193" s="126" t="s">
        <v>3</v>
      </c>
      <c r="K193" s="126" t="s">
        <v>3</v>
      </c>
      <c r="L193" s="126" t="s">
        <v>3</v>
      </c>
      <c r="M193" s="126" t="s">
        <v>3</v>
      </c>
      <c r="N193" s="126" t="s">
        <v>3</v>
      </c>
      <c r="O193" s="126" t="s">
        <v>3</v>
      </c>
      <c r="P193" s="126" t="s">
        <v>3</v>
      </c>
      <c r="Q193" s="126" t="s">
        <v>3</v>
      </c>
    </row>
    <row r="194" spans="1:17" ht="13.5" customHeight="1" x14ac:dyDescent="0.15">
      <c r="A194" s="123"/>
      <c r="B194" s="123"/>
      <c r="C194" s="123" t="s">
        <v>391</v>
      </c>
      <c r="D194" s="124" t="s">
        <v>136</v>
      </c>
      <c r="E194" s="125">
        <v>158</v>
      </c>
      <c r="F194" s="126">
        <v>2</v>
      </c>
      <c r="G194" s="126" t="s">
        <v>3</v>
      </c>
      <c r="H194" s="126">
        <v>2</v>
      </c>
      <c r="I194" s="126" t="s">
        <v>3</v>
      </c>
      <c r="J194" s="126" t="s">
        <v>3</v>
      </c>
      <c r="K194" s="126" t="s">
        <v>3</v>
      </c>
      <c r="L194" s="126" t="s">
        <v>3</v>
      </c>
      <c r="M194" s="126" t="s">
        <v>3</v>
      </c>
      <c r="N194" s="126" t="s">
        <v>3</v>
      </c>
      <c r="O194" s="126" t="s">
        <v>3</v>
      </c>
      <c r="P194" s="126">
        <v>156</v>
      </c>
      <c r="Q194" s="126">
        <v>155</v>
      </c>
    </row>
    <row r="195" spans="1:17" ht="13.5" customHeight="1" x14ac:dyDescent="0.15">
      <c r="A195" s="123"/>
      <c r="B195" s="123"/>
      <c r="C195" s="123" t="s">
        <v>392</v>
      </c>
      <c r="D195" s="124" t="s">
        <v>137</v>
      </c>
      <c r="E195" s="125">
        <v>65</v>
      </c>
      <c r="F195" s="126" t="s">
        <v>3</v>
      </c>
      <c r="G195" s="126" t="s">
        <v>3</v>
      </c>
      <c r="H195" s="126" t="s">
        <v>3</v>
      </c>
      <c r="I195" s="126" t="s">
        <v>3</v>
      </c>
      <c r="J195" s="126" t="s">
        <v>3</v>
      </c>
      <c r="K195" s="126" t="s">
        <v>3</v>
      </c>
      <c r="L195" s="126" t="s">
        <v>3</v>
      </c>
      <c r="M195" s="126" t="s">
        <v>3</v>
      </c>
      <c r="N195" s="126" t="s">
        <v>3</v>
      </c>
      <c r="O195" s="126" t="s">
        <v>3</v>
      </c>
      <c r="P195" s="126">
        <v>65</v>
      </c>
      <c r="Q195" s="126">
        <v>65</v>
      </c>
    </row>
    <row r="196" spans="1:17" ht="13.5" customHeight="1" x14ac:dyDescent="0.15">
      <c r="A196" s="123"/>
      <c r="B196" s="123"/>
      <c r="C196" s="123" t="s">
        <v>393</v>
      </c>
      <c r="D196" s="124" t="s">
        <v>138</v>
      </c>
      <c r="E196" s="125">
        <v>137</v>
      </c>
      <c r="F196" s="126">
        <v>1</v>
      </c>
      <c r="G196" s="126" t="s">
        <v>3</v>
      </c>
      <c r="H196" s="126" t="s">
        <v>3</v>
      </c>
      <c r="I196" s="126" t="s">
        <v>3</v>
      </c>
      <c r="J196" s="126" t="s">
        <v>3</v>
      </c>
      <c r="K196" s="126">
        <v>1</v>
      </c>
      <c r="L196" s="126" t="s">
        <v>3</v>
      </c>
      <c r="M196" s="126" t="s">
        <v>3</v>
      </c>
      <c r="N196" s="126" t="s">
        <v>3</v>
      </c>
      <c r="O196" s="126" t="s">
        <v>3</v>
      </c>
      <c r="P196" s="126">
        <v>136</v>
      </c>
      <c r="Q196" s="126">
        <v>136</v>
      </c>
    </row>
    <row r="197" spans="1:17" ht="13.5" customHeight="1" x14ac:dyDescent="0.15">
      <c r="A197" s="123"/>
      <c r="B197" s="123"/>
      <c r="C197" s="123" t="s">
        <v>394</v>
      </c>
      <c r="D197" s="124" t="s">
        <v>139</v>
      </c>
      <c r="E197" s="125">
        <v>104</v>
      </c>
      <c r="F197" s="126">
        <v>5</v>
      </c>
      <c r="G197" s="126">
        <v>1</v>
      </c>
      <c r="H197" s="126">
        <v>4</v>
      </c>
      <c r="I197" s="126" t="s">
        <v>3</v>
      </c>
      <c r="J197" s="126" t="s">
        <v>3</v>
      </c>
      <c r="K197" s="126" t="s">
        <v>3</v>
      </c>
      <c r="L197" s="126" t="s">
        <v>3</v>
      </c>
      <c r="M197" s="126" t="s">
        <v>3</v>
      </c>
      <c r="N197" s="126" t="s">
        <v>3</v>
      </c>
      <c r="O197" s="126" t="s">
        <v>3</v>
      </c>
      <c r="P197" s="126">
        <v>99</v>
      </c>
      <c r="Q197" s="126">
        <v>99</v>
      </c>
    </row>
    <row r="198" spans="1:17" ht="13.5" customHeight="1" x14ac:dyDescent="0.15">
      <c r="A198" s="123"/>
      <c r="B198" s="123"/>
      <c r="C198" s="123" t="s">
        <v>14</v>
      </c>
      <c r="D198" s="124" t="s">
        <v>140</v>
      </c>
      <c r="E198" s="125">
        <v>55</v>
      </c>
      <c r="F198" s="126" t="s">
        <v>3</v>
      </c>
      <c r="G198" s="126" t="s">
        <v>3</v>
      </c>
      <c r="H198" s="126" t="s">
        <v>3</v>
      </c>
      <c r="I198" s="126" t="s">
        <v>3</v>
      </c>
      <c r="J198" s="126" t="s">
        <v>3</v>
      </c>
      <c r="K198" s="126" t="s">
        <v>3</v>
      </c>
      <c r="L198" s="126" t="s">
        <v>3</v>
      </c>
      <c r="M198" s="126" t="s">
        <v>3</v>
      </c>
      <c r="N198" s="126" t="s">
        <v>3</v>
      </c>
      <c r="O198" s="126" t="s">
        <v>3</v>
      </c>
      <c r="P198" s="126">
        <v>55</v>
      </c>
      <c r="Q198" s="126">
        <v>55</v>
      </c>
    </row>
    <row r="199" spans="1:17" ht="13.5" customHeight="1" x14ac:dyDescent="0.15">
      <c r="A199" s="123"/>
      <c r="B199" s="123"/>
      <c r="C199" s="123" t="s">
        <v>395</v>
      </c>
      <c r="D199" s="124" t="s">
        <v>141</v>
      </c>
      <c r="E199" s="125">
        <v>133</v>
      </c>
      <c r="F199" s="126">
        <v>2</v>
      </c>
      <c r="G199" s="126" t="s">
        <v>3</v>
      </c>
      <c r="H199" s="126">
        <v>2</v>
      </c>
      <c r="I199" s="126" t="s">
        <v>3</v>
      </c>
      <c r="J199" s="126" t="s">
        <v>3</v>
      </c>
      <c r="K199" s="126" t="s">
        <v>3</v>
      </c>
      <c r="L199" s="126" t="s">
        <v>3</v>
      </c>
      <c r="M199" s="126" t="s">
        <v>3</v>
      </c>
      <c r="N199" s="126" t="s">
        <v>3</v>
      </c>
      <c r="O199" s="126" t="s">
        <v>3</v>
      </c>
      <c r="P199" s="126">
        <v>131</v>
      </c>
      <c r="Q199" s="126">
        <v>131</v>
      </c>
    </row>
    <row r="200" spans="1:17" ht="13.5" customHeight="1" x14ac:dyDescent="0.15">
      <c r="A200" s="123"/>
      <c r="B200" s="123"/>
      <c r="C200" s="123" t="s">
        <v>52</v>
      </c>
      <c r="D200" s="124" t="s">
        <v>142</v>
      </c>
      <c r="E200" s="125">
        <v>135</v>
      </c>
      <c r="F200" s="126" t="s">
        <v>3</v>
      </c>
      <c r="G200" s="126" t="s">
        <v>3</v>
      </c>
      <c r="H200" s="126" t="s">
        <v>3</v>
      </c>
      <c r="I200" s="126" t="s">
        <v>3</v>
      </c>
      <c r="J200" s="126" t="s">
        <v>3</v>
      </c>
      <c r="K200" s="126" t="s">
        <v>3</v>
      </c>
      <c r="L200" s="126" t="s">
        <v>3</v>
      </c>
      <c r="M200" s="126" t="s">
        <v>3</v>
      </c>
      <c r="N200" s="126" t="s">
        <v>3</v>
      </c>
      <c r="O200" s="126" t="s">
        <v>3</v>
      </c>
      <c r="P200" s="126">
        <v>135</v>
      </c>
      <c r="Q200" s="126">
        <v>135</v>
      </c>
    </row>
    <row r="201" spans="1:17" ht="13.5" customHeight="1" x14ac:dyDescent="0.15">
      <c r="A201" s="123"/>
      <c r="B201" s="235" t="s">
        <v>396</v>
      </c>
      <c r="C201" s="235"/>
      <c r="D201" s="124" t="s">
        <v>143</v>
      </c>
      <c r="E201" s="125">
        <v>194</v>
      </c>
      <c r="F201" s="126">
        <v>4</v>
      </c>
      <c r="G201" s="126" t="s">
        <v>3</v>
      </c>
      <c r="H201" s="126">
        <v>4</v>
      </c>
      <c r="I201" s="126" t="s">
        <v>3</v>
      </c>
      <c r="J201" s="126" t="s">
        <v>3</v>
      </c>
      <c r="K201" s="126" t="s">
        <v>3</v>
      </c>
      <c r="L201" s="126" t="s">
        <v>3</v>
      </c>
      <c r="M201" s="126" t="s">
        <v>3</v>
      </c>
      <c r="N201" s="126" t="s">
        <v>3</v>
      </c>
      <c r="O201" s="126" t="s">
        <v>3</v>
      </c>
      <c r="P201" s="126">
        <v>190</v>
      </c>
      <c r="Q201" s="126">
        <v>190</v>
      </c>
    </row>
    <row r="202" spans="1:17" ht="13.5" customHeight="1" x14ac:dyDescent="0.15">
      <c r="A202" s="123"/>
      <c r="B202" s="123"/>
      <c r="C202" s="123" t="s">
        <v>40</v>
      </c>
      <c r="D202" s="124" t="s">
        <v>144</v>
      </c>
      <c r="E202" s="125">
        <v>101</v>
      </c>
      <c r="F202" s="126">
        <v>2</v>
      </c>
      <c r="G202" s="126" t="s">
        <v>3</v>
      </c>
      <c r="H202" s="126">
        <v>2</v>
      </c>
      <c r="I202" s="126" t="s">
        <v>3</v>
      </c>
      <c r="J202" s="126" t="s">
        <v>3</v>
      </c>
      <c r="K202" s="126" t="s">
        <v>3</v>
      </c>
      <c r="L202" s="126" t="s">
        <v>3</v>
      </c>
      <c r="M202" s="126" t="s">
        <v>3</v>
      </c>
      <c r="N202" s="126" t="s">
        <v>3</v>
      </c>
      <c r="O202" s="126" t="s">
        <v>3</v>
      </c>
      <c r="P202" s="126">
        <v>99</v>
      </c>
      <c r="Q202" s="126">
        <v>99</v>
      </c>
    </row>
    <row r="203" spans="1:17" ht="13.5" customHeight="1" x14ac:dyDescent="0.15">
      <c r="A203" s="123"/>
      <c r="B203" s="123"/>
      <c r="C203" s="123" t="s">
        <v>397</v>
      </c>
      <c r="D203" s="124" t="s">
        <v>145</v>
      </c>
      <c r="E203" s="125">
        <v>93</v>
      </c>
      <c r="F203" s="126">
        <v>2</v>
      </c>
      <c r="G203" s="126" t="s">
        <v>3</v>
      </c>
      <c r="H203" s="126">
        <v>2</v>
      </c>
      <c r="I203" s="126" t="s">
        <v>3</v>
      </c>
      <c r="J203" s="126" t="s">
        <v>3</v>
      </c>
      <c r="K203" s="126" t="s">
        <v>3</v>
      </c>
      <c r="L203" s="126" t="s">
        <v>3</v>
      </c>
      <c r="M203" s="126" t="s">
        <v>3</v>
      </c>
      <c r="N203" s="126" t="s">
        <v>3</v>
      </c>
      <c r="O203" s="126" t="s">
        <v>3</v>
      </c>
      <c r="P203" s="126">
        <v>91</v>
      </c>
      <c r="Q203" s="126">
        <v>91</v>
      </c>
    </row>
    <row r="204" spans="1:17" ht="13.5" customHeight="1" x14ac:dyDescent="0.15">
      <c r="A204" s="123"/>
      <c r="B204" s="235" t="s">
        <v>398</v>
      </c>
      <c r="C204" s="235"/>
      <c r="D204" s="124" t="s">
        <v>146</v>
      </c>
      <c r="E204" s="125">
        <v>665</v>
      </c>
      <c r="F204" s="126">
        <v>26</v>
      </c>
      <c r="G204" s="126">
        <v>1</v>
      </c>
      <c r="H204" s="126">
        <v>22</v>
      </c>
      <c r="I204" s="126">
        <v>1</v>
      </c>
      <c r="J204" s="126" t="s">
        <v>3</v>
      </c>
      <c r="K204" s="126" t="s">
        <v>3</v>
      </c>
      <c r="L204" s="126">
        <v>1</v>
      </c>
      <c r="M204" s="126" t="s">
        <v>3</v>
      </c>
      <c r="N204" s="126">
        <v>1</v>
      </c>
      <c r="O204" s="126" t="s">
        <v>3</v>
      </c>
      <c r="P204" s="126">
        <v>639</v>
      </c>
      <c r="Q204" s="126">
        <v>639</v>
      </c>
    </row>
    <row r="205" spans="1:17" ht="13.5" customHeight="1" x14ac:dyDescent="0.15">
      <c r="A205" s="123"/>
      <c r="B205" s="123"/>
      <c r="C205" s="123" t="s">
        <v>399</v>
      </c>
      <c r="D205" s="124" t="s">
        <v>147</v>
      </c>
      <c r="E205" s="125">
        <v>67</v>
      </c>
      <c r="F205" s="126">
        <v>2</v>
      </c>
      <c r="G205" s="126" t="s">
        <v>3</v>
      </c>
      <c r="H205" s="126">
        <v>2</v>
      </c>
      <c r="I205" s="126" t="s">
        <v>3</v>
      </c>
      <c r="J205" s="126" t="s">
        <v>3</v>
      </c>
      <c r="K205" s="126" t="s">
        <v>3</v>
      </c>
      <c r="L205" s="126" t="s">
        <v>3</v>
      </c>
      <c r="M205" s="126" t="s">
        <v>3</v>
      </c>
      <c r="N205" s="126" t="s">
        <v>3</v>
      </c>
      <c r="O205" s="126" t="s">
        <v>3</v>
      </c>
      <c r="P205" s="126">
        <v>65</v>
      </c>
      <c r="Q205" s="126">
        <v>65</v>
      </c>
    </row>
    <row r="206" spans="1:17" ht="13.5" customHeight="1" x14ac:dyDescent="0.15">
      <c r="A206" s="123"/>
      <c r="B206" s="123"/>
      <c r="C206" s="123" t="s">
        <v>400</v>
      </c>
      <c r="D206" s="124" t="s">
        <v>148</v>
      </c>
      <c r="E206" s="125">
        <v>21</v>
      </c>
      <c r="F206" s="126" t="s">
        <v>3</v>
      </c>
      <c r="G206" s="126" t="s">
        <v>3</v>
      </c>
      <c r="H206" s="126" t="s">
        <v>3</v>
      </c>
      <c r="I206" s="126" t="s">
        <v>3</v>
      </c>
      <c r="J206" s="126" t="s">
        <v>3</v>
      </c>
      <c r="K206" s="126" t="s">
        <v>3</v>
      </c>
      <c r="L206" s="126" t="s">
        <v>3</v>
      </c>
      <c r="M206" s="126" t="s">
        <v>3</v>
      </c>
      <c r="N206" s="126" t="s">
        <v>3</v>
      </c>
      <c r="O206" s="126" t="s">
        <v>3</v>
      </c>
      <c r="P206" s="126">
        <v>21</v>
      </c>
      <c r="Q206" s="126">
        <v>21</v>
      </c>
    </row>
    <row r="207" spans="1:17" ht="13.5" customHeight="1" x14ac:dyDescent="0.15">
      <c r="A207" s="123"/>
      <c r="B207" s="123"/>
      <c r="C207" s="123" t="s">
        <v>401</v>
      </c>
      <c r="D207" s="124" t="s">
        <v>149</v>
      </c>
      <c r="E207" s="125">
        <v>105</v>
      </c>
      <c r="F207" s="126">
        <v>4</v>
      </c>
      <c r="G207" s="126" t="s">
        <v>3</v>
      </c>
      <c r="H207" s="126">
        <v>4</v>
      </c>
      <c r="I207" s="126" t="s">
        <v>3</v>
      </c>
      <c r="J207" s="126" t="s">
        <v>3</v>
      </c>
      <c r="K207" s="126" t="s">
        <v>3</v>
      </c>
      <c r="L207" s="126" t="s">
        <v>3</v>
      </c>
      <c r="M207" s="126" t="s">
        <v>3</v>
      </c>
      <c r="N207" s="126" t="s">
        <v>3</v>
      </c>
      <c r="O207" s="126" t="s">
        <v>3</v>
      </c>
      <c r="P207" s="126">
        <v>101</v>
      </c>
      <c r="Q207" s="126">
        <v>101</v>
      </c>
    </row>
    <row r="208" spans="1:17" ht="13.5" customHeight="1" x14ac:dyDescent="0.15">
      <c r="A208" s="123"/>
      <c r="B208" s="123"/>
      <c r="C208" s="123" t="s">
        <v>402</v>
      </c>
      <c r="D208" s="124" t="s">
        <v>150</v>
      </c>
      <c r="E208" s="125">
        <v>18</v>
      </c>
      <c r="F208" s="126" t="s">
        <v>3</v>
      </c>
      <c r="G208" s="126" t="s">
        <v>3</v>
      </c>
      <c r="H208" s="126" t="s">
        <v>3</v>
      </c>
      <c r="I208" s="126" t="s">
        <v>3</v>
      </c>
      <c r="J208" s="126" t="s">
        <v>3</v>
      </c>
      <c r="K208" s="126" t="s">
        <v>3</v>
      </c>
      <c r="L208" s="126" t="s">
        <v>3</v>
      </c>
      <c r="M208" s="126" t="s">
        <v>3</v>
      </c>
      <c r="N208" s="126" t="s">
        <v>3</v>
      </c>
      <c r="O208" s="126" t="s">
        <v>3</v>
      </c>
      <c r="P208" s="126">
        <v>18</v>
      </c>
      <c r="Q208" s="126">
        <v>18</v>
      </c>
    </row>
    <row r="209" spans="1:17" ht="13.5" customHeight="1" x14ac:dyDescent="0.15">
      <c r="A209" s="123"/>
      <c r="B209" s="123"/>
      <c r="C209" s="123" t="s">
        <v>403</v>
      </c>
      <c r="D209" s="124" t="s">
        <v>151</v>
      </c>
      <c r="E209" s="125">
        <v>188</v>
      </c>
      <c r="F209" s="126">
        <v>1</v>
      </c>
      <c r="G209" s="126" t="s">
        <v>3</v>
      </c>
      <c r="H209" s="126" t="s">
        <v>3</v>
      </c>
      <c r="I209" s="126" t="s">
        <v>3</v>
      </c>
      <c r="J209" s="126" t="s">
        <v>3</v>
      </c>
      <c r="K209" s="126" t="s">
        <v>3</v>
      </c>
      <c r="L209" s="126" t="s">
        <v>3</v>
      </c>
      <c r="M209" s="126" t="s">
        <v>3</v>
      </c>
      <c r="N209" s="126">
        <v>1</v>
      </c>
      <c r="O209" s="126" t="s">
        <v>3</v>
      </c>
      <c r="P209" s="126">
        <v>187</v>
      </c>
      <c r="Q209" s="126">
        <v>187</v>
      </c>
    </row>
    <row r="210" spans="1:17" ht="13.5" customHeight="1" x14ac:dyDescent="0.15">
      <c r="A210" s="123"/>
      <c r="B210" s="123"/>
      <c r="C210" s="123" t="s">
        <v>404</v>
      </c>
      <c r="D210" s="124" t="s">
        <v>152</v>
      </c>
      <c r="E210" s="125">
        <v>159</v>
      </c>
      <c r="F210" s="126">
        <v>12</v>
      </c>
      <c r="G210" s="126">
        <v>1</v>
      </c>
      <c r="H210" s="126">
        <v>11</v>
      </c>
      <c r="I210" s="126" t="s">
        <v>3</v>
      </c>
      <c r="J210" s="126" t="s">
        <v>3</v>
      </c>
      <c r="K210" s="126" t="s">
        <v>3</v>
      </c>
      <c r="L210" s="126" t="s">
        <v>3</v>
      </c>
      <c r="M210" s="126" t="s">
        <v>3</v>
      </c>
      <c r="N210" s="126" t="s">
        <v>3</v>
      </c>
      <c r="O210" s="126" t="s">
        <v>3</v>
      </c>
      <c r="P210" s="126">
        <v>147</v>
      </c>
      <c r="Q210" s="126">
        <v>147</v>
      </c>
    </row>
    <row r="211" spans="1:17" ht="13.5" customHeight="1" x14ac:dyDescent="0.15">
      <c r="A211" s="123"/>
      <c r="B211" s="123"/>
      <c r="C211" s="123" t="s">
        <v>405</v>
      </c>
      <c r="D211" s="124" t="s">
        <v>153</v>
      </c>
      <c r="E211" s="125">
        <v>107</v>
      </c>
      <c r="F211" s="126">
        <v>7</v>
      </c>
      <c r="G211" s="126" t="s">
        <v>3</v>
      </c>
      <c r="H211" s="126">
        <v>5</v>
      </c>
      <c r="I211" s="126">
        <v>1</v>
      </c>
      <c r="J211" s="126" t="s">
        <v>3</v>
      </c>
      <c r="K211" s="126" t="s">
        <v>3</v>
      </c>
      <c r="L211" s="126">
        <v>1</v>
      </c>
      <c r="M211" s="126" t="s">
        <v>3</v>
      </c>
      <c r="N211" s="126" t="s">
        <v>3</v>
      </c>
      <c r="O211" s="126" t="s">
        <v>3</v>
      </c>
      <c r="P211" s="126">
        <v>100</v>
      </c>
      <c r="Q211" s="126">
        <v>100</v>
      </c>
    </row>
    <row r="212" spans="1:17" ht="13.5" customHeight="1" x14ac:dyDescent="0.15">
      <c r="A212" s="123"/>
      <c r="B212" s="235" t="s">
        <v>406</v>
      </c>
      <c r="C212" s="235"/>
      <c r="D212" s="124" t="s">
        <v>154</v>
      </c>
      <c r="E212" s="125">
        <v>344</v>
      </c>
      <c r="F212" s="126" t="s">
        <v>3</v>
      </c>
      <c r="G212" s="126" t="s">
        <v>3</v>
      </c>
      <c r="H212" s="126" t="s">
        <v>3</v>
      </c>
      <c r="I212" s="126" t="s">
        <v>3</v>
      </c>
      <c r="J212" s="126" t="s">
        <v>3</v>
      </c>
      <c r="K212" s="126" t="s">
        <v>3</v>
      </c>
      <c r="L212" s="126" t="s">
        <v>3</v>
      </c>
      <c r="M212" s="126" t="s">
        <v>3</v>
      </c>
      <c r="N212" s="126" t="s">
        <v>3</v>
      </c>
      <c r="O212" s="126" t="s">
        <v>3</v>
      </c>
      <c r="P212" s="126">
        <v>344</v>
      </c>
      <c r="Q212" s="126">
        <v>344</v>
      </c>
    </row>
    <row r="213" spans="1:17" ht="13.5" customHeight="1" x14ac:dyDescent="0.15">
      <c r="A213" s="123"/>
      <c r="B213" s="123"/>
      <c r="C213" s="123" t="s">
        <v>407</v>
      </c>
      <c r="D213" s="124" t="s">
        <v>155</v>
      </c>
      <c r="E213" s="125">
        <v>141</v>
      </c>
      <c r="F213" s="126" t="s">
        <v>3</v>
      </c>
      <c r="G213" s="126" t="s">
        <v>3</v>
      </c>
      <c r="H213" s="126" t="s">
        <v>3</v>
      </c>
      <c r="I213" s="126" t="s">
        <v>3</v>
      </c>
      <c r="J213" s="126" t="s">
        <v>3</v>
      </c>
      <c r="K213" s="126" t="s">
        <v>3</v>
      </c>
      <c r="L213" s="126" t="s">
        <v>3</v>
      </c>
      <c r="M213" s="126" t="s">
        <v>3</v>
      </c>
      <c r="N213" s="126" t="s">
        <v>3</v>
      </c>
      <c r="O213" s="126" t="s">
        <v>3</v>
      </c>
      <c r="P213" s="126">
        <v>141</v>
      </c>
      <c r="Q213" s="126">
        <v>141</v>
      </c>
    </row>
    <row r="214" spans="1:17" ht="13.5" customHeight="1" x14ac:dyDescent="0.15">
      <c r="A214" s="123"/>
      <c r="B214" s="123"/>
      <c r="C214" s="123" t="s">
        <v>408</v>
      </c>
      <c r="D214" s="124" t="s">
        <v>156</v>
      </c>
      <c r="E214" s="125">
        <v>203</v>
      </c>
      <c r="F214" s="126" t="s">
        <v>3</v>
      </c>
      <c r="G214" s="126" t="s">
        <v>3</v>
      </c>
      <c r="H214" s="126" t="s">
        <v>3</v>
      </c>
      <c r="I214" s="126" t="s">
        <v>3</v>
      </c>
      <c r="J214" s="126" t="s">
        <v>3</v>
      </c>
      <c r="K214" s="126" t="s">
        <v>3</v>
      </c>
      <c r="L214" s="126" t="s">
        <v>3</v>
      </c>
      <c r="M214" s="126" t="s">
        <v>3</v>
      </c>
      <c r="N214" s="126" t="s">
        <v>3</v>
      </c>
      <c r="O214" s="126" t="s">
        <v>3</v>
      </c>
      <c r="P214" s="126">
        <v>203</v>
      </c>
      <c r="Q214" s="126">
        <v>203</v>
      </c>
    </row>
    <row r="215" spans="1:17" ht="13.5" customHeight="1" x14ac:dyDescent="0.15">
      <c r="A215" s="123"/>
      <c r="B215" s="235" t="s">
        <v>409</v>
      </c>
      <c r="C215" s="235"/>
      <c r="D215" s="124" t="s">
        <v>157</v>
      </c>
      <c r="E215" s="125">
        <v>162</v>
      </c>
      <c r="F215" s="126">
        <v>6</v>
      </c>
      <c r="G215" s="126" t="s">
        <v>3</v>
      </c>
      <c r="H215" s="126">
        <v>4</v>
      </c>
      <c r="I215" s="126" t="s">
        <v>3</v>
      </c>
      <c r="J215" s="126" t="s">
        <v>3</v>
      </c>
      <c r="K215" s="126">
        <v>2</v>
      </c>
      <c r="L215" s="126" t="s">
        <v>3</v>
      </c>
      <c r="M215" s="126" t="s">
        <v>3</v>
      </c>
      <c r="N215" s="126" t="s">
        <v>3</v>
      </c>
      <c r="O215" s="126" t="s">
        <v>3</v>
      </c>
      <c r="P215" s="126">
        <v>156</v>
      </c>
      <c r="Q215" s="126">
        <v>155</v>
      </c>
    </row>
    <row r="216" spans="1:17" ht="13.5" customHeight="1" x14ac:dyDescent="0.15">
      <c r="A216" s="123"/>
      <c r="B216" s="235" t="s">
        <v>411</v>
      </c>
      <c r="C216" s="235"/>
      <c r="D216" s="124" t="s">
        <v>158</v>
      </c>
      <c r="E216" s="125">
        <v>557</v>
      </c>
      <c r="F216" s="126">
        <v>4</v>
      </c>
      <c r="G216" s="126" t="s">
        <v>3</v>
      </c>
      <c r="H216" s="126">
        <v>2</v>
      </c>
      <c r="I216" s="126" t="s">
        <v>3</v>
      </c>
      <c r="J216" s="126" t="s">
        <v>3</v>
      </c>
      <c r="K216" s="126">
        <v>1</v>
      </c>
      <c r="L216" s="126" t="s">
        <v>3</v>
      </c>
      <c r="M216" s="126">
        <v>1</v>
      </c>
      <c r="N216" s="126" t="s">
        <v>3</v>
      </c>
      <c r="O216" s="126" t="s">
        <v>3</v>
      </c>
      <c r="P216" s="126">
        <v>553</v>
      </c>
      <c r="Q216" s="126">
        <v>551</v>
      </c>
    </row>
    <row r="217" spans="1:17" ht="13.5" customHeight="1" x14ac:dyDescent="0.15">
      <c r="A217" s="123"/>
      <c r="B217" s="123"/>
      <c r="C217" s="123" t="s">
        <v>412</v>
      </c>
      <c r="D217" s="124" t="s">
        <v>159</v>
      </c>
      <c r="E217" s="125">
        <v>151</v>
      </c>
      <c r="F217" s="126" t="s">
        <v>3</v>
      </c>
      <c r="G217" s="126" t="s">
        <v>3</v>
      </c>
      <c r="H217" s="126" t="s">
        <v>3</v>
      </c>
      <c r="I217" s="126" t="s">
        <v>3</v>
      </c>
      <c r="J217" s="126" t="s">
        <v>3</v>
      </c>
      <c r="K217" s="126" t="s">
        <v>3</v>
      </c>
      <c r="L217" s="126" t="s">
        <v>3</v>
      </c>
      <c r="M217" s="126" t="s">
        <v>3</v>
      </c>
      <c r="N217" s="126" t="s">
        <v>3</v>
      </c>
      <c r="O217" s="126" t="s">
        <v>3</v>
      </c>
      <c r="P217" s="126">
        <v>151</v>
      </c>
      <c r="Q217" s="126">
        <v>151</v>
      </c>
    </row>
    <row r="218" spans="1:17" ht="13.5" customHeight="1" x14ac:dyDescent="0.15">
      <c r="A218" s="123"/>
      <c r="B218" s="123"/>
      <c r="C218" s="123" t="s">
        <v>413</v>
      </c>
      <c r="D218" s="124" t="s">
        <v>160</v>
      </c>
      <c r="E218" s="125">
        <v>82</v>
      </c>
      <c r="F218" s="126" t="s">
        <v>3</v>
      </c>
      <c r="G218" s="126" t="s">
        <v>3</v>
      </c>
      <c r="H218" s="126" t="s">
        <v>3</v>
      </c>
      <c r="I218" s="126" t="s">
        <v>3</v>
      </c>
      <c r="J218" s="126" t="s">
        <v>3</v>
      </c>
      <c r="K218" s="126" t="s">
        <v>3</v>
      </c>
      <c r="L218" s="126" t="s">
        <v>3</v>
      </c>
      <c r="M218" s="126" t="s">
        <v>3</v>
      </c>
      <c r="N218" s="126" t="s">
        <v>3</v>
      </c>
      <c r="O218" s="126" t="s">
        <v>3</v>
      </c>
      <c r="P218" s="126">
        <v>82</v>
      </c>
      <c r="Q218" s="126">
        <v>82</v>
      </c>
    </row>
    <row r="219" spans="1:17" ht="13.5" customHeight="1" x14ac:dyDescent="0.15">
      <c r="A219" s="123"/>
      <c r="B219" s="123"/>
      <c r="C219" s="123" t="s">
        <v>414</v>
      </c>
      <c r="D219" s="124" t="s">
        <v>161</v>
      </c>
      <c r="E219" s="125">
        <v>185</v>
      </c>
      <c r="F219" s="126">
        <v>3</v>
      </c>
      <c r="G219" s="126" t="s">
        <v>3</v>
      </c>
      <c r="H219" s="126">
        <v>1</v>
      </c>
      <c r="I219" s="126" t="s">
        <v>3</v>
      </c>
      <c r="J219" s="126" t="s">
        <v>3</v>
      </c>
      <c r="K219" s="126">
        <v>1</v>
      </c>
      <c r="L219" s="126" t="s">
        <v>3</v>
      </c>
      <c r="M219" s="126">
        <v>1</v>
      </c>
      <c r="N219" s="126" t="s">
        <v>3</v>
      </c>
      <c r="O219" s="126" t="s">
        <v>3</v>
      </c>
      <c r="P219" s="126">
        <v>182</v>
      </c>
      <c r="Q219" s="126">
        <v>181</v>
      </c>
    </row>
    <row r="220" spans="1:17" ht="13.5" customHeight="1" x14ac:dyDescent="0.15">
      <c r="A220" s="123"/>
      <c r="B220" s="123"/>
      <c r="C220" s="123" t="s">
        <v>415</v>
      </c>
      <c r="D220" s="124" t="s">
        <v>162</v>
      </c>
      <c r="E220" s="125">
        <v>139</v>
      </c>
      <c r="F220" s="126">
        <v>1</v>
      </c>
      <c r="G220" s="126" t="s">
        <v>3</v>
      </c>
      <c r="H220" s="126">
        <v>1</v>
      </c>
      <c r="I220" s="126" t="s">
        <v>3</v>
      </c>
      <c r="J220" s="126" t="s">
        <v>3</v>
      </c>
      <c r="K220" s="126" t="s">
        <v>3</v>
      </c>
      <c r="L220" s="126" t="s">
        <v>3</v>
      </c>
      <c r="M220" s="126" t="s">
        <v>3</v>
      </c>
      <c r="N220" s="126" t="s">
        <v>3</v>
      </c>
      <c r="O220" s="126" t="s">
        <v>3</v>
      </c>
      <c r="P220" s="126">
        <v>138</v>
      </c>
      <c r="Q220" s="126">
        <v>137</v>
      </c>
    </row>
    <row r="221" spans="1:17" ht="13.5" customHeight="1" x14ac:dyDescent="0.15">
      <c r="A221" s="123"/>
      <c r="B221" s="235" t="s">
        <v>417</v>
      </c>
      <c r="C221" s="235"/>
      <c r="D221" s="124" t="s">
        <v>163</v>
      </c>
      <c r="E221" s="125">
        <v>219</v>
      </c>
      <c r="F221" s="126">
        <v>8</v>
      </c>
      <c r="G221" s="126" t="s">
        <v>3</v>
      </c>
      <c r="H221" s="126">
        <v>8</v>
      </c>
      <c r="I221" s="126" t="s">
        <v>3</v>
      </c>
      <c r="J221" s="126" t="s">
        <v>3</v>
      </c>
      <c r="K221" s="126" t="s">
        <v>3</v>
      </c>
      <c r="L221" s="126" t="s">
        <v>3</v>
      </c>
      <c r="M221" s="126" t="s">
        <v>3</v>
      </c>
      <c r="N221" s="126" t="s">
        <v>3</v>
      </c>
      <c r="O221" s="126" t="s">
        <v>3</v>
      </c>
      <c r="P221" s="126">
        <v>211</v>
      </c>
      <c r="Q221" s="126">
        <v>211</v>
      </c>
    </row>
    <row r="222" spans="1:17" ht="13.5" customHeight="1" x14ac:dyDescent="0.15">
      <c r="A222" s="235" t="s">
        <v>573</v>
      </c>
      <c r="B222" s="235"/>
      <c r="C222" s="235"/>
      <c r="D222" s="124"/>
      <c r="E222" s="125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</row>
    <row r="223" spans="1:17" ht="13.5" customHeight="1" x14ac:dyDescent="0.15">
      <c r="A223" s="123"/>
      <c r="B223" s="235" t="s">
        <v>418</v>
      </c>
      <c r="C223" s="235"/>
      <c r="D223" s="124" t="s">
        <v>164</v>
      </c>
      <c r="E223" s="125">
        <v>23</v>
      </c>
      <c r="F223" s="126" t="s">
        <v>3</v>
      </c>
      <c r="G223" s="126" t="s">
        <v>3</v>
      </c>
      <c r="H223" s="126" t="s">
        <v>3</v>
      </c>
      <c r="I223" s="126" t="s">
        <v>3</v>
      </c>
      <c r="J223" s="126" t="s">
        <v>3</v>
      </c>
      <c r="K223" s="126" t="s">
        <v>3</v>
      </c>
      <c r="L223" s="126" t="s">
        <v>3</v>
      </c>
      <c r="M223" s="126" t="s">
        <v>3</v>
      </c>
      <c r="N223" s="126" t="s">
        <v>3</v>
      </c>
      <c r="O223" s="126" t="s">
        <v>3</v>
      </c>
      <c r="P223" s="126">
        <v>23</v>
      </c>
      <c r="Q223" s="126">
        <v>23</v>
      </c>
    </row>
    <row r="224" spans="1:17" ht="13.5" customHeight="1" x14ac:dyDescent="0.15">
      <c r="A224" s="235" t="s">
        <v>574</v>
      </c>
      <c r="B224" s="235"/>
      <c r="C224" s="235"/>
      <c r="D224" s="124"/>
      <c r="E224" s="125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</row>
    <row r="225" spans="1:17" ht="13.5" customHeight="1" x14ac:dyDescent="0.15">
      <c r="A225" s="123"/>
      <c r="B225" s="235" t="s">
        <v>420</v>
      </c>
      <c r="C225" s="235"/>
      <c r="D225" s="124" t="s">
        <v>165</v>
      </c>
      <c r="E225" s="125">
        <v>174</v>
      </c>
      <c r="F225" s="126">
        <v>2</v>
      </c>
      <c r="G225" s="126" t="s">
        <v>3</v>
      </c>
      <c r="H225" s="126">
        <v>2</v>
      </c>
      <c r="I225" s="126" t="s">
        <v>3</v>
      </c>
      <c r="J225" s="126" t="s">
        <v>3</v>
      </c>
      <c r="K225" s="126" t="s">
        <v>3</v>
      </c>
      <c r="L225" s="126" t="s">
        <v>3</v>
      </c>
      <c r="M225" s="126" t="s">
        <v>3</v>
      </c>
      <c r="N225" s="126" t="s">
        <v>3</v>
      </c>
      <c r="O225" s="126" t="s">
        <v>3</v>
      </c>
      <c r="P225" s="126">
        <v>172</v>
      </c>
      <c r="Q225" s="126">
        <v>172</v>
      </c>
    </row>
    <row r="226" spans="1:17" ht="13.5" customHeight="1" x14ac:dyDescent="0.15">
      <c r="A226" s="235" t="s">
        <v>575</v>
      </c>
      <c r="B226" s="235"/>
      <c r="C226" s="235"/>
      <c r="D226" s="124"/>
      <c r="E226" s="125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</row>
    <row r="227" spans="1:17" ht="13.5" customHeight="1" x14ac:dyDescent="0.15">
      <c r="A227" s="123"/>
      <c r="B227" s="235" t="s">
        <v>421</v>
      </c>
      <c r="C227" s="235"/>
      <c r="D227" s="124" t="s">
        <v>166</v>
      </c>
      <c r="E227" s="125">
        <v>160</v>
      </c>
      <c r="F227" s="126">
        <v>5</v>
      </c>
      <c r="G227" s="126" t="s">
        <v>3</v>
      </c>
      <c r="H227" s="126">
        <v>2</v>
      </c>
      <c r="I227" s="126" t="s">
        <v>3</v>
      </c>
      <c r="J227" s="126" t="s">
        <v>3</v>
      </c>
      <c r="K227" s="126">
        <v>1</v>
      </c>
      <c r="L227" s="126" t="s">
        <v>3</v>
      </c>
      <c r="M227" s="126" t="s">
        <v>3</v>
      </c>
      <c r="N227" s="126">
        <v>2</v>
      </c>
      <c r="O227" s="126" t="s">
        <v>3</v>
      </c>
      <c r="P227" s="126">
        <v>155</v>
      </c>
      <c r="Q227" s="126">
        <v>155</v>
      </c>
    </row>
    <row r="228" spans="1:17" ht="13.5" customHeight="1" x14ac:dyDescent="0.15">
      <c r="A228" s="123"/>
      <c r="B228" s="123"/>
      <c r="C228" s="123" t="s">
        <v>421</v>
      </c>
      <c r="D228" s="124" t="s">
        <v>576</v>
      </c>
      <c r="E228" s="125">
        <v>27</v>
      </c>
      <c r="F228" s="126" t="s">
        <v>3</v>
      </c>
      <c r="G228" s="126" t="s">
        <v>3</v>
      </c>
      <c r="H228" s="126" t="s">
        <v>3</v>
      </c>
      <c r="I228" s="126" t="s">
        <v>3</v>
      </c>
      <c r="J228" s="126" t="s">
        <v>3</v>
      </c>
      <c r="K228" s="126" t="s">
        <v>3</v>
      </c>
      <c r="L228" s="126" t="s">
        <v>3</v>
      </c>
      <c r="M228" s="126" t="s">
        <v>3</v>
      </c>
      <c r="N228" s="126" t="s">
        <v>3</v>
      </c>
      <c r="O228" s="126" t="s">
        <v>3</v>
      </c>
      <c r="P228" s="126">
        <v>27</v>
      </c>
      <c r="Q228" s="126">
        <v>27</v>
      </c>
    </row>
    <row r="229" spans="1:17" ht="13.5" customHeight="1" x14ac:dyDescent="0.15">
      <c r="A229" s="123"/>
      <c r="B229" s="123"/>
      <c r="C229" s="123" t="s">
        <v>422</v>
      </c>
      <c r="D229" s="124" t="s">
        <v>577</v>
      </c>
      <c r="E229" s="125">
        <v>133</v>
      </c>
      <c r="F229" s="126">
        <v>5</v>
      </c>
      <c r="G229" s="126" t="s">
        <v>3</v>
      </c>
      <c r="H229" s="126">
        <v>2</v>
      </c>
      <c r="I229" s="126" t="s">
        <v>3</v>
      </c>
      <c r="J229" s="126" t="s">
        <v>3</v>
      </c>
      <c r="K229" s="126">
        <v>1</v>
      </c>
      <c r="L229" s="126" t="s">
        <v>3</v>
      </c>
      <c r="M229" s="126" t="s">
        <v>3</v>
      </c>
      <c r="N229" s="126">
        <v>2</v>
      </c>
      <c r="O229" s="126" t="s">
        <v>3</v>
      </c>
      <c r="P229" s="126">
        <v>128</v>
      </c>
      <c r="Q229" s="126">
        <v>128</v>
      </c>
    </row>
    <row r="230" spans="1:17" ht="13.5" customHeight="1" x14ac:dyDescent="0.15">
      <c r="A230" s="123"/>
      <c r="B230" s="235" t="s">
        <v>423</v>
      </c>
      <c r="C230" s="235"/>
      <c r="D230" s="124" t="s">
        <v>167</v>
      </c>
      <c r="E230" s="125">
        <v>90</v>
      </c>
      <c r="F230" s="126">
        <v>1</v>
      </c>
      <c r="G230" s="126" t="s">
        <v>3</v>
      </c>
      <c r="H230" s="126">
        <v>1</v>
      </c>
      <c r="I230" s="126" t="s">
        <v>3</v>
      </c>
      <c r="J230" s="126" t="s">
        <v>3</v>
      </c>
      <c r="K230" s="126" t="s">
        <v>3</v>
      </c>
      <c r="L230" s="126" t="s">
        <v>3</v>
      </c>
      <c r="M230" s="126" t="s">
        <v>3</v>
      </c>
      <c r="N230" s="126" t="s">
        <v>3</v>
      </c>
      <c r="O230" s="126" t="s">
        <v>3</v>
      </c>
      <c r="P230" s="126">
        <v>89</v>
      </c>
      <c r="Q230" s="126">
        <v>89</v>
      </c>
    </row>
    <row r="231" spans="1:17" ht="13.5" customHeight="1" x14ac:dyDescent="0.15">
      <c r="A231" s="235" t="s">
        <v>578</v>
      </c>
      <c r="B231" s="235"/>
      <c r="C231" s="235"/>
      <c r="D231" s="124"/>
      <c r="E231" s="125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</row>
    <row r="232" spans="1:17" ht="13.5" customHeight="1" x14ac:dyDescent="0.15">
      <c r="A232" s="123"/>
      <c r="B232" s="235" t="s">
        <v>425</v>
      </c>
      <c r="C232" s="235"/>
      <c r="D232" s="124" t="s">
        <v>168</v>
      </c>
      <c r="E232" s="125">
        <v>281</v>
      </c>
      <c r="F232" s="126">
        <v>3</v>
      </c>
      <c r="G232" s="126" t="s">
        <v>3</v>
      </c>
      <c r="H232" s="126">
        <v>3</v>
      </c>
      <c r="I232" s="126" t="s">
        <v>3</v>
      </c>
      <c r="J232" s="126" t="s">
        <v>3</v>
      </c>
      <c r="K232" s="126" t="s">
        <v>3</v>
      </c>
      <c r="L232" s="126" t="s">
        <v>3</v>
      </c>
      <c r="M232" s="126" t="s">
        <v>3</v>
      </c>
      <c r="N232" s="126" t="s">
        <v>3</v>
      </c>
      <c r="O232" s="126" t="s">
        <v>3</v>
      </c>
      <c r="P232" s="126">
        <v>278</v>
      </c>
      <c r="Q232" s="126">
        <v>278</v>
      </c>
    </row>
    <row r="233" spans="1:17" ht="13.5" customHeight="1" x14ac:dyDescent="0.15">
      <c r="A233" s="123"/>
      <c r="B233" s="235" t="s">
        <v>39</v>
      </c>
      <c r="C233" s="235"/>
      <c r="D233" s="124" t="s">
        <v>579</v>
      </c>
      <c r="E233" s="125">
        <v>243</v>
      </c>
      <c r="F233" s="126">
        <v>3</v>
      </c>
      <c r="G233" s="126" t="s">
        <v>3</v>
      </c>
      <c r="H233" s="126">
        <v>3</v>
      </c>
      <c r="I233" s="126" t="s">
        <v>3</v>
      </c>
      <c r="J233" s="126" t="s">
        <v>3</v>
      </c>
      <c r="K233" s="126" t="s">
        <v>3</v>
      </c>
      <c r="L233" s="126" t="s">
        <v>3</v>
      </c>
      <c r="M233" s="126" t="s">
        <v>3</v>
      </c>
      <c r="N233" s="126" t="s">
        <v>3</v>
      </c>
      <c r="O233" s="126" t="s">
        <v>3</v>
      </c>
      <c r="P233" s="126">
        <v>240</v>
      </c>
      <c r="Q233" s="126">
        <v>239</v>
      </c>
    </row>
    <row r="234" spans="1:17" ht="13.5" customHeight="1" x14ac:dyDescent="0.15">
      <c r="A234" s="123"/>
      <c r="B234" s="123"/>
      <c r="C234" s="123" t="s">
        <v>337</v>
      </c>
      <c r="D234" s="124" t="s">
        <v>580</v>
      </c>
      <c r="E234" s="125">
        <v>63</v>
      </c>
      <c r="F234" s="126">
        <v>1</v>
      </c>
      <c r="G234" s="126" t="s">
        <v>3</v>
      </c>
      <c r="H234" s="126">
        <v>1</v>
      </c>
      <c r="I234" s="126" t="s">
        <v>3</v>
      </c>
      <c r="J234" s="126" t="s">
        <v>3</v>
      </c>
      <c r="K234" s="126" t="s">
        <v>3</v>
      </c>
      <c r="L234" s="126" t="s">
        <v>3</v>
      </c>
      <c r="M234" s="126" t="s">
        <v>3</v>
      </c>
      <c r="N234" s="126" t="s">
        <v>3</v>
      </c>
      <c r="O234" s="126" t="s">
        <v>3</v>
      </c>
      <c r="P234" s="126">
        <v>62</v>
      </c>
      <c r="Q234" s="126">
        <v>62</v>
      </c>
    </row>
    <row r="235" spans="1:17" ht="13.5" customHeight="1" x14ac:dyDescent="0.15">
      <c r="A235" s="123"/>
      <c r="B235" s="123"/>
      <c r="C235" s="123" t="s">
        <v>427</v>
      </c>
      <c r="D235" s="124" t="s">
        <v>581</v>
      </c>
      <c r="E235" s="125">
        <v>130</v>
      </c>
      <c r="F235" s="126">
        <v>2</v>
      </c>
      <c r="G235" s="126" t="s">
        <v>3</v>
      </c>
      <c r="H235" s="126">
        <v>2</v>
      </c>
      <c r="I235" s="126" t="s">
        <v>3</v>
      </c>
      <c r="J235" s="126" t="s">
        <v>3</v>
      </c>
      <c r="K235" s="126" t="s">
        <v>3</v>
      </c>
      <c r="L235" s="126" t="s">
        <v>3</v>
      </c>
      <c r="M235" s="126" t="s">
        <v>3</v>
      </c>
      <c r="N235" s="126" t="s">
        <v>3</v>
      </c>
      <c r="O235" s="126" t="s">
        <v>3</v>
      </c>
      <c r="P235" s="126">
        <v>128</v>
      </c>
      <c r="Q235" s="126">
        <v>127</v>
      </c>
    </row>
    <row r="236" spans="1:17" ht="13.5" customHeight="1" x14ac:dyDescent="0.15">
      <c r="A236" s="123"/>
      <c r="B236" s="123"/>
      <c r="C236" s="123" t="s">
        <v>428</v>
      </c>
      <c r="D236" s="124" t="s">
        <v>582</v>
      </c>
      <c r="E236" s="125">
        <v>50</v>
      </c>
      <c r="F236" s="126" t="s">
        <v>3</v>
      </c>
      <c r="G236" s="126" t="s">
        <v>3</v>
      </c>
      <c r="H236" s="126" t="s">
        <v>3</v>
      </c>
      <c r="I236" s="126" t="s">
        <v>3</v>
      </c>
      <c r="J236" s="126" t="s">
        <v>3</v>
      </c>
      <c r="K236" s="126" t="s">
        <v>3</v>
      </c>
      <c r="L236" s="126" t="s">
        <v>3</v>
      </c>
      <c r="M236" s="126" t="s">
        <v>3</v>
      </c>
      <c r="N236" s="126" t="s">
        <v>3</v>
      </c>
      <c r="O236" s="126" t="s">
        <v>3</v>
      </c>
      <c r="P236" s="126">
        <v>50</v>
      </c>
      <c r="Q236" s="126">
        <v>50</v>
      </c>
    </row>
    <row r="237" spans="1:17" ht="13.5" customHeight="1" x14ac:dyDescent="0.15">
      <c r="A237" s="123"/>
      <c r="B237" s="235" t="s">
        <v>430</v>
      </c>
      <c r="C237" s="235"/>
      <c r="D237" s="124" t="s">
        <v>583</v>
      </c>
      <c r="E237" s="125">
        <v>141</v>
      </c>
      <c r="F237" s="126" t="s">
        <v>3</v>
      </c>
      <c r="G237" s="126" t="s">
        <v>3</v>
      </c>
      <c r="H237" s="126" t="s">
        <v>3</v>
      </c>
      <c r="I237" s="126" t="s">
        <v>3</v>
      </c>
      <c r="J237" s="126" t="s">
        <v>3</v>
      </c>
      <c r="K237" s="126" t="s">
        <v>3</v>
      </c>
      <c r="L237" s="126" t="s">
        <v>3</v>
      </c>
      <c r="M237" s="126" t="s">
        <v>3</v>
      </c>
      <c r="N237" s="126" t="s">
        <v>3</v>
      </c>
      <c r="O237" s="126" t="s">
        <v>3</v>
      </c>
      <c r="P237" s="126">
        <v>141</v>
      </c>
      <c r="Q237" s="126">
        <v>141</v>
      </c>
    </row>
    <row r="238" spans="1:17" ht="13.5" customHeight="1" x14ac:dyDescent="0.15">
      <c r="A238" s="123"/>
      <c r="B238" s="123"/>
      <c r="C238" s="123" t="s">
        <v>431</v>
      </c>
      <c r="D238" s="124" t="s">
        <v>584</v>
      </c>
      <c r="E238" s="125">
        <v>40</v>
      </c>
      <c r="F238" s="126" t="s">
        <v>3</v>
      </c>
      <c r="G238" s="126" t="s">
        <v>3</v>
      </c>
      <c r="H238" s="126" t="s">
        <v>3</v>
      </c>
      <c r="I238" s="126" t="s">
        <v>3</v>
      </c>
      <c r="J238" s="126" t="s">
        <v>3</v>
      </c>
      <c r="K238" s="126" t="s">
        <v>3</v>
      </c>
      <c r="L238" s="126" t="s">
        <v>3</v>
      </c>
      <c r="M238" s="126" t="s">
        <v>3</v>
      </c>
      <c r="N238" s="126" t="s">
        <v>3</v>
      </c>
      <c r="O238" s="126" t="s">
        <v>3</v>
      </c>
      <c r="P238" s="126">
        <v>40</v>
      </c>
      <c r="Q238" s="126">
        <v>40</v>
      </c>
    </row>
    <row r="239" spans="1:17" ht="13.5" customHeight="1" x14ac:dyDescent="0.15">
      <c r="A239" s="123"/>
      <c r="B239" s="123"/>
      <c r="C239" s="123" t="s">
        <v>430</v>
      </c>
      <c r="D239" s="124" t="s">
        <v>585</v>
      </c>
      <c r="E239" s="125">
        <v>101</v>
      </c>
      <c r="F239" s="126" t="s">
        <v>3</v>
      </c>
      <c r="G239" s="126" t="s">
        <v>3</v>
      </c>
      <c r="H239" s="126" t="s">
        <v>3</v>
      </c>
      <c r="I239" s="126" t="s">
        <v>3</v>
      </c>
      <c r="J239" s="126" t="s">
        <v>3</v>
      </c>
      <c r="K239" s="126" t="s">
        <v>3</v>
      </c>
      <c r="L239" s="126" t="s">
        <v>3</v>
      </c>
      <c r="M239" s="126" t="s">
        <v>3</v>
      </c>
      <c r="N239" s="126" t="s">
        <v>3</v>
      </c>
      <c r="O239" s="126" t="s">
        <v>3</v>
      </c>
      <c r="P239" s="126">
        <v>101</v>
      </c>
      <c r="Q239" s="126">
        <v>101</v>
      </c>
    </row>
    <row r="240" spans="1:17" ht="13.5" customHeight="1" x14ac:dyDescent="0.15">
      <c r="A240" s="123"/>
      <c r="B240" s="235" t="s">
        <v>433</v>
      </c>
      <c r="C240" s="235"/>
      <c r="D240" s="124" t="s">
        <v>586</v>
      </c>
      <c r="E240" s="125">
        <v>270</v>
      </c>
      <c r="F240" s="126">
        <v>1</v>
      </c>
      <c r="G240" s="126">
        <v>1</v>
      </c>
      <c r="H240" s="126" t="s">
        <v>3</v>
      </c>
      <c r="I240" s="126" t="s">
        <v>3</v>
      </c>
      <c r="J240" s="126" t="s">
        <v>3</v>
      </c>
      <c r="K240" s="126" t="s">
        <v>3</v>
      </c>
      <c r="L240" s="126" t="s">
        <v>3</v>
      </c>
      <c r="M240" s="126" t="s">
        <v>3</v>
      </c>
      <c r="N240" s="126" t="s">
        <v>3</v>
      </c>
      <c r="O240" s="126">
        <v>1</v>
      </c>
      <c r="P240" s="126">
        <v>268</v>
      </c>
      <c r="Q240" s="126">
        <v>268</v>
      </c>
    </row>
    <row r="241" spans="1:17" ht="13.5" customHeight="1" x14ac:dyDescent="0.15">
      <c r="A241" s="123"/>
      <c r="B241" s="123"/>
      <c r="C241" s="123" t="s">
        <v>433</v>
      </c>
      <c r="D241" s="124" t="s">
        <v>587</v>
      </c>
      <c r="E241" s="125">
        <v>160</v>
      </c>
      <c r="F241" s="126" t="s">
        <v>3</v>
      </c>
      <c r="G241" s="126" t="s">
        <v>3</v>
      </c>
      <c r="H241" s="126" t="s">
        <v>3</v>
      </c>
      <c r="I241" s="126" t="s">
        <v>3</v>
      </c>
      <c r="J241" s="126" t="s">
        <v>3</v>
      </c>
      <c r="K241" s="126" t="s">
        <v>3</v>
      </c>
      <c r="L241" s="126" t="s">
        <v>3</v>
      </c>
      <c r="M241" s="126" t="s">
        <v>3</v>
      </c>
      <c r="N241" s="126" t="s">
        <v>3</v>
      </c>
      <c r="O241" s="126" t="s">
        <v>3</v>
      </c>
      <c r="P241" s="126">
        <v>160</v>
      </c>
      <c r="Q241" s="126">
        <v>160</v>
      </c>
    </row>
    <row r="242" spans="1:17" ht="13.5" customHeight="1" x14ac:dyDescent="0.15">
      <c r="A242" s="123"/>
      <c r="B242" s="123"/>
      <c r="C242" s="123" t="s">
        <v>434</v>
      </c>
      <c r="D242" s="124" t="s">
        <v>588</v>
      </c>
      <c r="E242" s="125">
        <v>1</v>
      </c>
      <c r="F242" s="126" t="s">
        <v>641</v>
      </c>
      <c r="G242" s="126" t="s">
        <v>641</v>
      </c>
      <c r="H242" s="126" t="s">
        <v>641</v>
      </c>
      <c r="I242" s="126" t="s">
        <v>641</v>
      </c>
      <c r="J242" s="126" t="s">
        <v>641</v>
      </c>
      <c r="K242" s="126" t="s">
        <v>641</v>
      </c>
      <c r="L242" s="126" t="s">
        <v>641</v>
      </c>
      <c r="M242" s="126" t="s">
        <v>641</v>
      </c>
      <c r="N242" s="126" t="s">
        <v>641</v>
      </c>
      <c r="O242" s="126" t="s">
        <v>641</v>
      </c>
      <c r="P242" s="126" t="s">
        <v>641</v>
      </c>
      <c r="Q242" s="126" t="s">
        <v>641</v>
      </c>
    </row>
    <row r="243" spans="1:17" ht="13.5" customHeight="1" x14ac:dyDescent="0.15">
      <c r="A243" s="123"/>
      <c r="B243" s="123"/>
      <c r="C243" s="123" t="s">
        <v>435</v>
      </c>
      <c r="D243" s="124" t="s">
        <v>589</v>
      </c>
      <c r="E243" s="125">
        <v>74</v>
      </c>
      <c r="F243" s="126">
        <v>1</v>
      </c>
      <c r="G243" s="126">
        <v>1</v>
      </c>
      <c r="H243" s="126" t="s">
        <v>3</v>
      </c>
      <c r="I243" s="126" t="s">
        <v>3</v>
      </c>
      <c r="J243" s="126" t="s">
        <v>3</v>
      </c>
      <c r="K243" s="126" t="s">
        <v>3</v>
      </c>
      <c r="L243" s="126" t="s">
        <v>3</v>
      </c>
      <c r="M243" s="126" t="s">
        <v>3</v>
      </c>
      <c r="N243" s="126" t="s">
        <v>3</v>
      </c>
      <c r="O243" s="126" t="s">
        <v>3</v>
      </c>
      <c r="P243" s="126">
        <v>73</v>
      </c>
      <c r="Q243" s="126">
        <v>73</v>
      </c>
    </row>
    <row r="244" spans="1:17" ht="13.5" customHeight="1" x14ac:dyDescent="0.15">
      <c r="A244" s="123"/>
      <c r="B244" s="123"/>
      <c r="C244" s="123" t="s">
        <v>436</v>
      </c>
      <c r="D244" s="124" t="s">
        <v>590</v>
      </c>
      <c r="E244" s="125">
        <v>6</v>
      </c>
      <c r="F244" s="126" t="s">
        <v>641</v>
      </c>
      <c r="G244" s="126" t="s">
        <v>641</v>
      </c>
      <c r="H244" s="126" t="s">
        <v>641</v>
      </c>
      <c r="I244" s="126" t="s">
        <v>641</v>
      </c>
      <c r="J244" s="126" t="s">
        <v>641</v>
      </c>
      <c r="K244" s="126" t="s">
        <v>641</v>
      </c>
      <c r="L244" s="126" t="s">
        <v>641</v>
      </c>
      <c r="M244" s="126" t="s">
        <v>641</v>
      </c>
      <c r="N244" s="126" t="s">
        <v>641</v>
      </c>
      <c r="O244" s="126" t="s">
        <v>641</v>
      </c>
      <c r="P244" s="126" t="s">
        <v>641</v>
      </c>
      <c r="Q244" s="126" t="s">
        <v>641</v>
      </c>
    </row>
    <row r="245" spans="1:17" ht="13.5" customHeight="1" x14ac:dyDescent="0.15">
      <c r="A245" s="123"/>
      <c r="B245" s="123"/>
      <c r="C245" s="123" t="s">
        <v>437</v>
      </c>
      <c r="D245" s="124" t="s">
        <v>591</v>
      </c>
      <c r="E245" s="125">
        <v>29</v>
      </c>
      <c r="F245" s="126" t="s">
        <v>3</v>
      </c>
      <c r="G245" s="126" t="s">
        <v>3</v>
      </c>
      <c r="H245" s="126" t="s">
        <v>3</v>
      </c>
      <c r="I245" s="126" t="s">
        <v>3</v>
      </c>
      <c r="J245" s="126" t="s">
        <v>3</v>
      </c>
      <c r="K245" s="126" t="s">
        <v>3</v>
      </c>
      <c r="L245" s="126" t="s">
        <v>3</v>
      </c>
      <c r="M245" s="126" t="s">
        <v>3</v>
      </c>
      <c r="N245" s="126" t="s">
        <v>3</v>
      </c>
      <c r="O245" s="126" t="s">
        <v>3</v>
      </c>
      <c r="P245" s="126">
        <v>29</v>
      </c>
      <c r="Q245" s="126">
        <v>29</v>
      </c>
    </row>
    <row r="246" spans="1:17" ht="13.5" customHeight="1" x14ac:dyDescent="0.15">
      <c r="A246" s="123"/>
      <c r="B246" s="235" t="s">
        <v>439</v>
      </c>
      <c r="C246" s="235"/>
      <c r="D246" s="124" t="s">
        <v>592</v>
      </c>
      <c r="E246" s="125">
        <v>145</v>
      </c>
      <c r="F246" s="126" t="s">
        <v>3</v>
      </c>
      <c r="G246" s="126" t="s">
        <v>3</v>
      </c>
      <c r="H246" s="126" t="s">
        <v>3</v>
      </c>
      <c r="I246" s="126" t="s">
        <v>3</v>
      </c>
      <c r="J246" s="126" t="s">
        <v>3</v>
      </c>
      <c r="K246" s="126" t="s">
        <v>3</v>
      </c>
      <c r="L246" s="126" t="s">
        <v>3</v>
      </c>
      <c r="M246" s="126" t="s">
        <v>3</v>
      </c>
      <c r="N246" s="126" t="s">
        <v>3</v>
      </c>
      <c r="O246" s="126" t="s">
        <v>3</v>
      </c>
      <c r="P246" s="126">
        <v>145</v>
      </c>
      <c r="Q246" s="126">
        <v>145</v>
      </c>
    </row>
    <row r="247" spans="1:17" ht="13.5" customHeight="1" x14ac:dyDescent="0.15">
      <c r="A247" s="123"/>
      <c r="B247" s="123"/>
      <c r="C247" s="123" t="s">
        <v>440</v>
      </c>
      <c r="D247" s="124" t="s">
        <v>593</v>
      </c>
      <c r="E247" s="125">
        <v>109</v>
      </c>
      <c r="F247" s="126" t="s">
        <v>3</v>
      </c>
      <c r="G247" s="126" t="s">
        <v>3</v>
      </c>
      <c r="H247" s="126" t="s">
        <v>3</v>
      </c>
      <c r="I247" s="126" t="s">
        <v>3</v>
      </c>
      <c r="J247" s="126" t="s">
        <v>3</v>
      </c>
      <c r="K247" s="126" t="s">
        <v>3</v>
      </c>
      <c r="L247" s="126" t="s">
        <v>3</v>
      </c>
      <c r="M247" s="126" t="s">
        <v>3</v>
      </c>
      <c r="N247" s="126" t="s">
        <v>3</v>
      </c>
      <c r="O247" s="126" t="s">
        <v>3</v>
      </c>
      <c r="P247" s="126">
        <v>109</v>
      </c>
      <c r="Q247" s="126">
        <v>109</v>
      </c>
    </row>
    <row r="248" spans="1:17" ht="13.5" customHeight="1" x14ac:dyDescent="0.15">
      <c r="A248" s="123"/>
      <c r="B248" s="123"/>
      <c r="C248" s="123" t="s">
        <v>441</v>
      </c>
      <c r="D248" s="124" t="s">
        <v>594</v>
      </c>
      <c r="E248" s="125">
        <v>36</v>
      </c>
      <c r="F248" s="126" t="s">
        <v>3</v>
      </c>
      <c r="G248" s="126" t="s">
        <v>3</v>
      </c>
      <c r="H248" s="126" t="s">
        <v>3</v>
      </c>
      <c r="I248" s="126" t="s">
        <v>3</v>
      </c>
      <c r="J248" s="126" t="s">
        <v>3</v>
      </c>
      <c r="K248" s="126" t="s">
        <v>3</v>
      </c>
      <c r="L248" s="126" t="s">
        <v>3</v>
      </c>
      <c r="M248" s="126" t="s">
        <v>3</v>
      </c>
      <c r="N248" s="126" t="s">
        <v>3</v>
      </c>
      <c r="O248" s="126" t="s">
        <v>3</v>
      </c>
      <c r="P248" s="126">
        <v>36</v>
      </c>
      <c r="Q248" s="126">
        <v>36</v>
      </c>
    </row>
    <row r="249" spans="1:17" ht="13.5" customHeight="1" x14ac:dyDescent="0.15">
      <c r="A249" s="235" t="s">
        <v>595</v>
      </c>
      <c r="B249" s="235"/>
      <c r="C249" s="235"/>
      <c r="D249" s="124"/>
      <c r="E249" s="125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</row>
    <row r="250" spans="1:17" ht="13.5" customHeight="1" x14ac:dyDescent="0.15">
      <c r="A250" s="123"/>
      <c r="B250" s="235" t="s">
        <v>443</v>
      </c>
      <c r="C250" s="235"/>
      <c r="D250" s="124" t="s">
        <v>169</v>
      </c>
      <c r="E250" s="125">
        <v>3</v>
      </c>
      <c r="F250" s="126" t="s">
        <v>641</v>
      </c>
      <c r="G250" s="126" t="s">
        <v>641</v>
      </c>
      <c r="H250" s="126" t="s">
        <v>641</v>
      </c>
      <c r="I250" s="126" t="s">
        <v>641</v>
      </c>
      <c r="J250" s="126" t="s">
        <v>641</v>
      </c>
      <c r="K250" s="126" t="s">
        <v>641</v>
      </c>
      <c r="L250" s="126" t="s">
        <v>641</v>
      </c>
      <c r="M250" s="126" t="s">
        <v>641</v>
      </c>
      <c r="N250" s="126" t="s">
        <v>641</v>
      </c>
      <c r="O250" s="126" t="s">
        <v>641</v>
      </c>
      <c r="P250" s="126" t="s">
        <v>641</v>
      </c>
      <c r="Q250" s="126" t="s">
        <v>641</v>
      </c>
    </row>
    <row r="251" spans="1:17" ht="13.5" customHeight="1" x14ac:dyDescent="0.15">
      <c r="A251" s="123"/>
      <c r="B251" s="235" t="s">
        <v>445</v>
      </c>
      <c r="C251" s="235"/>
      <c r="D251" s="124" t="s">
        <v>170</v>
      </c>
      <c r="E251" s="125">
        <v>44</v>
      </c>
      <c r="F251" s="126" t="s">
        <v>3</v>
      </c>
      <c r="G251" s="126" t="s">
        <v>3</v>
      </c>
      <c r="H251" s="126" t="s">
        <v>3</v>
      </c>
      <c r="I251" s="126" t="s">
        <v>3</v>
      </c>
      <c r="J251" s="126" t="s">
        <v>3</v>
      </c>
      <c r="K251" s="126" t="s">
        <v>3</v>
      </c>
      <c r="L251" s="126" t="s">
        <v>3</v>
      </c>
      <c r="M251" s="126" t="s">
        <v>3</v>
      </c>
      <c r="N251" s="126" t="s">
        <v>3</v>
      </c>
      <c r="O251" s="126" t="s">
        <v>3</v>
      </c>
      <c r="P251" s="126">
        <v>44</v>
      </c>
      <c r="Q251" s="126">
        <v>44</v>
      </c>
    </row>
    <row r="252" spans="1:17" ht="13.5" customHeight="1" x14ac:dyDescent="0.15">
      <c r="A252" s="123"/>
      <c r="B252" s="123"/>
      <c r="C252" s="123" t="s">
        <v>445</v>
      </c>
      <c r="D252" s="124" t="s">
        <v>596</v>
      </c>
      <c r="E252" s="125">
        <v>3</v>
      </c>
      <c r="F252" s="126" t="s">
        <v>3</v>
      </c>
      <c r="G252" s="126" t="s">
        <v>3</v>
      </c>
      <c r="H252" s="126" t="s">
        <v>3</v>
      </c>
      <c r="I252" s="126" t="s">
        <v>3</v>
      </c>
      <c r="J252" s="126" t="s">
        <v>3</v>
      </c>
      <c r="K252" s="126" t="s">
        <v>3</v>
      </c>
      <c r="L252" s="126" t="s">
        <v>3</v>
      </c>
      <c r="M252" s="126" t="s">
        <v>3</v>
      </c>
      <c r="N252" s="126" t="s">
        <v>3</v>
      </c>
      <c r="O252" s="126" t="s">
        <v>3</v>
      </c>
      <c r="P252" s="126">
        <v>3</v>
      </c>
      <c r="Q252" s="126">
        <v>3</v>
      </c>
    </row>
    <row r="253" spans="1:17" ht="13.5" customHeight="1" x14ac:dyDescent="0.15">
      <c r="A253" s="123"/>
      <c r="B253" s="123"/>
      <c r="C253" s="123" t="s">
        <v>446</v>
      </c>
      <c r="D253" s="124" t="s">
        <v>597</v>
      </c>
      <c r="E253" s="125">
        <v>41</v>
      </c>
      <c r="F253" s="126" t="s">
        <v>3</v>
      </c>
      <c r="G253" s="126" t="s">
        <v>3</v>
      </c>
      <c r="H253" s="126" t="s">
        <v>3</v>
      </c>
      <c r="I253" s="126" t="s">
        <v>3</v>
      </c>
      <c r="J253" s="126" t="s">
        <v>3</v>
      </c>
      <c r="K253" s="126" t="s">
        <v>3</v>
      </c>
      <c r="L253" s="126" t="s">
        <v>3</v>
      </c>
      <c r="M253" s="126" t="s">
        <v>3</v>
      </c>
      <c r="N253" s="126" t="s">
        <v>3</v>
      </c>
      <c r="O253" s="126" t="s">
        <v>3</v>
      </c>
      <c r="P253" s="126">
        <v>41</v>
      </c>
      <c r="Q253" s="126">
        <v>41</v>
      </c>
    </row>
    <row r="254" spans="1:17" ht="13.5" customHeight="1" x14ac:dyDescent="0.15">
      <c r="A254" s="123"/>
      <c r="B254" s="235" t="s">
        <v>448</v>
      </c>
      <c r="C254" s="235"/>
      <c r="D254" s="124" t="s">
        <v>598</v>
      </c>
      <c r="E254" s="125">
        <v>210</v>
      </c>
      <c r="F254" s="126">
        <v>1</v>
      </c>
      <c r="G254" s="126" t="s">
        <v>3</v>
      </c>
      <c r="H254" s="126" t="s">
        <v>3</v>
      </c>
      <c r="I254" s="126" t="s">
        <v>3</v>
      </c>
      <c r="J254" s="126" t="s">
        <v>3</v>
      </c>
      <c r="K254" s="126">
        <v>1</v>
      </c>
      <c r="L254" s="126" t="s">
        <v>3</v>
      </c>
      <c r="M254" s="126" t="s">
        <v>3</v>
      </c>
      <c r="N254" s="126" t="s">
        <v>3</v>
      </c>
      <c r="O254" s="126" t="s">
        <v>3</v>
      </c>
      <c r="P254" s="126">
        <v>209</v>
      </c>
      <c r="Q254" s="126">
        <v>209</v>
      </c>
    </row>
    <row r="255" spans="1:17" ht="13.5" customHeight="1" x14ac:dyDescent="0.15">
      <c r="A255" s="123"/>
      <c r="B255" s="123"/>
      <c r="C255" s="123" t="s">
        <v>449</v>
      </c>
      <c r="D255" s="124" t="s">
        <v>599</v>
      </c>
      <c r="E255" s="125">
        <v>5</v>
      </c>
      <c r="F255" s="126" t="s">
        <v>3</v>
      </c>
      <c r="G255" s="126" t="s">
        <v>3</v>
      </c>
      <c r="H255" s="126" t="s">
        <v>3</v>
      </c>
      <c r="I255" s="126" t="s">
        <v>3</v>
      </c>
      <c r="J255" s="126" t="s">
        <v>3</v>
      </c>
      <c r="K255" s="126" t="s">
        <v>3</v>
      </c>
      <c r="L255" s="126" t="s">
        <v>3</v>
      </c>
      <c r="M255" s="126" t="s">
        <v>3</v>
      </c>
      <c r="N255" s="126" t="s">
        <v>3</v>
      </c>
      <c r="O255" s="126" t="s">
        <v>3</v>
      </c>
      <c r="P255" s="126">
        <v>5</v>
      </c>
      <c r="Q255" s="126">
        <v>5</v>
      </c>
    </row>
    <row r="256" spans="1:17" ht="13.5" customHeight="1" x14ac:dyDescent="0.15">
      <c r="A256" s="123"/>
      <c r="B256" s="123"/>
      <c r="C256" s="123" t="s">
        <v>450</v>
      </c>
      <c r="D256" s="124" t="s">
        <v>600</v>
      </c>
      <c r="E256" s="125">
        <v>127</v>
      </c>
      <c r="F256" s="126">
        <v>1</v>
      </c>
      <c r="G256" s="126" t="s">
        <v>3</v>
      </c>
      <c r="H256" s="126" t="s">
        <v>3</v>
      </c>
      <c r="I256" s="126" t="s">
        <v>3</v>
      </c>
      <c r="J256" s="126" t="s">
        <v>3</v>
      </c>
      <c r="K256" s="126">
        <v>1</v>
      </c>
      <c r="L256" s="126" t="s">
        <v>3</v>
      </c>
      <c r="M256" s="126" t="s">
        <v>3</v>
      </c>
      <c r="N256" s="126" t="s">
        <v>3</v>
      </c>
      <c r="O256" s="126" t="s">
        <v>3</v>
      </c>
      <c r="P256" s="126">
        <v>126</v>
      </c>
      <c r="Q256" s="126">
        <v>126</v>
      </c>
    </row>
    <row r="257" spans="1:17" ht="13.5" customHeight="1" x14ac:dyDescent="0.15">
      <c r="A257" s="123"/>
      <c r="B257" s="123"/>
      <c r="C257" s="123" t="s">
        <v>448</v>
      </c>
      <c r="D257" s="124" t="s">
        <v>601</v>
      </c>
      <c r="E257" s="125">
        <v>78</v>
      </c>
      <c r="F257" s="126" t="s">
        <v>3</v>
      </c>
      <c r="G257" s="126" t="s">
        <v>3</v>
      </c>
      <c r="H257" s="126" t="s">
        <v>3</v>
      </c>
      <c r="I257" s="126" t="s">
        <v>3</v>
      </c>
      <c r="J257" s="126" t="s">
        <v>3</v>
      </c>
      <c r="K257" s="126" t="s">
        <v>3</v>
      </c>
      <c r="L257" s="126" t="s">
        <v>3</v>
      </c>
      <c r="M257" s="126" t="s">
        <v>3</v>
      </c>
      <c r="N257" s="126" t="s">
        <v>3</v>
      </c>
      <c r="O257" s="126" t="s">
        <v>3</v>
      </c>
      <c r="P257" s="126">
        <v>78</v>
      </c>
      <c r="Q257" s="126">
        <v>78</v>
      </c>
    </row>
    <row r="258" spans="1:17" ht="13.5" customHeight="1" x14ac:dyDescent="0.15">
      <c r="A258" s="235" t="s">
        <v>602</v>
      </c>
      <c r="B258" s="235"/>
      <c r="C258" s="235"/>
      <c r="D258" s="124"/>
      <c r="E258" s="125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</row>
    <row r="259" spans="1:17" ht="13.5" customHeight="1" x14ac:dyDescent="0.15">
      <c r="A259" s="123"/>
      <c r="B259" s="235" t="s">
        <v>452</v>
      </c>
      <c r="C259" s="235"/>
      <c r="D259" s="124" t="s">
        <v>171</v>
      </c>
      <c r="E259" s="125">
        <v>157</v>
      </c>
      <c r="F259" s="126">
        <v>25</v>
      </c>
      <c r="G259" s="126">
        <v>1</v>
      </c>
      <c r="H259" s="126">
        <v>22</v>
      </c>
      <c r="I259" s="126" t="s">
        <v>3</v>
      </c>
      <c r="J259" s="126" t="s">
        <v>3</v>
      </c>
      <c r="K259" s="126">
        <v>2</v>
      </c>
      <c r="L259" s="126" t="s">
        <v>3</v>
      </c>
      <c r="M259" s="126" t="s">
        <v>3</v>
      </c>
      <c r="N259" s="126" t="s">
        <v>3</v>
      </c>
      <c r="O259" s="126" t="s">
        <v>3</v>
      </c>
      <c r="P259" s="126">
        <v>132</v>
      </c>
      <c r="Q259" s="126">
        <v>131</v>
      </c>
    </row>
    <row r="260" spans="1:17" ht="13.5" customHeight="1" x14ac:dyDescent="0.15">
      <c r="A260" s="123"/>
      <c r="B260" s="123"/>
      <c r="C260" s="123" t="s">
        <v>453</v>
      </c>
      <c r="D260" s="124" t="s">
        <v>172</v>
      </c>
      <c r="E260" s="125">
        <v>61</v>
      </c>
      <c r="F260" s="126">
        <v>1</v>
      </c>
      <c r="G260" s="126" t="s">
        <v>3</v>
      </c>
      <c r="H260" s="126" t="s">
        <v>3</v>
      </c>
      <c r="I260" s="126" t="s">
        <v>3</v>
      </c>
      <c r="J260" s="126" t="s">
        <v>3</v>
      </c>
      <c r="K260" s="126">
        <v>1</v>
      </c>
      <c r="L260" s="126" t="s">
        <v>3</v>
      </c>
      <c r="M260" s="126" t="s">
        <v>3</v>
      </c>
      <c r="N260" s="126" t="s">
        <v>3</v>
      </c>
      <c r="O260" s="126" t="s">
        <v>3</v>
      </c>
      <c r="P260" s="126">
        <v>60</v>
      </c>
      <c r="Q260" s="126">
        <v>59</v>
      </c>
    </row>
    <row r="261" spans="1:17" ht="13.5" customHeight="1" x14ac:dyDescent="0.15">
      <c r="A261" s="123"/>
      <c r="B261" s="123"/>
      <c r="C261" s="123" t="s">
        <v>454</v>
      </c>
      <c r="D261" s="124" t="s">
        <v>173</v>
      </c>
      <c r="E261" s="125">
        <v>81</v>
      </c>
      <c r="F261" s="126">
        <v>21</v>
      </c>
      <c r="G261" s="126">
        <v>1</v>
      </c>
      <c r="H261" s="126">
        <v>19</v>
      </c>
      <c r="I261" s="126" t="s">
        <v>3</v>
      </c>
      <c r="J261" s="126" t="s">
        <v>3</v>
      </c>
      <c r="K261" s="126">
        <v>1</v>
      </c>
      <c r="L261" s="126" t="s">
        <v>3</v>
      </c>
      <c r="M261" s="126" t="s">
        <v>3</v>
      </c>
      <c r="N261" s="126" t="s">
        <v>3</v>
      </c>
      <c r="O261" s="126" t="s">
        <v>3</v>
      </c>
      <c r="P261" s="126">
        <v>60</v>
      </c>
      <c r="Q261" s="126">
        <v>60</v>
      </c>
    </row>
    <row r="262" spans="1:17" ht="13.5" customHeight="1" x14ac:dyDescent="0.15">
      <c r="A262" s="123"/>
      <c r="B262" s="123"/>
      <c r="C262" s="123" t="s">
        <v>452</v>
      </c>
      <c r="D262" s="124" t="s">
        <v>603</v>
      </c>
      <c r="E262" s="125">
        <v>15</v>
      </c>
      <c r="F262" s="126">
        <v>3</v>
      </c>
      <c r="G262" s="126" t="s">
        <v>3</v>
      </c>
      <c r="H262" s="126">
        <v>3</v>
      </c>
      <c r="I262" s="126" t="s">
        <v>3</v>
      </c>
      <c r="J262" s="126" t="s">
        <v>3</v>
      </c>
      <c r="K262" s="126" t="s">
        <v>3</v>
      </c>
      <c r="L262" s="126" t="s">
        <v>3</v>
      </c>
      <c r="M262" s="126" t="s">
        <v>3</v>
      </c>
      <c r="N262" s="126" t="s">
        <v>3</v>
      </c>
      <c r="O262" s="126" t="s">
        <v>3</v>
      </c>
      <c r="P262" s="126">
        <v>12</v>
      </c>
      <c r="Q262" s="126">
        <v>12</v>
      </c>
    </row>
    <row r="263" spans="1:17" ht="13.5" customHeight="1" x14ac:dyDescent="0.15">
      <c r="A263" s="123"/>
      <c r="B263" s="235" t="s">
        <v>456</v>
      </c>
      <c r="C263" s="235"/>
      <c r="D263" s="124" t="s">
        <v>174</v>
      </c>
      <c r="E263" s="125">
        <v>34</v>
      </c>
      <c r="F263" s="126">
        <v>5</v>
      </c>
      <c r="G263" s="126">
        <v>3</v>
      </c>
      <c r="H263" s="126">
        <v>2</v>
      </c>
      <c r="I263" s="126" t="s">
        <v>3</v>
      </c>
      <c r="J263" s="126" t="s">
        <v>3</v>
      </c>
      <c r="K263" s="126" t="s">
        <v>3</v>
      </c>
      <c r="L263" s="126" t="s">
        <v>3</v>
      </c>
      <c r="M263" s="126" t="s">
        <v>3</v>
      </c>
      <c r="N263" s="126" t="s">
        <v>3</v>
      </c>
      <c r="O263" s="126" t="s">
        <v>3</v>
      </c>
      <c r="P263" s="126">
        <v>29</v>
      </c>
      <c r="Q263" s="126">
        <v>28</v>
      </c>
    </row>
    <row r="264" spans="1:17" ht="13.5" customHeight="1" x14ac:dyDescent="0.15">
      <c r="A264" s="123"/>
      <c r="B264" s="123"/>
      <c r="C264" s="123" t="s">
        <v>457</v>
      </c>
      <c r="D264" s="124" t="s">
        <v>175</v>
      </c>
      <c r="E264" s="125">
        <v>33</v>
      </c>
      <c r="F264" s="126" t="s">
        <v>641</v>
      </c>
      <c r="G264" s="126" t="s">
        <v>641</v>
      </c>
      <c r="H264" s="126" t="s">
        <v>641</v>
      </c>
      <c r="I264" s="126" t="s">
        <v>641</v>
      </c>
      <c r="J264" s="126" t="s">
        <v>641</v>
      </c>
      <c r="K264" s="126" t="s">
        <v>641</v>
      </c>
      <c r="L264" s="126" t="s">
        <v>641</v>
      </c>
      <c r="M264" s="126" t="s">
        <v>641</v>
      </c>
      <c r="N264" s="126" t="s">
        <v>641</v>
      </c>
      <c r="O264" s="126" t="s">
        <v>641</v>
      </c>
      <c r="P264" s="126" t="s">
        <v>641</v>
      </c>
      <c r="Q264" s="126" t="s">
        <v>641</v>
      </c>
    </row>
    <row r="265" spans="1:17" ht="13.5" customHeight="1" x14ac:dyDescent="0.15">
      <c r="A265" s="129"/>
      <c r="B265" s="129"/>
      <c r="C265" s="129" t="s">
        <v>458</v>
      </c>
      <c r="D265" s="130" t="s">
        <v>176</v>
      </c>
      <c r="E265" s="131">
        <v>1</v>
      </c>
      <c r="F265" s="132" t="s">
        <v>641</v>
      </c>
      <c r="G265" s="132" t="s">
        <v>641</v>
      </c>
      <c r="H265" s="132" t="s">
        <v>641</v>
      </c>
      <c r="I265" s="132" t="s">
        <v>641</v>
      </c>
      <c r="J265" s="132" t="s">
        <v>641</v>
      </c>
      <c r="K265" s="132" t="s">
        <v>641</v>
      </c>
      <c r="L265" s="132" t="s">
        <v>641</v>
      </c>
      <c r="M265" s="132" t="s">
        <v>641</v>
      </c>
      <c r="N265" s="132" t="s">
        <v>641</v>
      </c>
      <c r="O265" s="132" t="s">
        <v>641</v>
      </c>
      <c r="P265" s="132" t="s">
        <v>641</v>
      </c>
      <c r="Q265" s="132" t="s">
        <v>641</v>
      </c>
    </row>
  </sheetData>
  <mergeCells count="85">
    <mergeCell ref="A258:C258"/>
    <mergeCell ref="B259:C259"/>
    <mergeCell ref="B263:C263"/>
    <mergeCell ref="B240:C240"/>
    <mergeCell ref="B246:C246"/>
    <mergeCell ref="A249:C249"/>
    <mergeCell ref="B250:C250"/>
    <mergeCell ref="B251:C251"/>
    <mergeCell ref="B254:C254"/>
    <mergeCell ref="B237:C237"/>
    <mergeCell ref="B221:C221"/>
    <mergeCell ref="A222:C222"/>
    <mergeCell ref="B223:C223"/>
    <mergeCell ref="A224:C224"/>
    <mergeCell ref="B225:C225"/>
    <mergeCell ref="A226:C226"/>
    <mergeCell ref="B227:C227"/>
    <mergeCell ref="B230:C230"/>
    <mergeCell ref="A231:C231"/>
    <mergeCell ref="B232:C232"/>
    <mergeCell ref="B233:C233"/>
    <mergeCell ref="B216:C216"/>
    <mergeCell ref="B149:C149"/>
    <mergeCell ref="B157:C157"/>
    <mergeCell ref="B174:C174"/>
    <mergeCell ref="B179:C179"/>
    <mergeCell ref="B180:C180"/>
    <mergeCell ref="B184:C184"/>
    <mergeCell ref="B192:C192"/>
    <mergeCell ref="B201:C201"/>
    <mergeCell ref="B204:C204"/>
    <mergeCell ref="B212:C212"/>
    <mergeCell ref="B215:C215"/>
    <mergeCell ref="B145:C145"/>
    <mergeCell ref="B68:C68"/>
    <mergeCell ref="B69:C69"/>
    <mergeCell ref="B74:C74"/>
    <mergeCell ref="B78:C78"/>
    <mergeCell ref="B81:C81"/>
    <mergeCell ref="B84:C84"/>
    <mergeCell ref="B85:C85"/>
    <mergeCell ref="B109:C109"/>
    <mergeCell ref="B116:C116"/>
    <mergeCell ref="B123:C123"/>
    <mergeCell ref="B133:C133"/>
    <mergeCell ref="B67:C67"/>
    <mergeCell ref="B29:C29"/>
    <mergeCell ref="B35:C35"/>
    <mergeCell ref="B36:C36"/>
    <mergeCell ref="B40:C40"/>
    <mergeCell ref="B44:C44"/>
    <mergeCell ref="B47:C47"/>
    <mergeCell ref="B50:C50"/>
    <mergeCell ref="B54:C54"/>
    <mergeCell ref="B60:C60"/>
    <mergeCell ref="B65:C65"/>
    <mergeCell ref="B66:C66"/>
    <mergeCell ref="B18:C18"/>
    <mergeCell ref="B19:C19"/>
    <mergeCell ref="B20:C20"/>
    <mergeCell ref="B24:C24"/>
    <mergeCell ref="B25:C25"/>
    <mergeCell ref="B26:C26"/>
    <mergeCell ref="Q9:Q10"/>
    <mergeCell ref="A13:C13"/>
    <mergeCell ref="B14:C14"/>
    <mergeCell ref="B15:C15"/>
    <mergeCell ref="B16:C16"/>
    <mergeCell ref="B17:C17"/>
    <mergeCell ref="I8:I11"/>
    <mergeCell ref="M8:M11"/>
    <mergeCell ref="H9:H10"/>
    <mergeCell ref="J9:J10"/>
    <mergeCell ref="K9:K10"/>
    <mergeCell ref="L9:L10"/>
    <mergeCell ref="A6:D11"/>
    <mergeCell ref="F6:N6"/>
    <mergeCell ref="O6:O11"/>
    <mergeCell ref="E8:E9"/>
    <mergeCell ref="P6:P11"/>
    <mergeCell ref="F7:F11"/>
    <mergeCell ref="G7:G11"/>
    <mergeCell ref="H7:J7"/>
    <mergeCell ref="K7:M7"/>
    <mergeCell ref="N7:N1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2F18-D51C-4C66-AE3D-3101F4252125}">
  <dimension ref="A1:X256"/>
  <sheetViews>
    <sheetView workbookViewId="0"/>
  </sheetViews>
  <sheetFormatPr defaultColWidth="9.85546875" defaultRowHeight="12" x14ac:dyDescent="0.15"/>
  <cols>
    <col min="1" max="2" width="4.85546875" style="140" customWidth="1"/>
    <col min="3" max="3" width="4.85546875" style="141" customWidth="1"/>
    <col min="4" max="4" width="4.85546875" style="140" customWidth="1"/>
    <col min="5" max="8" width="11" style="140" customWidth="1"/>
    <col min="9" max="21" width="11.42578125" style="140" customWidth="1"/>
    <col min="22" max="22" width="12.85546875" style="140" customWidth="1"/>
    <col min="23" max="24" width="11.42578125" style="140" customWidth="1"/>
    <col min="25" max="256" width="9.85546875" style="140"/>
    <col min="257" max="260" width="4.85546875" style="140" customWidth="1"/>
    <col min="261" max="264" width="11" style="140" customWidth="1"/>
    <col min="265" max="277" width="11.42578125" style="140" customWidth="1"/>
    <col min="278" max="278" width="12.85546875" style="140" customWidth="1"/>
    <col min="279" max="280" width="11.42578125" style="140" customWidth="1"/>
    <col min="281" max="512" width="9.85546875" style="140"/>
    <col min="513" max="516" width="4.85546875" style="140" customWidth="1"/>
    <col min="517" max="520" width="11" style="140" customWidth="1"/>
    <col min="521" max="533" width="11.42578125" style="140" customWidth="1"/>
    <col min="534" max="534" width="12.85546875" style="140" customWidth="1"/>
    <col min="535" max="536" width="11.42578125" style="140" customWidth="1"/>
    <col min="537" max="768" width="9.85546875" style="140"/>
    <col min="769" max="772" width="4.85546875" style="140" customWidth="1"/>
    <col min="773" max="776" width="11" style="140" customWidth="1"/>
    <col min="777" max="789" width="11.42578125" style="140" customWidth="1"/>
    <col min="790" max="790" width="12.85546875" style="140" customWidth="1"/>
    <col min="791" max="792" width="11.42578125" style="140" customWidth="1"/>
    <col min="793" max="1024" width="9.85546875" style="140"/>
    <col min="1025" max="1028" width="4.85546875" style="140" customWidth="1"/>
    <col min="1029" max="1032" width="11" style="140" customWidth="1"/>
    <col min="1033" max="1045" width="11.42578125" style="140" customWidth="1"/>
    <col min="1046" max="1046" width="12.85546875" style="140" customWidth="1"/>
    <col min="1047" max="1048" width="11.42578125" style="140" customWidth="1"/>
    <col min="1049" max="1280" width="9.85546875" style="140"/>
    <col min="1281" max="1284" width="4.85546875" style="140" customWidth="1"/>
    <col min="1285" max="1288" width="11" style="140" customWidth="1"/>
    <col min="1289" max="1301" width="11.42578125" style="140" customWidth="1"/>
    <col min="1302" max="1302" width="12.85546875" style="140" customWidth="1"/>
    <col min="1303" max="1304" width="11.42578125" style="140" customWidth="1"/>
    <col min="1305" max="1536" width="9.85546875" style="140"/>
    <col min="1537" max="1540" width="4.85546875" style="140" customWidth="1"/>
    <col min="1541" max="1544" width="11" style="140" customWidth="1"/>
    <col min="1545" max="1557" width="11.42578125" style="140" customWidth="1"/>
    <col min="1558" max="1558" width="12.85546875" style="140" customWidth="1"/>
    <col min="1559" max="1560" width="11.42578125" style="140" customWidth="1"/>
    <col min="1561" max="1792" width="9.85546875" style="140"/>
    <col min="1793" max="1796" width="4.85546875" style="140" customWidth="1"/>
    <col min="1797" max="1800" width="11" style="140" customWidth="1"/>
    <col min="1801" max="1813" width="11.42578125" style="140" customWidth="1"/>
    <col min="1814" max="1814" width="12.85546875" style="140" customWidth="1"/>
    <col min="1815" max="1816" width="11.42578125" style="140" customWidth="1"/>
    <col min="1817" max="2048" width="9.85546875" style="140"/>
    <col min="2049" max="2052" width="4.85546875" style="140" customWidth="1"/>
    <col min="2053" max="2056" width="11" style="140" customWidth="1"/>
    <col min="2057" max="2069" width="11.42578125" style="140" customWidth="1"/>
    <col min="2070" max="2070" width="12.85546875" style="140" customWidth="1"/>
    <col min="2071" max="2072" width="11.42578125" style="140" customWidth="1"/>
    <col min="2073" max="2304" width="9.85546875" style="140"/>
    <col min="2305" max="2308" width="4.85546875" style="140" customWidth="1"/>
    <col min="2309" max="2312" width="11" style="140" customWidth="1"/>
    <col min="2313" max="2325" width="11.42578125" style="140" customWidth="1"/>
    <col min="2326" max="2326" width="12.85546875" style="140" customWidth="1"/>
    <col min="2327" max="2328" width="11.42578125" style="140" customWidth="1"/>
    <col min="2329" max="2560" width="9.85546875" style="140"/>
    <col min="2561" max="2564" width="4.85546875" style="140" customWidth="1"/>
    <col min="2565" max="2568" width="11" style="140" customWidth="1"/>
    <col min="2569" max="2581" width="11.42578125" style="140" customWidth="1"/>
    <col min="2582" max="2582" width="12.85546875" style="140" customWidth="1"/>
    <col min="2583" max="2584" width="11.42578125" style="140" customWidth="1"/>
    <col min="2585" max="2816" width="9.85546875" style="140"/>
    <col min="2817" max="2820" width="4.85546875" style="140" customWidth="1"/>
    <col min="2821" max="2824" width="11" style="140" customWidth="1"/>
    <col min="2825" max="2837" width="11.42578125" style="140" customWidth="1"/>
    <col min="2838" max="2838" width="12.85546875" style="140" customWidth="1"/>
    <col min="2839" max="2840" width="11.42578125" style="140" customWidth="1"/>
    <col min="2841" max="3072" width="9.85546875" style="140"/>
    <col min="3073" max="3076" width="4.85546875" style="140" customWidth="1"/>
    <col min="3077" max="3080" width="11" style="140" customWidth="1"/>
    <col min="3081" max="3093" width="11.42578125" style="140" customWidth="1"/>
    <col min="3094" max="3094" width="12.85546875" style="140" customWidth="1"/>
    <col min="3095" max="3096" width="11.42578125" style="140" customWidth="1"/>
    <col min="3097" max="3328" width="9.85546875" style="140"/>
    <col min="3329" max="3332" width="4.85546875" style="140" customWidth="1"/>
    <col min="3333" max="3336" width="11" style="140" customWidth="1"/>
    <col min="3337" max="3349" width="11.42578125" style="140" customWidth="1"/>
    <col min="3350" max="3350" width="12.85546875" style="140" customWidth="1"/>
    <col min="3351" max="3352" width="11.42578125" style="140" customWidth="1"/>
    <col min="3353" max="3584" width="9.85546875" style="140"/>
    <col min="3585" max="3588" width="4.85546875" style="140" customWidth="1"/>
    <col min="3589" max="3592" width="11" style="140" customWidth="1"/>
    <col min="3593" max="3605" width="11.42578125" style="140" customWidth="1"/>
    <col min="3606" max="3606" width="12.85546875" style="140" customWidth="1"/>
    <col min="3607" max="3608" width="11.42578125" style="140" customWidth="1"/>
    <col min="3609" max="3840" width="9.85546875" style="140"/>
    <col min="3841" max="3844" width="4.85546875" style="140" customWidth="1"/>
    <col min="3845" max="3848" width="11" style="140" customWidth="1"/>
    <col min="3849" max="3861" width="11.42578125" style="140" customWidth="1"/>
    <col min="3862" max="3862" width="12.85546875" style="140" customWidth="1"/>
    <col min="3863" max="3864" width="11.42578125" style="140" customWidth="1"/>
    <col min="3865" max="4096" width="9.85546875" style="140"/>
    <col min="4097" max="4100" width="4.85546875" style="140" customWidth="1"/>
    <col min="4101" max="4104" width="11" style="140" customWidth="1"/>
    <col min="4105" max="4117" width="11.42578125" style="140" customWidth="1"/>
    <col min="4118" max="4118" width="12.85546875" style="140" customWidth="1"/>
    <col min="4119" max="4120" width="11.42578125" style="140" customWidth="1"/>
    <col min="4121" max="4352" width="9.85546875" style="140"/>
    <col min="4353" max="4356" width="4.85546875" style="140" customWidth="1"/>
    <col min="4357" max="4360" width="11" style="140" customWidth="1"/>
    <col min="4361" max="4373" width="11.42578125" style="140" customWidth="1"/>
    <col min="4374" max="4374" width="12.85546875" style="140" customWidth="1"/>
    <col min="4375" max="4376" width="11.42578125" style="140" customWidth="1"/>
    <col min="4377" max="4608" width="9.85546875" style="140"/>
    <col min="4609" max="4612" width="4.85546875" style="140" customWidth="1"/>
    <col min="4613" max="4616" width="11" style="140" customWidth="1"/>
    <col min="4617" max="4629" width="11.42578125" style="140" customWidth="1"/>
    <col min="4630" max="4630" width="12.85546875" style="140" customWidth="1"/>
    <col min="4631" max="4632" width="11.42578125" style="140" customWidth="1"/>
    <col min="4633" max="4864" width="9.85546875" style="140"/>
    <col min="4865" max="4868" width="4.85546875" style="140" customWidth="1"/>
    <col min="4869" max="4872" width="11" style="140" customWidth="1"/>
    <col min="4873" max="4885" width="11.42578125" style="140" customWidth="1"/>
    <col min="4886" max="4886" width="12.85546875" style="140" customWidth="1"/>
    <col min="4887" max="4888" width="11.42578125" style="140" customWidth="1"/>
    <col min="4889" max="5120" width="9.85546875" style="140"/>
    <col min="5121" max="5124" width="4.85546875" style="140" customWidth="1"/>
    <col min="5125" max="5128" width="11" style="140" customWidth="1"/>
    <col min="5129" max="5141" width="11.42578125" style="140" customWidth="1"/>
    <col min="5142" max="5142" width="12.85546875" style="140" customWidth="1"/>
    <col min="5143" max="5144" width="11.42578125" style="140" customWidth="1"/>
    <col min="5145" max="5376" width="9.85546875" style="140"/>
    <col min="5377" max="5380" width="4.85546875" style="140" customWidth="1"/>
    <col min="5381" max="5384" width="11" style="140" customWidth="1"/>
    <col min="5385" max="5397" width="11.42578125" style="140" customWidth="1"/>
    <col min="5398" max="5398" width="12.85546875" style="140" customWidth="1"/>
    <col min="5399" max="5400" width="11.42578125" style="140" customWidth="1"/>
    <col min="5401" max="5632" width="9.85546875" style="140"/>
    <col min="5633" max="5636" width="4.85546875" style="140" customWidth="1"/>
    <col min="5637" max="5640" width="11" style="140" customWidth="1"/>
    <col min="5641" max="5653" width="11.42578125" style="140" customWidth="1"/>
    <col min="5654" max="5654" width="12.85546875" style="140" customWidth="1"/>
    <col min="5655" max="5656" width="11.42578125" style="140" customWidth="1"/>
    <col min="5657" max="5888" width="9.85546875" style="140"/>
    <col min="5889" max="5892" width="4.85546875" style="140" customWidth="1"/>
    <col min="5893" max="5896" width="11" style="140" customWidth="1"/>
    <col min="5897" max="5909" width="11.42578125" style="140" customWidth="1"/>
    <col min="5910" max="5910" width="12.85546875" style="140" customWidth="1"/>
    <col min="5911" max="5912" width="11.42578125" style="140" customWidth="1"/>
    <col min="5913" max="6144" width="9.85546875" style="140"/>
    <col min="6145" max="6148" width="4.85546875" style="140" customWidth="1"/>
    <col min="6149" max="6152" width="11" style="140" customWidth="1"/>
    <col min="6153" max="6165" width="11.42578125" style="140" customWidth="1"/>
    <col min="6166" max="6166" width="12.85546875" style="140" customWidth="1"/>
    <col min="6167" max="6168" width="11.42578125" style="140" customWidth="1"/>
    <col min="6169" max="6400" width="9.85546875" style="140"/>
    <col min="6401" max="6404" width="4.85546875" style="140" customWidth="1"/>
    <col min="6405" max="6408" width="11" style="140" customWidth="1"/>
    <col min="6409" max="6421" width="11.42578125" style="140" customWidth="1"/>
    <col min="6422" max="6422" width="12.85546875" style="140" customWidth="1"/>
    <col min="6423" max="6424" width="11.42578125" style="140" customWidth="1"/>
    <col min="6425" max="6656" width="9.85546875" style="140"/>
    <col min="6657" max="6660" width="4.85546875" style="140" customWidth="1"/>
    <col min="6661" max="6664" width="11" style="140" customWidth="1"/>
    <col min="6665" max="6677" width="11.42578125" style="140" customWidth="1"/>
    <col min="6678" max="6678" width="12.85546875" style="140" customWidth="1"/>
    <col min="6679" max="6680" width="11.42578125" style="140" customWidth="1"/>
    <col min="6681" max="6912" width="9.85546875" style="140"/>
    <col min="6913" max="6916" width="4.85546875" style="140" customWidth="1"/>
    <col min="6917" max="6920" width="11" style="140" customWidth="1"/>
    <col min="6921" max="6933" width="11.42578125" style="140" customWidth="1"/>
    <col min="6934" max="6934" width="12.85546875" style="140" customWidth="1"/>
    <col min="6935" max="6936" width="11.42578125" style="140" customWidth="1"/>
    <col min="6937" max="7168" width="9.85546875" style="140"/>
    <col min="7169" max="7172" width="4.85546875" style="140" customWidth="1"/>
    <col min="7173" max="7176" width="11" style="140" customWidth="1"/>
    <col min="7177" max="7189" width="11.42578125" style="140" customWidth="1"/>
    <col min="7190" max="7190" width="12.85546875" style="140" customWidth="1"/>
    <col min="7191" max="7192" width="11.42578125" style="140" customWidth="1"/>
    <col min="7193" max="7424" width="9.85546875" style="140"/>
    <col min="7425" max="7428" width="4.85546875" style="140" customWidth="1"/>
    <col min="7429" max="7432" width="11" style="140" customWidth="1"/>
    <col min="7433" max="7445" width="11.42578125" style="140" customWidth="1"/>
    <col min="7446" max="7446" width="12.85546875" style="140" customWidth="1"/>
    <col min="7447" max="7448" width="11.42578125" style="140" customWidth="1"/>
    <col min="7449" max="7680" width="9.85546875" style="140"/>
    <col min="7681" max="7684" width="4.85546875" style="140" customWidth="1"/>
    <col min="7685" max="7688" width="11" style="140" customWidth="1"/>
    <col min="7689" max="7701" width="11.42578125" style="140" customWidth="1"/>
    <col min="7702" max="7702" width="12.85546875" style="140" customWidth="1"/>
    <col min="7703" max="7704" width="11.42578125" style="140" customWidth="1"/>
    <col min="7705" max="7936" width="9.85546875" style="140"/>
    <col min="7937" max="7940" width="4.85546875" style="140" customWidth="1"/>
    <col min="7941" max="7944" width="11" style="140" customWidth="1"/>
    <col min="7945" max="7957" width="11.42578125" style="140" customWidth="1"/>
    <col min="7958" max="7958" width="12.85546875" style="140" customWidth="1"/>
    <col min="7959" max="7960" width="11.42578125" style="140" customWidth="1"/>
    <col min="7961" max="8192" width="9.85546875" style="140"/>
    <col min="8193" max="8196" width="4.85546875" style="140" customWidth="1"/>
    <col min="8197" max="8200" width="11" style="140" customWidth="1"/>
    <col min="8201" max="8213" width="11.42578125" style="140" customWidth="1"/>
    <col min="8214" max="8214" width="12.85546875" style="140" customWidth="1"/>
    <col min="8215" max="8216" width="11.42578125" style="140" customWidth="1"/>
    <col min="8217" max="8448" width="9.85546875" style="140"/>
    <col min="8449" max="8452" width="4.85546875" style="140" customWidth="1"/>
    <col min="8453" max="8456" width="11" style="140" customWidth="1"/>
    <col min="8457" max="8469" width="11.42578125" style="140" customWidth="1"/>
    <col min="8470" max="8470" width="12.85546875" style="140" customWidth="1"/>
    <col min="8471" max="8472" width="11.42578125" style="140" customWidth="1"/>
    <col min="8473" max="8704" width="9.85546875" style="140"/>
    <col min="8705" max="8708" width="4.85546875" style="140" customWidth="1"/>
    <col min="8709" max="8712" width="11" style="140" customWidth="1"/>
    <col min="8713" max="8725" width="11.42578125" style="140" customWidth="1"/>
    <col min="8726" max="8726" width="12.85546875" style="140" customWidth="1"/>
    <col min="8727" max="8728" width="11.42578125" style="140" customWidth="1"/>
    <col min="8729" max="8960" width="9.85546875" style="140"/>
    <col min="8961" max="8964" width="4.85546875" style="140" customWidth="1"/>
    <col min="8965" max="8968" width="11" style="140" customWidth="1"/>
    <col min="8969" max="8981" width="11.42578125" style="140" customWidth="1"/>
    <col min="8982" max="8982" width="12.85546875" style="140" customWidth="1"/>
    <col min="8983" max="8984" width="11.42578125" style="140" customWidth="1"/>
    <col min="8985" max="9216" width="9.85546875" style="140"/>
    <col min="9217" max="9220" width="4.85546875" style="140" customWidth="1"/>
    <col min="9221" max="9224" width="11" style="140" customWidth="1"/>
    <col min="9225" max="9237" width="11.42578125" style="140" customWidth="1"/>
    <col min="9238" max="9238" width="12.85546875" style="140" customWidth="1"/>
    <col min="9239" max="9240" width="11.42578125" style="140" customWidth="1"/>
    <col min="9241" max="9472" width="9.85546875" style="140"/>
    <col min="9473" max="9476" width="4.85546875" style="140" customWidth="1"/>
    <col min="9477" max="9480" width="11" style="140" customWidth="1"/>
    <col min="9481" max="9493" width="11.42578125" style="140" customWidth="1"/>
    <col min="9494" max="9494" width="12.85546875" style="140" customWidth="1"/>
    <col min="9495" max="9496" width="11.42578125" style="140" customWidth="1"/>
    <col min="9497" max="9728" width="9.85546875" style="140"/>
    <col min="9729" max="9732" width="4.85546875" style="140" customWidth="1"/>
    <col min="9733" max="9736" width="11" style="140" customWidth="1"/>
    <col min="9737" max="9749" width="11.42578125" style="140" customWidth="1"/>
    <col min="9750" max="9750" width="12.85546875" style="140" customWidth="1"/>
    <col min="9751" max="9752" width="11.42578125" style="140" customWidth="1"/>
    <col min="9753" max="9984" width="9.85546875" style="140"/>
    <col min="9985" max="9988" width="4.85546875" style="140" customWidth="1"/>
    <col min="9989" max="9992" width="11" style="140" customWidth="1"/>
    <col min="9993" max="10005" width="11.42578125" style="140" customWidth="1"/>
    <col min="10006" max="10006" width="12.85546875" style="140" customWidth="1"/>
    <col min="10007" max="10008" width="11.42578125" style="140" customWidth="1"/>
    <col min="10009" max="10240" width="9.85546875" style="140"/>
    <col min="10241" max="10244" width="4.85546875" style="140" customWidth="1"/>
    <col min="10245" max="10248" width="11" style="140" customWidth="1"/>
    <col min="10249" max="10261" width="11.42578125" style="140" customWidth="1"/>
    <col min="10262" max="10262" width="12.85546875" style="140" customWidth="1"/>
    <col min="10263" max="10264" width="11.42578125" style="140" customWidth="1"/>
    <col min="10265" max="10496" width="9.85546875" style="140"/>
    <col min="10497" max="10500" width="4.85546875" style="140" customWidth="1"/>
    <col min="10501" max="10504" width="11" style="140" customWidth="1"/>
    <col min="10505" max="10517" width="11.42578125" style="140" customWidth="1"/>
    <col min="10518" max="10518" width="12.85546875" style="140" customWidth="1"/>
    <col min="10519" max="10520" width="11.42578125" style="140" customWidth="1"/>
    <col min="10521" max="10752" width="9.85546875" style="140"/>
    <col min="10753" max="10756" width="4.85546875" style="140" customWidth="1"/>
    <col min="10757" max="10760" width="11" style="140" customWidth="1"/>
    <col min="10761" max="10773" width="11.42578125" style="140" customWidth="1"/>
    <col min="10774" max="10774" width="12.85546875" style="140" customWidth="1"/>
    <col min="10775" max="10776" width="11.42578125" style="140" customWidth="1"/>
    <col min="10777" max="11008" width="9.85546875" style="140"/>
    <col min="11009" max="11012" width="4.85546875" style="140" customWidth="1"/>
    <col min="11013" max="11016" width="11" style="140" customWidth="1"/>
    <col min="11017" max="11029" width="11.42578125" style="140" customWidth="1"/>
    <col min="11030" max="11030" width="12.85546875" style="140" customWidth="1"/>
    <col min="11031" max="11032" width="11.42578125" style="140" customWidth="1"/>
    <col min="11033" max="11264" width="9.85546875" style="140"/>
    <col min="11265" max="11268" width="4.85546875" style="140" customWidth="1"/>
    <col min="11269" max="11272" width="11" style="140" customWidth="1"/>
    <col min="11273" max="11285" width="11.42578125" style="140" customWidth="1"/>
    <col min="11286" max="11286" width="12.85546875" style="140" customWidth="1"/>
    <col min="11287" max="11288" width="11.42578125" style="140" customWidth="1"/>
    <col min="11289" max="11520" width="9.85546875" style="140"/>
    <col min="11521" max="11524" width="4.85546875" style="140" customWidth="1"/>
    <col min="11525" max="11528" width="11" style="140" customWidth="1"/>
    <col min="11529" max="11541" width="11.42578125" style="140" customWidth="1"/>
    <col min="11542" max="11542" width="12.85546875" style="140" customWidth="1"/>
    <col min="11543" max="11544" width="11.42578125" style="140" customWidth="1"/>
    <col min="11545" max="11776" width="9.85546875" style="140"/>
    <col min="11777" max="11780" width="4.85546875" style="140" customWidth="1"/>
    <col min="11781" max="11784" width="11" style="140" customWidth="1"/>
    <col min="11785" max="11797" width="11.42578125" style="140" customWidth="1"/>
    <col min="11798" max="11798" width="12.85546875" style="140" customWidth="1"/>
    <col min="11799" max="11800" width="11.42578125" style="140" customWidth="1"/>
    <col min="11801" max="12032" width="9.85546875" style="140"/>
    <col min="12033" max="12036" width="4.85546875" style="140" customWidth="1"/>
    <col min="12037" max="12040" width="11" style="140" customWidth="1"/>
    <col min="12041" max="12053" width="11.42578125" style="140" customWidth="1"/>
    <col min="12054" max="12054" width="12.85546875" style="140" customWidth="1"/>
    <col min="12055" max="12056" width="11.42578125" style="140" customWidth="1"/>
    <col min="12057" max="12288" width="9.85546875" style="140"/>
    <col min="12289" max="12292" width="4.85546875" style="140" customWidth="1"/>
    <col min="12293" max="12296" width="11" style="140" customWidth="1"/>
    <col min="12297" max="12309" width="11.42578125" style="140" customWidth="1"/>
    <col min="12310" max="12310" width="12.85546875" style="140" customWidth="1"/>
    <col min="12311" max="12312" width="11.42578125" style="140" customWidth="1"/>
    <col min="12313" max="12544" width="9.85546875" style="140"/>
    <col min="12545" max="12548" width="4.85546875" style="140" customWidth="1"/>
    <col min="12549" max="12552" width="11" style="140" customWidth="1"/>
    <col min="12553" max="12565" width="11.42578125" style="140" customWidth="1"/>
    <col min="12566" max="12566" width="12.85546875" style="140" customWidth="1"/>
    <col min="12567" max="12568" width="11.42578125" style="140" customWidth="1"/>
    <col min="12569" max="12800" width="9.85546875" style="140"/>
    <col min="12801" max="12804" width="4.85546875" style="140" customWidth="1"/>
    <col min="12805" max="12808" width="11" style="140" customWidth="1"/>
    <col min="12809" max="12821" width="11.42578125" style="140" customWidth="1"/>
    <col min="12822" max="12822" width="12.85546875" style="140" customWidth="1"/>
    <col min="12823" max="12824" width="11.42578125" style="140" customWidth="1"/>
    <col min="12825" max="13056" width="9.85546875" style="140"/>
    <col min="13057" max="13060" width="4.85546875" style="140" customWidth="1"/>
    <col min="13061" max="13064" width="11" style="140" customWidth="1"/>
    <col min="13065" max="13077" width="11.42578125" style="140" customWidth="1"/>
    <col min="13078" max="13078" width="12.85546875" style="140" customWidth="1"/>
    <col min="13079" max="13080" width="11.42578125" style="140" customWidth="1"/>
    <col min="13081" max="13312" width="9.85546875" style="140"/>
    <col min="13313" max="13316" width="4.85546875" style="140" customWidth="1"/>
    <col min="13317" max="13320" width="11" style="140" customWidth="1"/>
    <col min="13321" max="13333" width="11.42578125" style="140" customWidth="1"/>
    <col min="13334" max="13334" width="12.85546875" style="140" customWidth="1"/>
    <col min="13335" max="13336" width="11.42578125" style="140" customWidth="1"/>
    <col min="13337" max="13568" width="9.85546875" style="140"/>
    <col min="13569" max="13572" width="4.85546875" style="140" customWidth="1"/>
    <col min="13573" max="13576" width="11" style="140" customWidth="1"/>
    <col min="13577" max="13589" width="11.42578125" style="140" customWidth="1"/>
    <col min="13590" max="13590" width="12.85546875" style="140" customWidth="1"/>
    <col min="13591" max="13592" width="11.42578125" style="140" customWidth="1"/>
    <col min="13593" max="13824" width="9.85546875" style="140"/>
    <col min="13825" max="13828" width="4.85546875" style="140" customWidth="1"/>
    <col min="13829" max="13832" width="11" style="140" customWidth="1"/>
    <col min="13833" max="13845" width="11.42578125" style="140" customWidth="1"/>
    <col min="13846" max="13846" width="12.85546875" style="140" customWidth="1"/>
    <col min="13847" max="13848" width="11.42578125" style="140" customWidth="1"/>
    <col min="13849" max="14080" width="9.85546875" style="140"/>
    <col min="14081" max="14084" width="4.85546875" style="140" customWidth="1"/>
    <col min="14085" max="14088" width="11" style="140" customWidth="1"/>
    <col min="14089" max="14101" width="11.42578125" style="140" customWidth="1"/>
    <col min="14102" max="14102" width="12.85546875" style="140" customWidth="1"/>
    <col min="14103" max="14104" width="11.42578125" style="140" customWidth="1"/>
    <col min="14105" max="14336" width="9.85546875" style="140"/>
    <col min="14337" max="14340" width="4.85546875" style="140" customWidth="1"/>
    <col min="14341" max="14344" width="11" style="140" customWidth="1"/>
    <col min="14345" max="14357" width="11.42578125" style="140" customWidth="1"/>
    <col min="14358" max="14358" width="12.85546875" style="140" customWidth="1"/>
    <col min="14359" max="14360" width="11.42578125" style="140" customWidth="1"/>
    <col min="14361" max="14592" width="9.85546875" style="140"/>
    <col min="14593" max="14596" width="4.85546875" style="140" customWidth="1"/>
    <col min="14597" max="14600" width="11" style="140" customWidth="1"/>
    <col min="14601" max="14613" width="11.42578125" style="140" customWidth="1"/>
    <col min="14614" max="14614" width="12.85546875" style="140" customWidth="1"/>
    <col min="14615" max="14616" width="11.42578125" style="140" customWidth="1"/>
    <col min="14617" max="14848" width="9.85546875" style="140"/>
    <col min="14849" max="14852" width="4.85546875" style="140" customWidth="1"/>
    <col min="14853" max="14856" width="11" style="140" customWidth="1"/>
    <col min="14857" max="14869" width="11.42578125" style="140" customWidth="1"/>
    <col min="14870" max="14870" width="12.85546875" style="140" customWidth="1"/>
    <col min="14871" max="14872" width="11.42578125" style="140" customWidth="1"/>
    <col min="14873" max="15104" width="9.85546875" style="140"/>
    <col min="15105" max="15108" width="4.85546875" style="140" customWidth="1"/>
    <col min="15109" max="15112" width="11" style="140" customWidth="1"/>
    <col min="15113" max="15125" width="11.42578125" style="140" customWidth="1"/>
    <col min="15126" max="15126" width="12.85546875" style="140" customWidth="1"/>
    <col min="15127" max="15128" width="11.42578125" style="140" customWidth="1"/>
    <col min="15129" max="15360" width="9.85546875" style="140"/>
    <col min="15361" max="15364" width="4.85546875" style="140" customWidth="1"/>
    <col min="15365" max="15368" width="11" style="140" customWidth="1"/>
    <col min="15369" max="15381" width="11.42578125" style="140" customWidth="1"/>
    <col min="15382" max="15382" width="12.85546875" style="140" customWidth="1"/>
    <col min="15383" max="15384" width="11.42578125" style="140" customWidth="1"/>
    <col min="15385" max="15616" width="9.85546875" style="140"/>
    <col min="15617" max="15620" width="4.85546875" style="140" customWidth="1"/>
    <col min="15621" max="15624" width="11" style="140" customWidth="1"/>
    <col min="15625" max="15637" width="11.42578125" style="140" customWidth="1"/>
    <col min="15638" max="15638" width="12.85546875" style="140" customWidth="1"/>
    <col min="15639" max="15640" width="11.42578125" style="140" customWidth="1"/>
    <col min="15641" max="15872" width="9.85546875" style="140"/>
    <col min="15873" max="15876" width="4.85546875" style="140" customWidth="1"/>
    <col min="15877" max="15880" width="11" style="140" customWidth="1"/>
    <col min="15881" max="15893" width="11.42578125" style="140" customWidth="1"/>
    <col min="15894" max="15894" width="12.85546875" style="140" customWidth="1"/>
    <col min="15895" max="15896" width="11.42578125" style="140" customWidth="1"/>
    <col min="15897" max="16128" width="9.85546875" style="140"/>
    <col min="16129" max="16132" width="4.85546875" style="140" customWidth="1"/>
    <col min="16133" max="16136" width="11" style="140" customWidth="1"/>
    <col min="16137" max="16149" width="11.42578125" style="140" customWidth="1"/>
    <col min="16150" max="16150" width="12.85546875" style="140" customWidth="1"/>
    <col min="16151" max="16152" width="11.42578125" style="140" customWidth="1"/>
    <col min="16153" max="16384" width="9.85546875" style="140"/>
  </cols>
  <sheetData>
    <row r="1" spans="1:24" s="136" customFormat="1" ht="18" customHeight="1" x14ac:dyDescent="0.15">
      <c r="A1" s="135" t="s">
        <v>733</v>
      </c>
      <c r="D1" s="137"/>
    </row>
    <row r="2" spans="1:24" ht="21.95" customHeight="1" x14ac:dyDescent="0.15">
      <c r="A2" s="138" t="s">
        <v>734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4" ht="15" customHeight="1" thickBot="1" x14ac:dyDescent="0.2">
      <c r="C3" s="140"/>
      <c r="H3" s="141"/>
      <c r="I3" s="142"/>
      <c r="V3" s="45"/>
      <c r="W3" s="45"/>
      <c r="X3" s="143" t="s">
        <v>63</v>
      </c>
    </row>
    <row r="4" spans="1:24" ht="15" customHeight="1" thickTop="1" x14ac:dyDescent="0.15">
      <c r="A4" s="261" t="s">
        <v>735</v>
      </c>
      <c r="B4" s="261"/>
      <c r="C4" s="261"/>
      <c r="D4" s="261"/>
      <c r="E4" s="261"/>
      <c r="F4" s="261"/>
      <c r="G4" s="261"/>
      <c r="H4" s="262"/>
      <c r="I4" s="265" t="s">
        <v>736</v>
      </c>
      <c r="J4" s="267" t="s">
        <v>737</v>
      </c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9"/>
      <c r="V4" s="270" t="s">
        <v>738</v>
      </c>
      <c r="W4" s="273" t="s">
        <v>739</v>
      </c>
      <c r="X4" s="144"/>
    </row>
    <row r="5" spans="1:24" ht="15" customHeight="1" x14ac:dyDescent="0.15">
      <c r="A5" s="263"/>
      <c r="B5" s="263"/>
      <c r="C5" s="263"/>
      <c r="D5" s="263"/>
      <c r="E5" s="263"/>
      <c r="F5" s="263"/>
      <c r="G5" s="263"/>
      <c r="H5" s="264"/>
      <c r="I5" s="266"/>
      <c r="J5" s="276" t="s">
        <v>740</v>
      </c>
      <c r="K5" s="279" t="s">
        <v>741</v>
      </c>
      <c r="L5" s="281" t="s">
        <v>742</v>
      </c>
      <c r="M5" s="282"/>
      <c r="N5" s="282"/>
      <c r="O5" s="282"/>
      <c r="P5" s="283"/>
      <c r="Q5" s="284" t="s">
        <v>743</v>
      </c>
      <c r="R5" s="285"/>
      <c r="S5" s="285"/>
      <c r="T5" s="285"/>
      <c r="U5" s="241" t="s">
        <v>744</v>
      </c>
      <c r="V5" s="271"/>
      <c r="W5" s="274"/>
      <c r="X5" s="244" t="s">
        <v>640</v>
      </c>
    </row>
    <row r="6" spans="1:24" ht="15" customHeight="1" x14ac:dyDescent="0.15">
      <c r="A6" s="246" t="s">
        <v>745</v>
      </c>
      <c r="B6" s="247"/>
      <c r="C6" s="247"/>
      <c r="D6" s="247"/>
      <c r="E6" s="247" t="s">
        <v>746</v>
      </c>
      <c r="F6" s="247"/>
      <c r="G6" s="247"/>
      <c r="H6" s="247"/>
      <c r="I6" s="266"/>
      <c r="J6" s="277"/>
      <c r="K6" s="279"/>
      <c r="L6" s="248" t="s">
        <v>747</v>
      </c>
      <c r="M6" s="242" t="s">
        <v>748</v>
      </c>
      <c r="N6" s="242" t="s">
        <v>749</v>
      </c>
      <c r="O6" s="251" t="s">
        <v>636</v>
      </c>
      <c r="P6" s="254" t="s">
        <v>750</v>
      </c>
      <c r="Q6" s="257" t="s">
        <v>751</v>
      </c>
      <c r="R6" s="260" t="s">
        <v>752</v>
      </c>
      <c r="S6" s="260" t="s">
        <v>638</v>
      </c>
      <c r="T6" s="260" t="s">
        <v>639</v>
      </c>
      <c r="U6" s="242"/>
      <c r="V6" s="271"/>
      <c r="W6" s="274"/>
      <c r="X6" s="244"/>
    </row>
    <row r="7" spans="1:24" ht="15" customHeight="1" x14ac:dyDescent="0.15">
      <c r="A7" s="246" t="s">
        <v>753</v>
      </c>
      <c r="B7" s="247" t="s">
        <v>754</v>
      </c>
      <c r="C7" s="247" t="s">
        <v>755</v>
      </c>
      <c r="D7" s="247" t="s">
        <v>756</v>
      </c>
      <c r="E7" s="247" t="s">
        <v>753</v>
      </c>
      <c r="F7" s="247" t="s">
        <v>754</v>
      </c>
      <c r="G7" s="247" t="s">
        <v>755</v>
      </c>
      <c r="H7" s="247" t="s">
        <v>756</v>
      </c>
      <c r="I7" s="266"/>
      <c r="J7" s="277"/>
      <c r="K7" s="279"/>
      <c r="L7" s="248"/>
      <c r="M7" s="242"/>
      <c r="N7" s="242"/>
      <c r="O7" s="252"/>
      <c r="P7" s="255"/>
      <c r="Q7" s="258"/>
      <c r="R7" s="242"/>
      <c r="S7" s="242"/>
      <c r="T7" s="242"/>
      <c r="U7" s="242"/>
      <c r="V7" s="271"/>
      <c r="W7" s="274"/>
      <c r="X7" s="244"/>
    </row>
    <row r="8" spans="1:24" ht="15" customHeight="1" x14ac:dyDescent="0.15">
      <c r="A8" s="246"/>
      <c r="B8" s="247"/>
      <c r="C8" s="247"/>
      <c r="D8" s="247"/>
      <c r="E8" s="247"/>
      <c r="F8" s="247"/>
      <c r="G8" s="247"/>
      <c r="H8" s="247"/>
      <c r="I8" s="266"/>
      <c r="J8" s="278"/>
      <c r="K8" s="280"/>
      <c r="L8" s="249"/>
      <c r="M8" s="250"/>
      <c r="N8" s="250"/>
      <c r="O8" s="253"/>
      <c r="P8" s="256"/>
      <c r="Q8" s="259"/>
      <c r="R8" s="243"/>
      <c r="S8" s="243"/>
      <c r="T8" s="243"/>
      <c r="U8" s="243"/>
      <c r="V8" s="272"/>
      <c r="W8" s="275"/>
      <c r="X8" s="245"/>
    </row>
    <row r="9" spans="1:24" ht="6" customHeight="1" x14ac:dyDescent="0.15">
      <c r="A9" s="145"/>
      <c r="B9" s="145"/>
      <c r="C9" s="145"/>
      <c r="D9" s="145"/>
      <c r="E9" s="145"/>
      <c r="F9" s="146"/>
      <c r="G9" s="146"/>
      <c r="H9" s="147"/>
      <c r="I9" s="148"/>
      <c r="J9" s="149"/>
      <c r="K9" s="150"/>
      <c r="L9" s="151"/>
      <c r="M9" s="151"/>
      <c r="N9" s="141"/>
      <c r="O9" s="152"/>
      <c r="P9" s="152"/>
      <c r="Q9" s="152"/>
      <c r="R9" s="141"/>
      <c r="S9" s="152"/>
      <c r="T9" s="141"/>
      <c r="U9" s="141"/>
      <c r="V9" s="141"/>
      <c r="W9" s="141"/>
      <c r="X9" s="141"/>
    </row>
    <row r="10" spans="1:24" x14ac:dyDescent="0.15">
      <c r="A10" s="153" t="s">
        <v>32</v>
      </c>
      <c r="B10" s="153" t="s">
        <v>2</v>
      </c>
      <c r="C10" s="153" t="s">
        <v>1</v>
      </c>
      <c r="D10" s="153" t="s">
        <v>2</v>
      </c>
      <c r="E10" s="54" t="s">
        <v>205</v>
      </c>
      <c r="F10" s="54"/>
      <c r="G10" s="54"/>
      <c r="H10" s="154"/>
      <c r="I10" s="155">
        <v>11402</v>
      </c>
      <c r="J10" s="155">
        <v>294</v>
      </c>
      <c r="K10" s="155">
        <v>17</v>
      </c>
      <c r="L10" s="155">
        <v>246</v>
      </c>
      <c r="M10" s="155">
        <v>238</v>
      </c>
      <c r="N10" s="155">
        <v>1</v>
      </c>
      <c r="O10" s="155">
        <v>7</v>
      </c>
      <c r="P10" s="155" t="s">
        <v>757</v>
      </c>
      <c r="Q10" s="155">
        <v>13</v>
      </c>
      <c r="R10" s="155">
        <v>12</v>
      </c>
      <c r="S10" s="155" t="s">
        <v>757</v>
      </c>
      <c r="T10" s="155">
        <v>1</v>
      </c>
      <c r="U10" s="155">
        <v>18</v>
      </c>
      <c r="V10" s="155">
        <v>1</v>
      </c>
      <c r="W10" s="155">
        <v>11107</v>
      </c>
      <c r="X10" s="155">
        <v>11091</v>
      </c>
    </row>
    <row r="11" spans="1:24" x14ac:dyDescent="0.15">
      <c r="A11" s="156" t="s">
        <v>32</v>
      </c>
      <c r="B11" s="156" t="s">
        <v>2</v>
      </c>
      <c r="C11" s="156" t="s">
        <v>758</v>
      </c>
      <c r="D11" s="156" t="s">
        <v>2</v>
      </c>
      <c r="E11" s="157" t="s">
        <v>205</v>
      </c>
      <c r="F11" s="157"/>
      <c r="G11" s="157" t="s">
        <v>459</v>
      </c>
      <c r="H11" s="158"/>
      <c r="I11" s="159">
        <v>1931</v>
      </c>
      <c r="J11" s="159">
        <v>48</v>
      </c>
      <c r="K11" s="159">
        <v>2</v>
      </c>
      <c r="L11" s="159">
        <v>42</v>
      </c>
      <c r="M11" s="159">
        <v>40</v>
      </c>
      <c r="N11" s="159" t="s">
        <v>757</v>
      </c>
      <c r="O11" s="159">
        <v>2</v>
      </c>
      <c r="P11" s="159" t="s">
        <v>757</v>
      </c>
      <c r="Q11" s="159" t="s">
        <v>757</v>
      </c>
      <c r="R11" s="159" t="s">
        <v>757</v>
      </c>
      <c r="S11" s="159" t="s">
        <v>757</v>
      </c>
      <c r="T11" s="159" t="s">
        <v>757</v>
      </c>
      <c r="U11" s="159">
        <v>4</v>
      </c>
      <c r="V11" s="159" t="s">
        <v>757</v>
      </c>
      <c r="W11" s="159">
        <v>1883</v>
      </c>
      <c r="X11" s="159">
        <v>1879</v>
      </c>
    </row>
    <row r="12" spans="1:24" x14ac:dyDescent="0.15">
      <c r="A12" s="156" t="s">
        <v>32</v>
      </c>
      <c r="B12" s="156" t="s">
        <v>2</v>
      </c>
      <c r="C12" s="156" t="s">
        <v>4</v>
      </c>
      <c r="D12" s="156" t="s">
        <v>2</v>
      </c>
      <c r="E12" s="157" t="s">
        <v>205</v>
      </c>
      <c r="F12" s="157"/>
      <c r="G12" s="157" t="s">
        <v>206</v>
      </c>
      <c r="H12" s="158"/>
      <c r="I12" s="159">
        <v>17</v>
      </c>
      <c r="J12" s="159">
        <v>1</v>
      </c>
      <c r="K12" s="159" t="s">
        <v>757</v>
      </c>
      <c r="L12" s="159">
        <v>1</v>
      </c>
      <c r="M12" s="159">
        <v>1</v>
      </c>
      <c r="N12" s="159" t="s">
        <v>757</v>
      </c>
      <c r="O12" s="159" t="s">
        <v>757</v>
      </c>
      <c r="P12" s="159" t="s">
        <v>757</v>
      </c>
      <c r="Q12" s="159" t="s">
        <v>757</v>
      </c>
      <c r="R12" s="159" t="s">
        <v>757</v>
      </c>
      <c r="S12" s="159" t="s">
        <v>757</v>
      </c>
      <c r="T12" s="159" t="s">
        <v>757</v>
      </c>
      <c r="U12" s="159" t="s">
        <v>757</v>
      </c>
      <c r="V12" s="159" t="s">
        <v>757</v>
      </c>
      <c r="W12" s="159">
        <v>16</v>
      </c>
      <c r="X12" s="159">
        <v>16</v>
      </c>
    </row>
    <row r="13" spans="1:24" x14ac:dyDescent="0.15">
      <c r="A13" s="156" t="s">
        <v>32</v>
      </c>
      <c r="B13" s="156" t="s">
        <v>2</v>
      </c>
      <c r="C13" s="156" t="s">
        <v>18</v>
      </c>
      <c r="D13" s="156" t="s">
        <v>2</v>
      </c>
      <c r="E13" s="157" t="s">
        <v>205</v>
      </c>
      <c r="F13" s="157"/>
      <c r="G13" s="157" t="s">
        <v>207</v>
      </c>
      <c r="H13" s="158"/>
      <c r="I13" s="159">
        <v>122</v>
      </c>
      <c r="J13" s="159">
        <v>4</v>
      </c>
      <c r="K13" s="159" t="s">
        <v>757</v>
      </c>
      <c r="L13" s="159">
        <v>4</v>
      </c>
      <c r="M13" s="159">
        <v>3</v>
      </c>
      <c r="N13" s="159" t="s">
        <v>757</v>
      </c>
      <c r="O13" s="159">
        <v>1</v>
      </c>
      <c r="P13" s="159" t="s">
        <v>757</v>
      </c>
      <c r="Q13" s="159" t="s">
        <v>757</v>
      </c>
      <c r="R13" s="159" t="s">
        <v>757</v>
      </c>
      <c r="S13" s="159" t="s">
        <v>757</v>
      </c>
      <c r="T13" s="159" t="s">
        <v>757</v>
      </c>
      <c r="U13" s="159" t="s">
        <v>757</v>
      </c>
      <c r="V13" s="159" t="s">
        <v>757</v>
      </c>
      <c r="W13" s="159">
        <v>118</v>
      </c>
      <c r="X13" s="159">
        <v>118</v>
      </c>
    </row>
    <row r="14" spans="1:24" x14ac:dyDescent="0.15">
      <c r="A14" s="156" t="s">
        <v>32</v>
      </c>
      <c r="B14" s="156" t="s">
        <v>2</v>
      </c>
      <c r="C14" s="156" t="s">
        <v>19</v>
      </c>
      <c r="D14" s="156" t="s">
        <v>2</v>
      </c>
      <c r="E14" s="157" t="s">
        <v>205</v>
      </c>
      <c r="F14" s="157"/>
      <c r="G14" s="157" t="s">
        <v>25</v>
      </c>
      <c r="H14" s="158"/>
      <c r="I14" s="159">
        <v>1</v>
      </c>
      <c r="J14" s="159">
        <v>1</v>
      </c>
      <c r="K14" s="159" t="s">
        <v>759</v>
      </c>
      <c r="L14" s="159" t="s">
        <v>759</v>
      </c>
      <c r="M14" s="159" t="s">
        <v>759</v>
      </c>
      <c r="N14" s="159" t="s">
        <v>759</v>
      </c>
      <c r="O14" s="159" t="s">
        <v>759</v>
      </c>
      <c r="P14" s="159" t="s">
        <v>759</v>
      </c>
      <c r="Q14" s="159" t="s">
        <v>759</v>
      </c>
      <c r="R14" s="159" t="s">
        <v>759</v>
      </c>
      <c r="S14" s="159" t="s">
        <v>759</v>
      </c>
      <c r="T14" s="159" t="s">
        <v>759</v>
      </c>
      <c r="U14" s="159" t="s">
        <v>759</v>
      </c>
      <c r="V14" s="159" t="s">
        <v>759</v>
      </c>
      <c r="W14" s="159" t="s">
        <v>759</v>
      </c>
      <c r="X14" s="159" t="s">
        <v>3</v>
      </c>
    </row>
    <row r="15" spans="1:24" x14ac:dyDescent="0.15">
      <c r="A15" s="156" t="s">
        <v>32</v>
      </c>
      <c r="B15" s="156" t="s">
        <v>2</v>
      </c>
      <c r="C15" s="156" t="s">
        <v>208</v>
      </c>
      <c r="D15" s="156" t="s">
        <v>2</v>
      </c>
      <c r="E15" s="157" t="s">
        <v>205</v>
      </c>
      <c r="F15" s="157"/>
      <c r="G15" s="157" t="s">
        <v>21</v>
      </c>
      <c r="H15" s="158"/>
      <c r="I15" s="159" t="s">
        <v>3</v>
      </c>
      <c r="J15" s="159" t="s">
        <v>3</v>
      </c>
      <c r="K15" s="159" t="s">
        <v>757</v>
      </c>
      <c r="L15" s="159" t="s">
        <v>757</v>
      </c>
      <c r="M15" s="159" t="s">
        <v>757</v>
      </c>
      <c r="N15" s="159" t="s">
        <v>757</v>
      </c>
      <c r="O15" s="159" t="s">
        <v>757</v>
      </c>
      <c r="P15" s="159" t="s">
        <v>757</v>
      </c>
      <c r="Q15" s="159" t="s">
        <v>757</v>
      </c>
      <c r="R15" s="159" t="s">
        <v>757</v>
      </c>
      <c r="S15" s="159" t="s">
        <v>757</v>
      </c>
      <c r="T15" s="159" t="s">
        <v>757</v>
      </c>
      <c r="U15" s="159" t="s">
        <v>757</v>
      </c>
      <c r="V15" s="159" t="s">
        <v>757</v>
      </c>
      <c r="W15" s="159" t="s">
        <v>757</v>
      </c>
      <c r="X15" s="159" t="s">
        <v>3</v>
      </c>
    </row>
    <row r="16" spans="1:24" x14ac:dyDescent="0.15">
      <c r="A16" s="156" t="s">
        <v>32</v>
      </c>
      <c r="B16" s="156" t="s">
        <v>2</v>
      </c>
      <c r="C16" s="156" t="s">
        <v>209</v>
      </c>
      <c r="D16" s="156" t="s">
        <v>2</v>
      </c>
      <c r="E16" s="157" t="s">
        <v>205</v>
      </c>
      <c r="F16" s="157"/>
      <c r="G16" s="157" t="s">
        <v>210</v>
      </c>
      <c r="H16" s="158"/>
      <c r="I16" s="159">
        <v>7</v>
      </c>
      <c r="J16" s="159" t="s">
        <v>3</v>
      </c>
      <c r="K16" s="159" t="s">
        <v>759</v>
      </c>
      <c r="L16" s="159" t="s">
        <v>759</v>
      </c>
      <c r="M16" s="159" t="s">
        <v>759</v>
      </c>
      <c r="N16" s="159" t="s">
        <v>759</v>
      </c>
      <c r="O16" s="159" t="s">
        <v>759</v>
      </c>
      <c r="P16" s="159" t="s">
        <v>759</v>
      </c>
      <c r="Q16" s="159" t="s">
        <v>759</v>
      </c>
      <c r="R16" s="159" t="s">
        <v>759</v>
      </c>
      <c r="S16" s="159" t="s">
        <v>759</v>
      </c>
      <c r="T16" s="159" t="s">
        <v>759</v>
      </c>
      <c r="U16" s="159" t="s">
        <v>759</v>
      </c>
      <c r="V16" s="159" t="s">
        <v>759</v>
      </c>
      <c r="W16" s="159" t="s">
        <v>759</v>
      </c>
      <c r="X16" s="159">
        <v>7</v>
      </c>
    </row>
    <row r="17" spans="1:24" x14ac:dyDescent="0.15">
      <c r="A17" s="156" t="s">
        <v>32</v>
      </c>
      <c r="B17" s="156" t="s">
        <v>2</v>
      </c>
      <c r="C17" s="156" t="s">
        <v>211</v>
      </c>
      <c r="D17" s="156" t="s">
        <v>2</v>
      </c>
      <c r="E17" s="157" t="s">
        <v>205</v>
      </c>
      <c r="F17" s="157"/>
      <c r="G17" s="157" t="s">
        <v>212</v>
      </c>
      <c r="H17" s="158"/>
      <c r="I17" s="159">
        <v>84</v>
      </c>
      <c r="J17" s="159">
        <v>4</v>
      </c>
      <c r="K17" s="159" t="s">
        <v>757</v>
      </c>
      <c r="L17" s="159">
        <v>4</v>
      </c>
      <c r="M17" s="159">
        <v>4</v>
      </c>
      <c r="N17" s="159" t="s">
        <v>757</v>
      </c>
      <c r="O17" s="159" t="s">
        <v>757</v>
      </c>
      <c r="P17" s="159" t="s">
        <v>757</v>
      </c>
      <c r="Q17" s="159" t="s">
        <v>757</v>
      </c>
      <c r="R17" s="159" t="s">
        <v>757</v>
      </c>
      <c r="S17" s="159" t="s">
        <v>757</v>
      </c>
      <c r="T17" s="159" t="s">
        <v>757</v>
      </c>
      <c r="U17" s="159" t="s">
        <v>757</v>
      </c>
      <c r="V17" s="159" t="s">
        <v>757</v>
      </c>
      <c r="W17" s="159">
        <v>80</v>
      </c>
      <c r="X17" s="159">
        <v>80</v>
      </c>
    </row>
    <row r="18" spans="1:24" x14ac:dyDescent="0.15">
      <c r="A18" s="156" t="s">
        <v>32</v>
      </c>
      <c r="B18" s="156" t="s">
        <v>2</v>
      </c>
      <c r="C18" s="156" t="s">
        <v>211</v>
      </c>
      <c r="D18" s="156" t="s">
        <v>5</v>
      </c>
      <c r="E18" s="157" t="s">
        <v>205</v>
      </c>
      <c r="F18" s="157"/>
      <c r="G18" s="157" t="s">
        <v>212</v>
      </c>
      <c r="H18" s="158" t="s">
        <v>213</v>
      </c>
      <c r="I18" s="159">
        <v>64</v>
      </c>
      <c r="J18" s="159">
        <v>3</v>
      </c>
      <c r="K18" s="159" t="s">
        <v>757</v>
      </c>
      <c r="L18" s="159">
        <v>3</v>
      </c>
      <c r="M18" s="159">
        <v>3</v>
      </c>
      <c r="N18" s="159" t="s">
        <v>757</v>
      </c>
      <c r="O18" s="159" t="s">
        <v>757</v>
      </c>
      <c r="P18" s="159" t="s">
        <v>757</v>
      </c>
      <c r="Q18" s="159" t="s">
        <v>757</v>
      </c>
      <c r="R18" s="159" t="s">
        <v>757</v>
      </c>
      <c r="S18" s="159" t="s">
        <v>757</v>
      </c>
      <c r="T18" s="159" t="s">
        <v>757</v>
      </c>
      <c r="U18" s="159" t="s">
        <v>757</v>
      </c>
      <c r="V18" s="159" t="s">
        <v>757</v>
      </c>
      <c r="W18" s="159">
        <v>61</v>
      </c>
      <c r="X18" s="159">
        <v>61</v>
      </c>
    </row>
    <row r="19" spans="1:24" x14ac:dyDescent="0.15">
      <c r="A19" s="156" t="s">
        <v>32</v>
      </c>
      <c r="B19" s="156" t="s">
        <v>2</v>
      </c>
      <c r="C19" s="156" t="s">
        <v>211</v>
      </c>
      <c r="D19" s="156" t="s">
        <v>7</v>
      </c>
      <c r="E19" s="157" t="s">
        <v>205</v>
      </c>
      <c r="F19" s="157"/>
      <c r="G19" s="157" t="s">
        <v>212</v>
      </c>
      <c r="H19" s="158" t="s">
        <v>214</v>
      </c>
      <c r="I19" s="159">
        <v>2</v>
      </c>
      <c r="J19" s="159" t="s">
        <v>3</v>
      </c>
      <c r="K19" s="159" t="s">
        <v>759</v>
      </c>
      <c r="L19" s="159" t="s">
        <v>759</v>
      </c>
      <c r="M19" s="159" t="s">
        <v>759</v>
      </c>
      <c r="N19" s="159" t="s">
        <v>759</v>
      </c>
      <c r="O19" s="159" t="s">
        <v>759</v>
      </c>
      <c r="P19" s="159" t="s">
        <v>759</v>
      </c>
      <c r="Q19" s="159" t="s">
        <v>759</v>
      </c>
      <c r="R19" s="159" t="s">
        <v>759</v>
      </c>
      <c r="S19" s="159" t="s">
        <v>759</v>
      </c>
      <c r="T19" s="159" t="s">
        <v>759</v>
      </c>
      <c r="U19" s="159" t="s">
        <v>759</v>
      </c>
      <c r="V19" s="159" t="s">
        <v>759</v>
      </c>
      <c r="W19" s="159" t="s">
        <v>759</v>
      </c>
      <c r="X19" s="159">
        <v>2</v>
      </c>
    </row>
    <row r="20" spans="1:24" x14ac:dyDescent="0.15">
      <c r="A20" s="156" t="s">
        <v>32</v>
      </c>
      <c r="B20" s="156" t="s">
        <v>2</v>
      </c>
      <c r="C20" s="156" t="s">
        <v>211</v>
      </c>
      <c r="D20" s="156" t="s">
        <v>8</v>
      </c>
      <c r="E20" s="157" t="s">
        <v>205</v>
      </c>
      <c r="F20" s="157"/>
      <c r="G20" s="157" t="s">
        <v>212</v>
      </c>
      <c r="H20" s="158" t="s">
        <v>215</v>
      </c>
      <c r="I20" s="159">
        <v>18</v>
      </c>
      <c r="J20" s="159">
        <v>1</v>
      </c>
      <c r="K20" s="159" t="s">
        <v>759</v>
      </c>
      <c r="L20" s="159" t="s">
        <v>759</v>
      </c>
      <c r="M20" s="159" t="s">
        <v>759</v>
      </c>
      <c r="N20" s="159" t="s">
        <v>759</v>
      </c>
      <c r="O20" s="159" t="s">
        <v>759</v>
      </c>
      <c r="P20" s="159" t="s">
        <v>759</v>
      </c>
      <c r="Q20" s="159" t="s">
        <v>759</v>
      </c>
      <c r="R20" s="159" t="s">
        <v>759</v>
      </c>
      <c r="S20" s="159" t="s">
        <v>759</v>
      </c>
      <c r="T20" s="159" t="s">
        <v>759</v>
      </c>
      <c r="U20" s="159" t="s">
        <v>759</v>
      </c>
      <c r="V20" s="159" t="s">
        <v>759</v>
      </c>
      <c r="W20" s="159" t="s">
        <v>759</v>
      </c>
      <c r="X20" s="159">
        <v>17</v>
      </c>
    </row>
    <row r="21" spans="1:24" x14ac:dyDescent="0.15">
      <c r="A21" s="156" t="s">
        <v>32</v>
      </c>
      <c r="B21" s="156" t="s">
        <v>2</v>
      </c>
      <c r="C21" s="156" t="s">
        <v>216</v>
      </c>
      <c r="D21" s="156" t="s">
        <v>2</v>
      </c>
      <c r="E21" s="157" t="s">
        <v>205</v>
      </c>
      <c r="F21" s="157"/>
      <c r="G21" s="157" t="s">
        <v>217</v>
      </c>
      <c r="H21" s="158"/>
      <c r="I21" s="159">
        <v>18</v>
      </c>
      <c r="J21" s="159">
        <v>1</v>
      </c>
      <c r="K21" s="159" t="s">
        <v>757</v>
      </c>
      <c r="L21" s="159">
        <v>1</v>
      </c>
      <c r="M21" s="159">
        <v>1</v>
      </c>
      <c r="N21" s="159" t="s">
        <v>757</v>
      </c>
      <c r="O21" s="159" t="s">
        <v>757</v>
      </c>
      <c r="P21" s="159" t="s">
        <v>757</v>
      </c>
      <c r="Q21" s="159" t="s">
        <v>757</v>
      </c>
      <c r="R21" s="159" t="s">
        <v>757</v>
      </c>
      <c r="S21" s="159" t="s">
        <v>757</v>
      </c>
      <c r="T21" s="159" t="s">
        <v>757</v>
      </c>
      <c r="U21" s="159" t="s">
        <v>757</v>
      </c>
      <c r="V21" s="159" t="s">
        <v>757</v>
      </c>
      <c r="W21" s="159">
        <v>17</v>
      </c>
      <c r="X21" s="159">
        <v>17</v>
      </c>
    </row>
    <row r="22" spans="1:24" x14ac:dyDescent="0.15">
      <c r="A22" s="156" t="s">
        <v>32</v>
      </c>
      <c r="B22" s="156" t="s">
        <v>2</v>
      </c>
      <c r="C22" s="156" t="s">
        <v>218</v>
      </c>
      <c r="D22" s="156" t="s">
        <v>2</v>
      </c>
      <c r="E22" s="157" t="s">
        <v>205</v>
      </c>
      <c r="F22" s="157"/>
      <c r="G22" s="157" t="s">
        <v>219</v>
      </c>
      <c r="H22" s="158"/>
      <c r="I22" s="159">
        <v>26</v>
      </c>
      <c r="J22" s="159">
        <v>1</v>
      </c>
      <c r="K22" s="159" t="s">
        <v>757</v>
      </c>
      <c r="L22" s="159">
        <v>1</v>
      </c>
      <c r="M22" s="159">
        <v>1</v>
      </c>
      <c r="N22" s="159" t="s">
        <v>757</v>
      </c>
      <c r="O22" s="159" t="s">
        <v>757</v>
      </c>
      <c r="P22" s="159" t="s">
        <v>757</v>
      </c>
      <c r="Q22" s="159" t="s">
        <v>757</v>
      </c>
      <c r="R22" s="159" t="s">
        <v>757</v>
      </c>
      <c r="S22" s="159" t="s">
        <v>757</v>
      </c>
      <c r="T22" s="159" t="s">
        <v>757</v>
      </c>
      <c r="U22" s="159" t="s">
        <v>757</v>
      </c>
      <c r="V22" s="159" t="s">
        <v>757</v>
      </c>
      <c r="W22" s="159">
        <v>25</v>
      </c>
      <c r="X22" s="159">
        <v>25</v>
      </c>
    </row>
    <row r="23" spans="1:24" x14ac:dyDescent="0.15">
      <c r="A23" s="156" t="s">
        <v>32</v>
      </c>
      <c r="B23" s="156" t="s">
        <v>2</v>
      </c>
      <c r="C23" s="156" t="s">
        <v>220</v>
      </c>
      <c r="D23" s="156" t="s">
        <v>2</v>
      </c>
      <c r="E23" s="157" t="s">
        <v>205</v>
      </c>
      <c r="F23" s="157"/>
      <c r="G23" s="157" t="s">
        <v>221</v>
      </c>
      <c r="H23" s="158"/>
      <c r="I23" s="159">
        <v>215</v>
      </c>
      <c r="J23" s="159">
        <v>5</v>
      </c>
      <c r="K23" s="159" t="s">
        <v>757</v>
      </c>
      <c r="L23" s="159">
        <v>4</v>
      </c>
      <c r="M23" s="159">
        <v>4</v>
      </c>
      <c r="N23" s="159" t="s">
        <v>757</v>
      </c>
      <c r="O23" s="159" t="s">
        <v>757</v>
      </c>
      <c r="P23" s="159" t="s">
        <v>757</v>
      </c>
      <c r="Q23" s="159" t="s">
        <v>757</v>
      </c>
      <c r="R23" s="159" t="s">
        <v>757</v>
      </c>
      <c r="S23" s="159" t="s">
        <v>757</v>
      </c>
      <c r="T23" s="159" t="s">
        <v>757</v>
      </c>
      <c r="U23" s="159">
        <v>1</v>
      </c>
      <c r="V23" s="159" t="s">
        <v>757</v>
      </c>
      <c r="W23" s="159">
        <v>210</v>
      </c>
      <c r="X23" s="159">
        <v>210</v>
      </c>
    </row>
    <row r="24" spans="1:24" x14ac:dyDescent="0.15">
      <c r="A24" s="156" t="s">
        <v>32</v>
      </c>
      <c r="B24" s="156" t="s">
        <v>2</v>
      </c>
      <c r="C24" s="156" t="s">
        <v>220</v>
      </c>
      <c r="D24" s="156" t="s">
        <v>5</v>
      </c>
      <c r="E24" s="157" t="s">
        <v>205</v>
      </c>
      <c r="F24" s="157"/>
      <c r="G24" s="157" t="s">
        <v>221</v>
      </c>
      <c r="H24" s="158" t="s">
        <v>222</v>
      </c>
      <c r="I24" s="159">
        <v>86</v>
      </c>
      <c r="J24" s="159">
        <v>2</v>
      </c>
      <c r="K24" s="159" t="s">
        <v>757</v>
      </c>
      <c r="L24" s="159">
        <v>1</v>
      </c>
      <c r="M24" s="159">
        <v>1</v>
      </c>
      <c r="N24" s="159" t="s">
        <v>757</v>
      </c>
      <c r="O24" s="159" t="s">
        <v>757</v>
      </c>
      <c r="P24" s="159" t="s">
        <v>757</v>
      </c>
      <c r="Q24" s="159" t="s">
        <v>757</v>
      </c>
      <c r="R24" s="159" t="s">
        <v>757</v>
      </c>
      <c r="S24" s="159" t="s">
        <v>757</v>
      </c>
      <c r="T24" s="159" t="s">
        <v>757</v>
      </c>
      <c r="U24" s="159">
        <v>1</v>
      </c>
      <c r="V24" s="159" t="s">
        <v>757</v>
      </c>
      <c r="W24" s="159">
        <v>84</v>
      </c>
      <c r="X24" s="159">
        <v>84</v>
      </c>
    </row>
    <row r="25" spans="1:24" x14ac:dyDescent="0.15">
      <c r="A25" s="156" t="s">
        <v>32</v>
      </c>
      <c r="B25" s="156" t="s">
        <v>2</v>
      </c>
      <c r="C25" s="156" t="s">
        <v>220</v>
      </c>
      <c r="D25" s="156" t="s">
        <v>7</v>
      </c>
      <c r="E25" s="157" t="s">
        <v>205</v>
      </c>
      <c r="F25" s="157"/>
      <c r="G25" s="157" t="s">
        <v>221</v>
      </c>
      <c r="H25" s="158" t="s">
        <v>223</v>
      </c>
      <c r="I25" s="159">
        <v>129</v>
      </c>
      <c r="J25" s="159">
        <v>3</v>
      </c>
      <c r="K25" s="159" t="s">
        <v>757</v>
      </c>
      <c r="L25" s="159">
        <v>3</v>
      </c>
      <c r="M25" s="159">
        <v>3</v>
      </c>
      <c r="N25" s="159" t="s">
        <v>757</v>
      </c>
      <c r="O25" s="159" t="s">
        <v>757</v>
      </c>
      <c r="P25" s="159" t="s">
        <v>757</v>
      </c>
      <c r="Q25" s="159" t="s">
        <v>757</v>
      </c>
      <c r="R25" s="159" t="s">
        <v>757</v>
      </c>
      <c r="S25" s="159" t="s">
        <v>757</v>
      </c>
      <c r="T25" s="159" t="s">
        <v>757</v>
      </c>
      <c r="U25" s="159" t="s">
        <v>757</v>
      </c>
      <c r="V25" s="159" t="s">
        <v>757</v>
      </c>
      <c r="W25" s="159">
        <v>126</v>
      </c>
      <c r="X25" s="159">
        <v>126</v>
      </c>
    </row>
    <row r="26" spans="1:24" x14ac:dyDescent="0.15">
      <c r="A26" s="156" t="s">
        <v>32</v>
      </c>
      <c r="B26" s="156" t="s">
        <v>2</v>
      </c>
      <c r="C26" s="156" t="s">
        <v>224</v>
      </c>
      <c r="D26" s="156" t="s">
        <v>2</v>
      </c>
      <c r="E26" s="157" t="s">
        <v>205</v>
      </c>
      <c r="F26" s="157"/>
      <c r="G26" s="157" t="s">
        <v>225</v>
      </c>
      <c r="H26" s="158"/>
      <c r="I26" s="159">
        <v>175</v>
      </c>
      <c r="J26" s="159">
        <v>7</v>
      </c>
      <c r="K26" s="159" t="s">
        <v>757</v>
      </c>
      <c r="L26" s="159">
        <v>6</v>
      </c>
      <c r="M26" s="159">
        <v>6</v>
      </c>
      <c r="N26" s="159" t="s">
        <v>757</v>
      </c>
      <c r="O26" s="159" t="s">
        <v>757</v>
      </c>
      <c r="P26" s="159" t="s">
        <v>757</v>
      </c>
      <c r="Q26" s="159" t="s">
        <v>757</v>
      </c>
      <c r="R26" s="159" t="s">
        <v>757</v>
      </c>
      <c r="S26" s="159" t="s">
        <v>757</v>
      </c>
      <c r="T26" s="159" t="s">
        <v>757</v>
      </c>
      <c r="U26" s="159">
        <v>1</v>
      </c>
      <c r="V26" s="159" t="s">
        <v>757</v>
      </c>
      <c r="W26" s="159">
        <v>168</v>
      </c>
      <c r="X26" s="159">
        <v>168</v>
      </c>
    </row>
    <row r="27" spans="1:24" x14ac:dyDescent="0.15">
      <c r="A27" s="156" t="s">
        <v>32</v>
      </c>
      <c r="B27" s="156" t="s">
        <v>2</v>
      </c>
      <c r="C27" s="156" t="s">
        <v>224</v>
      </c>
      <c r="D27" s="156" t="s">
        <v>5</v>
      </c>
      <c r="E27" s="157" t="s">
        <v>205</v>
      </c>
      <c r="F27" s="157"/>
      <c r="G27" s="157" t="s">
        <v>225</v>
      </c>
      <c r="H27" s="158" t="s">
        <v>226</v>
      </c>
      <c r="I27" s="159">
        <v>15</v>
      </c>
      <c r="J27" s="159" t="s">
        <v>3</v>
      </c>
      <c r="K27" s="159" t="s">
        <v>757</v>
      </c>
      <c r="L27" s="159" t="s">
        <v>757</v>
      </c>
      <c r="M27" s="159" t="s">
        <v>757</v>
      </c>
      <c r="N27" s="159" t="s">
        <v>757</v>
      </c>
      <c r="O27" s="159" t="s">
        <v>757</v>
      </c>
      <c r="P27" s="159" t="s">
        <v>757</v>
      </c>
      <c r="Q27" s="159" t="s">
        <v>757</v>
      </c>
      <c r="R27" s="159" t="s">
        <v>757</v>
      </c>
      <c r="S27" s="159" t="s">
        <v>757</v>
      </c>
      <c r="T27" s="159" t="s">
        <v>757</v>
      </c>
      <c r="U27" s="159" t="s">
        <v>757</v>
      </c>
      <c r="V27" s="159" t="s">
        <v>757</v>
      </c>
      <c r="W27" s="159">
        <v>15</v>
      </c>
      <c r="X27" s="159">
        <v>15</v>
      </c>
    </row>
    <row r="28" spans="1:24" x14ac:dyDescent="0.15">
      <c r="A28" s="156" t="s">
        <v>32</v>
      </c>
      <c r="B28" s="156" t="s">
        <v>2</v>
      </c>
      <c r="C28" s="156" t="s">
        <v>224</v>
      </c>
      <c r="D28" s="156" t="s">
        <v>7</v>
      </c>
      <c r="E28" s="157" t="s">
        <v>205</v>
      </c>
      <c r="F28" s="157"/>
      <c r="G28" s="157" t="s">
        <v>225</v>
      </c>
      <c r="H28" s="158" t="s">
        <v>227</v>
      </c>
      <c r="I28" s="159">
        <v>4</v>
      </c>
      <c r="J28" s="159">
        <v>1</v>
      </c>
      <c r="K28" s="159" t="s">
        <v>757</v>
      </c>
      <c r="L28" s="159">
        <v>1</v>
      </c>
      <c r="M28" s="159">
        <v>1</v>
      </c>
      <c r="N28" s="159" t="s">
        <v>757</v>
      </c>
      <c r="O28" s="159" t="s">
        <v>757</v>
      </c>
      <c r="P28" s="159" t="s">
        <v>757</v>
      </c>
      <c r="Q28" s="159" t="s">
        <v>757</v>
      </c>
      <c r="R28" s="159" t="s">
        <v>757</v>
      </c>
      <c r="S28" s="159" t="s">
        <v>757</v>
      </c>
      <c r="T28" s="159" t="s">
        <v>757</v>
      </c>
      <c r="U28" s="159" t="s">
        <v>757</v>
      </c>
      <c r="V28" s="159" t="s">
        <v>757</v>
      </c>
      <c r="W28" s="159">
        <v>3</v>
      </c>
      <c r="X28" s="159">
        <v>3</v>
      </c>
    </row>
    <row r="29" spans="1:24" x14ac:dyDescent="0.15">
      <c r="A29" s="156" t="s">
        <v>32</v>
      </c>
      <c r="B29" s="156" t="s">
        <v>2</v>
      </c>
      <c r="C29" s="156" t="s">
        <v>224</v>
      </c>
      <c r="D29" s="156" t="s">
        <v>8</v>
      </c>
      <c r="E29" s="157" t="s">
        <v>205</v>
      </c>
      <c r="F29" s="157"/>
      <c r="G29" s="157" t="s">
        <v>225</v>
      </c>
      <c r="H29" s="158" t="s">
        <v>228</v>
      </c>
      <c r="I29" s="159">
        <v>35</v>
      </c>
      <c r="J29" s="159">
        <v>3</v>
      </c>
      <c r="K29" s="159" t="s">
        <v>757</v>
      </c>
      <c r="L29" s="159">
        <v>3</v>
      </c>
      <c r="M29" s="159">
        <v>3</v>
      </c>
      <c r="N29" s="159" t="s">
        <v>757</v>
      </c>
      <c r="O29" s="159" t="s">
        <v>757</v>
      </c>
      <c r="P29" s="159" t="s">
        <v>757</v>
      </c>
      <c r="Q29" s="159" t="s">
        <v>757</v>
      </c>
      <c r="R29" s="159" t="s">
        <v>757</v>
      </c>
      <c r="S29" s="159" t="s">
        <v>757</v>
      </c>
      <c r="T29" s="159" t="s">
        <v>757</v>
      </c>
      <c r="U29" s="159" t="s">
        <v>757</v>
      </c>
      <c r="V29" s="159" t="s">
        <v>757</v>
      </c>
      <c r="W29" s="159">
        <v>32</v>
      </c>
      <c r="X29" s="159">
        <v>32</v>
      </c>
    </row>
    <row r="30" spans="1:24" x14ac:dyDescent="0.15">
      <c r="A30" s="156" t="s">
        <v>32</v>
      </c>
      <c r="B30" s="156" t="s">
        <v>2</v>
      </c>
      <c r="C30" s="156" t="s">
        <v>224</v>
      </c>
      <c r="D30" s="156" t="s">
        <v>9</v>
      </c>
      <c r="E30" s="157" t="s">
        <v>205</v>
      </c>
      <c r="F30" s="157"/>
      <c r="G30" s="157" t="s">
        <v>225</v>
      </c>
      <c r="H30" s="158" t="s">
        <v>229</v>
      </c>
      <c r="I30" s="159">
        <v>101</v>
      </c>
      <c r="J30" s="159">
        <v>3</v>
      </c>
      <c r="K30" s="159" t="s">
        <v>757</v>
      </c>
      <c r="L30" s="159">
        <v>2</v>
      </c>
      <c r="M30" s="159">
        <v>2</v>
      </c>
      <c r="N30" s="159" t="s">
        <v>757</v>
      </c>
      <c r="O30" s="159" t="s">
        <v>757</v>
      </c>
      <c r="P30" s="159" t="s">
        <v>757</v>
      </c>
      <c r="Q30" s="159" t="s">
        <v>757</v>
      </c>
      <c r="R30" s="159" t="s">
        <v>757</v>
      </c>
      <c r="S30" s="159" t="s">
        <v>757</v>
      </c>
      <c r="T30" s="159" t="s">
        <v>757</v>
      </c>
      <c r="U30" s="159">
        <v>1</v>
      </c>
      <c r="V30" s="159" t="s">
        <v>757</v>
      </c>
      <c r="W30" s="159">
        <v>98</v>
      </c>
      <c r="X30" s="159">
        <v>98</v>
      </c>
    </row>
    <row r="31" spans="1:24" x14ac:dyDescent="0.15">
      <c r="A31" s="156" t="s">
        <v>32</v>
      </c>
      <c r="B31" s="156" t="s">
        <v>2</v>
      </c>
      <c r="C31" s="156" t="s">
        <v>224</v>
      </c>
      <c r="D31" s="156" t="s">
        <v>10</v>
      </c>
      <c r="E31" s="157" t="s">
        <v>205</v>
      </c>
      <c r="F31" s="157"/>
      <c r="G31" s="157" t="s">
        <v>225</v>
      </c>
      <c r="H31" s="158" t="s">
        <v>230</v>
      </c>
      <c r="I31" s="159">
        <v>20</v>
      </c>
      <c r="J31" s="159" t="s">
        <v>3</v>
      </c>
      <c r="K31" s="159" t="s">
        <v>757</v>
      </c>
      <c r="L31" s="159" t="s">
        <v>757</v>
      </c>
      <c r="M31" s="159" t="s">
        <v>757</v>
      </c>
      <c r="N31" s="159" t="s">
        <v>757</v>
      </c>
      <c r="O31" s="159" t="s">
        <v>757</v>
      </c>
      <c r="P31" s="159" t="s">
        <v>757</v>
      </c>
      <c r="Q31" s="159" t="s">
        <v>757</v>
      </c>
      <c r="R31" s="159" t="s">
        <v>757</v>
      </c>
      <c r="S31" s="159" t="s">
        <v>757</v>
      </c>
      <c r="T31" s="159" t="s">
        <v>757</v>
      </c>
      <c r="U31" s="159" t="s">
        <v>757</v>
      </c>
      <c r="V31" s="159" t="s">
        <v>757</v>
      </c>
      <c r="W31" s="159">
        <v>20</v>
      </c>
      <c r="X31" s="159">
        <v>20</v>
      </c>
    </row>
    <row r="32" spans="1:24" x14ac:dyDescent="0.15">
      <c r="A32" s="156" t="s">
        <v>32</v>
      </c>
      <c r="B32" s="156" t="s">
        <v>2</v>
      </c>
      <c r="C32" s="156" t="s">
        <v>231</v>
      </c>
      <c r="D32" s="156" t="s">
        <v>2</v>
      </c>
      <c r="E32" s="157" t="s">
        <v>205</v>
      </c>
      <c r="F32" s="157"/>
      <c r="G32" s="157" t="s">
        <v>232</v>
      </c>
      <c r="H32" s="158"/>
      <c r="I32" s="159">
        <v>43</v>
      </c>
      <c r="J32" s="159" t="s">
        <v>3</v>
      </c>
      <c r="K32" s="159" t="s">
        <v>757</v>
      </c>
      <c r="L32" s="159" t="s">
        <v>757</v>
      </c>
      <c r="M32" s="159" t="s">
        <v>757</v>
      </c>
      <c r="N32" s="159" t="s">
        <v>757</v>
      </c>
      <c r="O32" s="159" t="s">
        <v>757</v>
      </c>
      <c r="P32" s="159" t="s">
        <v>757</v>
      </c>
      <c r="Q32" s="159" t="s">
        <v>757</v>
      </c>
      <c r="R32" s="159" t="s">
        <v>757</v>
      </c>
      <c r="S32" s="159" t="s">
        <v>757</v>
      </c>
      <c r="T32" s="159" t="s">
        <v>757</v>
      </c>
      <c r="U32" s="159" t="s">
        <v>757</v>
      </c>
      <c r="V32" s="159" t="s">
        <v>757</v>
      </c>
      <c r="W32" s="159">
        <v>43</v>
      </c>
      <c r="X32" s="159">
        <v>42</v>
      </c>
    </row>
    <row r="33" spans="1:24" x14ac:dyDescent="0.15">
      <c r="A33" s="156" t="s">
        <v>32</v>
      </c>
      <c r="B33" s="156" t="s">
        <v>2</v>
      </c>
      <c r="C33" s="156" t="s">
        <v>233</v>
      </c>
      <c r="D33" s="156" t="s">
        <v>2</v>
      </c>
      <c r="E33" s="157" t="s">
        <v>205</v>
      </c>
      <c r="F33" s="157"/>
      <c r="G33" s="157" t="s">
        <v>234</v>
      </c>
      <c r="H33" s="158"/>
      <c r="I33" s="159">
        <v>116</v>
      </c>
      <c r="J33" s="159">
        <v>1</v>
      </c>
      <c r="K33" s="159" t="s">
        <v>757</v>
      </c>
      <c r="L33" s="159">
        <v>1</v>
      </c>
      <c r="M33" s="159">
        <v>1</v>
      </c>
      <c r="N33" s="159" t="s">
        <v>757</v>
      </c>
      <c r="O33" s="159" t="s">
        <v>757</v>
      </c>
      <c r="P33" s="159" t="s">
        <v>757</v>
      </c>
      <c r="Q33" s="159" t="s">
        <v>757</v>
      </c>
      <c r="R33" s="159" t="s">
        <v>757</v>
      </c>
      <c r="S33" s="159" t="s">
        <v>757</v>
      </c>
      <c r="T33" s="159" t="s">
        <v>757</v>
      </c>
      <c r="U33" s="159" t="s">
        <v>757</v>
      </c>
      <c r="V33" s="159" t="s">
        <v>757</v>
      </c>
      <c r="W33" s="159">
        <v>115</v>
      </c>
      <c r="X33" s="159">
        <v>115</v>
      </c>
    </row>
    <row r="34" spans="1:24" x14ac:dyDescent="0.15">
      <c r="A34" s="156" t="s">
        <v>32</v>
      </c>
      <c r="B34" s="156" t="s">
        <v>2</v>
      </c>
      <c r="C34" s="156" t="s">
        <v>233</v>
      </c>
      <c r="D34" s="156" t="s">
        <v>5</v>
      </c>
      <c r="E34" s="157" t="s">
        <v>205</v>
      </c>
      <c r="F34" s="157"/>
      <c r="G34" s="157" t="s">
        <v>234</v>
      </c>
      <c r="H34" s="158" t="s">
        <v>235</v>
      </c>
      <c r="I34" s="159">
        <v>10</v>
      </c>
      <c r="J34" s="159" t="s">
        <v>3</v>
      </c>
      <c r="K34" s="159" t="s">
        <v>757</v>
      </c>
      <c r="L34" s="159" t="s">
        <v>757</v>
      </c>
      <c r="M34" s="159" t="s">
        <v>757</v>
      </c>
      <c r="N34" s="159" t="s">
        <v>757</v>
      </c>
      <c r="O34" s="159" t="s">
        <v>757</v>
      </c>
      <c r="P34" s="159" t="s">
        <v>757</v>
      </c>
      <c r="Q34" s="159" t="s">
        <v>757</v>
      </c>
      <c r="R34" s="159" t="s">
        <v>757</v>
      </c>
      <c r="S34" s="159" t="s">
        <v>757</v>
      </c>
      <c r="T34" s="159" t="s">
        <v>757</v>
      </c>
      <c r="U34" s="159" t="s">
        <v>757</v>
      </c>
      <c r="V34" s="159" t="s">
        <v>757</v>
      </c>
      <c r="W34" s="159">
        <v>10</v>
      </c>
      <c r="X34" s="159">
        <v>10</v>
      </c>
    </row>
    <row r="35" spans="1:24" x14ac:dyDescent="0.15">
      <c r="A35" s="156" t="s">
        <v>32</v>
      </c>
      <c r="B35" s="156" t="s">
        <v>2</v>
      </c>
      <c r="C35" s="156" t="s">
        <v>233</v>
      </c>
      <c r="D35" s="156" t="s">
        <v>7</v>
      </c>
      <c r="E35" s="157" t="s">
        <v>205</v>
      </c>
      <c r="F35" s="157"/>
      <c r="G35" s="157" t="s">
        <v>234</v>
      </c>
      <c r="H35" s="158" t="s">
        <v>236</v>
      </c>
      <c r="I35" s="159">
        <v>42</v>
      </c>
      <c r="J35" s="159" t="s">
        <v>3</v>
      </c>
      <c r="K35" s="159" t="s">
        <v>757</v>
      </c>
      <c r="L35" s="159" t="s">
        <v>757</v>
      </c>
      <c r="M35" s="159" t="s">
        <v>757</v>
      </c>
      <c r="N35" s="159" t="s">
        <v>757</v>
      </c>
      <c r="O35" s="159" t="s">
        <v>757</v>
      </c>
      <c r="P35" s="159" t="s">
        <v>757</v>
      </c>
      <c r="Q35" s="159" t="s">
        <v>757</v>
      </c>
      <c r="R35" s="159" t="s">
        <v>757</v>
      </c>
      <c r="S35" s="159" t="s">
        <v>757</v>
      </c>
      <c r="T35" s="159" t="s">
        <v>757</v>
      </c>
      <c r="U35" s="159" t="s">
        <v>757</v>
      </c>
      <c r="V35" s="159" t="s">
        <v>757</v>
      </c>
      <c r="W35" s="159">
        <v>42</v>
      </c>
      <c r="X35" s="159">
        <v>42</v>
      </c>
    </row>
    <row r="36" spans="1:24" x14ac:dyDescent="0.15">
      <c r="A36" s="156" t="s">
        <v>32</v>
      </c>
      <c r="B36" s="156" t="s">
        <v>2</v>
      </c>
      <c r="C36" s="156" t="s">
        <v>233</v>
      </c>
      <c r="D36" s="156" t="s">
        <v>8</v>
      </c>
      <c r="E36" s="157" t="s">
        <v>205</v>
      </c>
      <c r="F36" s="157"/>
      <c r="G36" s="157" t="s">
        <v>234</v>
      </c>
      <c r="H36" s="158" t="s">
        <v>237</v>
      </c>
      <c r="I36" s="159">
        <v>64</v>
      </c>
      <c r="J36" s="159">
        <v>1</v>
      </c>
      <c r="K36" s="159" t="s">
        <v>757</v>
      </c>
      <c r="L36" s="159">
        <v>1</v>
      </c>
      <c r="M36" s="159">
        <v>1</v>
      </c>
      <c r="N36" s="159" t="s">
        <v>757</v>
      </c>
      <c r="O36" s="159" t="s">
        <v>757</v>
      </c>
      <c r="P36" s="159" t="s">
        <v>757</v>
      </c>
      <c r="Q36" s="159" t="s">
        <v>757</v>
      </c>
      <c r="R36" s="159" t="s">
        <v>757</v>
      </c>
      <c r="S36" s="159" t="s">
        <v>757</v>
      </c>
      <c r="T36" s="159" t="s">
        <v>757</v>
      </c>
      <c r="U36" s="159" t="s">
        <v>757</v>
      </c>
      <c r="V36" s="159" t="s">
        <v>757</v>
      </c>
      <c r="W36" s="159">
        <v>63</v>
      </c>
      <c r="X36" s="159">
        <v>63</v>
      </c>
    </row>
    <row r="37" spans="1:24" x14ac:dyDescent="0.15">
      <c r="A37" s="156" t="s">
        <v>32</v>
      </c>
      <c r="B37" s="156" t="s">
        <v>2</v>
      </c>
      <c r="C37" s="156" t="s">
        <v>238</v>
      </c>
      <c r="D37" s="156" t="s">
        <v>2</v>
      </c>
      <c r="E37" s="157" t="s">
        <v>205</v>
      </c>
      <c r="F37" s="157"/>
      <c r="G37" s="157" t="s">
        <v>239</v>
      </c>
      <c r="H37" s="158"/>
      <c r="I37" s="159">
        <v>214</v>
      </c>
      <c r="J37" s="159">
        <v>3</v>
      </c>
      <c r="K37" s="159" t="s">
        <v>757</v>
      </c>
      <c r="L37" s="159">
        <v>3</v>
      </c>
      <c r="M37" s="159">
        <v>3</v>
      </c>
      <c r="N37" s="159" t="s">
        <v>757</v>
      </c>
      <c r="O37" s="159" t="s">
        <v>757</v>
      </c>
      <c r="P37" s="159" t="s">
        <v>757</v>
      </c>
      <c r="Q37" s="159" t="s">
        <v>757</v>
      </c>
      <c r="R37" s="159" t="s">
        <v>757</v>
      </c>
      <c r="S37" s="159" t="s">
        <v>757</v>
      </c>
      <c r="T37" s="159" t="s">
        <v>757</v>
      </c>
      <c r="U37" s="159" t="s">
        <v>757</v>
      </c>
      <c r="V37" s="159" t="s">
        <v>757</v>
      </c>
      <c r="W37" s="159">
        <v>211</v>
      </c>
      <c r="X37" s="159">
        <v>211</v>
      </c>
    </row>
    <row r="38" spans="1:24" x14ac:dyDescent="0.15">
      <c r="A38" s="156" t="s">
        <v>32</v>
      </c>
      <c r="B38" s="156" t="s">
        <v>2</v>
      </c>
      <c r="C38" s="156" t="s">
        <v>238</v>
      </c>
      <c r="D38" s="156" t="s">
        <v>5</v>
      </c>
      <c r="E38" s="157" t="s">
        <v>205</v>
      </c>
      <c r="F38" s="157"/>
      <c r="G38" s="157" t="s">
        <v>239</v>
      </c>
      <c r="H38" s="158" t="s">
        <v>240</v>
      </c>
      <c r="I38" s="159">
        <v>65</v>
      </c>
      <c r="J38" s="159">
        <v>2</v>
      </c>
      <c r="K38" s="159" t="s">
        <v>757</v>
      </c>
      <c r="L38" s="159">
        <v>2</v>
      </c>
      <c r="M38" s="159">
        <v>2</v>
      </c>
      <c r="N38" s="159" t="s">
        <v>757</v>
      </c>
      <c r="O38" s="159" t="s">
        <v>757</v>
      </c>
      <c r="P38" s="159" t="s">
        <v>757</v>
      </c>
      <c r="Q38" s="159" t="s">
        <v>757</v>
      </c>
      <c r="R38" s="159" t="s">
        <v>757</v>
      </c>
      <c r="S38" s="159" t="s">
        <v>757</v>
      </c>
      <c r="T38" s="159" t="s">
        <v>757</v>
      </c>
      <c r="U38" s="159" t="s">
        <v>757</v>
      </c>
      <c r="V38" s="159" t="s">
        <v>757</v>
      </c>
      <c r="W38" s="159">
        <v>63</v>
      </c>
      <c r="X38" s="159">
        <v>63</v>
      </c>
    </row>
    <row r="39" spans="1:24" x14ac:dyDescent="0.15">
      <c r="A39" s="156" t="s">
        <v>32</v>
      </c>
      <c r="B39" s="156" t="s">
        <v>2</v>
      </c>
      <c r="C39" s="156" t="s">
        <v>238</v>
      </c>
      <c r="D39" s="156" t="s">
        <v>7</v>
      </c>
      <c r="E39" s="157" t="s">
        <v>205</v>
      </c>
      <c r="F39" s="157"/>
      <c r="G39" s="157" t="s">
        <v>239</v>
      </c>
      <c r="H39" s="158" t="s">
        <v>241</v>
      </c>
      <c r="I39" s="159">
        <v>67</v>
      </c>
      <c r="J39" s="159">
        <v>1</v>
      </c>
      <c r="K39" s="159" t="s">
        <v>757</v>
      </c>
      <c r="L39" s="159">
        <v>1</v>
      </c>
      <c r="M39" s="159">
        <v>1</v>
      </c>
      <c r="N39" s="159" t="s">
        <v>757</v>
      </c>
      <c r="O39" s="159" t="s">
        <v>757</v>
      </c>
      <c r="P39" s="159" t="s">
        <v>757</v>
      </c>
      <c r="Q39" s="159" t="s">
        <v>757</v>
      </c>
      <c r="R39" s="159" t="s">
        <v>757</v>
      </c>
      <c r="S39" s="159" t="s">
        <v>757</v>
      </c>
      <c r="T39" s="159" t="s">
        <v>757</v>
      </c>
      <c r="U39" s="159" t="s">
        <v>757</v>
      </c>
      <c r="V39" s="159" t="s">
        <v>757</v>
      </c>
      <c r="W39" s="159">
        <v>66</v>
      </c>
      <c r="X39" s="159">
        <v>66</v>
      </c>
    </row>
    <row r="40" spans="1:24" x14ac:dyDescent="0.15">
      <c r="A40" s="156" t="s">
        <v>32</v>
      </c>
      <c r="B40" s="156" t="s">
        <v>2</v>
      </c>
      <c r="C40" s="156" t="s">
        <v>238</v>
      </c>
      <c r="D40" s="156" t="s">
        <v>8</v>
      </c>
      <c r="E40" s="157" t="s">
        <v>205</v>
      </c>
      <c r="F40" s="157"/>
      <c r="G40" s="157" t="s">
        <v>239</v>
      </c>
      <c r="H40" s="158" t="s">
        <v>242</v>
      </c>
      <c r="I40" s="159">
        <v>82</v>
      </c>
      <c r="J40" s="159" t="s">
        <v>3</v>
      </c>
      <c r="K40" s="159" t="s">
        <v>757</v>
      </c>
      <c r="L40" s="159" t="s">
        <v>757</v>
      </c>
      <c r="M40" s="159" t="s">
        <v>757</v>
      </c>
      <c r="N40" s="159" t="s">
        <v>757</v>
      </c>
      <c r="O40" s="159" t="s">
        <v>757</v>
      </c>
      <c r="P40" s="159" t="s">
        <v>757</v>
      </c>
      <c r="Q40" s="159" t="s">
        <v>757</v>
      </c>
      <c r="R40" s="159" t="s">
        <v>757</v>
      </c>
      <c r="S40" s="159" t="s">
        <v>757</v>
      </c>
      <c r="T40" s="159" t="s">
        <v>757</v>
      </c>
      <c r="U40" s="159" t="s">
        <v>757</v>
      </c>
      <c r="V40" s="159" t="s">
        <v>757</v>
      </c>
      <c r="W40" s="159">
        <v>82</v>
      </c>
      <c r="X40" s="159">
        <v>82</v>
      </c>
    </row>
    <row r="41" spans="1:24" x14ac:dyDescent="0.15">
      <c r="A41" s="156" t="s">
        <v>32</v>
      </c>
      <c r="B41" s="156" t="s">
        <v>2</v>
      </c>
      <c r="C41" s="156" t="s">
        <v>243</v>
      </c>
      <c r="D41" s="156" t="s">
        <v>2</v>
      </c>
      <c r="E41" s="157" t="s">
        <v>205</v>
      </c>
      <c r="F41" s="157"/>
      <c r="G41" s="157" t="s">
        <v>244</v>
      </c>
      <c r="H41" s="158"/>
      <c r="I41" s="159">
        <v>154</v>
      </c>
      <c r="J41" s="159">
        <v>4</v>
      </c>
      <c r="K41" s="159" t="s">
        <v>757</v>
      </c>
      <c r="L41" s="159">
        <v>4</v>
      </c>
      <c r="M41" s="159">
        <v>4</v>
      </c>
      <c r="N41" s="159" t="s">
        <v>757</v>
      </c>
      <c r="O41" s="159" t="s">
        <v>757</v>
      </c>
      <c r="P41" s="159" t="s">
        <v>757</v>
      </c>
      <c r="Q41" s="159" t="s">
        <v>757</v>
      </c>
      <c r="R41" s="159" t="s">
        <v>757</v>
      </c>
      <c r="S41" s="159" t="s">
        <v>757</v>
      </c>
      <c r="T41" s="159" t="s">
        <v>757</v>
      </c>
      <c r="U41" s="159" t="s">
        <v>757</v>
      </c>
      <c r="V41" s="159" t="s">
        <v>757</v>
      </c>
      <c r="W41" s="159">
        <v>150</v>
      </c>
      <c r="X41" s="159">
        <v>150</v>
      </c>
    </row>
    <row r="42" spans="1:24" x14ac:dyDescent="0.15">
      <c r="A42" s="156" t="s">
        <v>32</v>
      </c>
      <c r="B42" s="156" t="s">
        <v>2</v>
      </c>
      <c r="C42" s="156" t="s">
        <v>243</v>
      </c>
      <c r="D42" s="156" t="s">
        <v>5</v>
      </c>
      <c r="E42" s="157" t="s">
        <v>205</v>
      </c>
      <c r="F42" s="157"/>
      <c r="G42" s="157" t="s">
        <v>244</v>
      </c>
      <c r="H42" s="158" t="s">
        <v>245</v>
      </c>
      <c r="I42" s="159">
        <v>39</v>
      </c>
      <c r="J42" s="159">
        <v>2</v>
      </c>
      <c r="K42" s="159" t="s">
        <v>757</v>
      </c>
      <c r="L42" s="159">
        <v>2</v>
      </c>
      <c r="M42" s="159">
        <v>2</v>
      </c>
      <c r="N42" s="159" t="s">
        <v>757</v>
      </c>
      <c r="O42" s="159" t="s">
        <v>757</v>
      </c>
      <c r="P42" s="159" t="s">
        <v>757</v>
      </c>
      <c r="Q42" s="159" t="s">
        <v>757</v>
      </c>
      <c r="R42" s="159" t="s">
        <v>757</v>
      </c>
      <c r="S42" s="159" t="s">
        <v>757</v>
      </c>
      <c r="T42" s="159" t="s">
        <v>757</v>
      </c>
      <c r="U42" s="159" t="s">
        <v>757</v>
      </c>
      <c r="V42" s="159" t="s">
        <v>757</v>
      </c>
      <c r="W42" s="159">
        <v>37</v>
      </c>
      <c r="X42" s="159">
        <v>37</v>
      </c>
    </row>
    <row r="43" spans="1:24" x14ac:dyDescent="0.15">
      <c r="A43" s="156" t="s">
        <v>32</v>
      </c>
      <c r="B43" s="156" t="s">
        <v>2</v>
      </c>
      <c r="C43" s="156" t="s">
        <v>243</v>
      </c>
      <c r="D43" s="156" t="s">
        <v>7</v>
      </c>
      <c r="E43" s="157" t="s">
        <v>205</v>
      </c>
      <c r="F43" s="157"/>
      <c r="G43" s="157" t="s">
        <v>244</v>
      </c>
      <c r="H43" s="158" t="s">
        <v>246</v>
      </c>
      <c r="I43" s="159">
        <v>115</v>
      </c>
      <c r="J43" s="159">
        <v>2</v>
      </c>
      <c r="K43" s="159" t="s">
        <v>757</v>
      </c>
      <c r="L43" s="159">
        <v>2</v>
      </c>
      <c r="M43" s="159">
        <v>2</v>
      </c>
      <c r="N43" s="159" t="s">
        <v>757</v>
      </c>
      <c r="O43" s="159" t="s">
        <v>757</v>
      </c>
      <c r="P43" s="159" t="s">
        <v>757</v>
      </c>
      <c r="Q43" s="159" t="s">
        <v>757</v>
      </c>
      <c r="R43" s="159" t="s">
        <v>757</v>
      </c>
      <c r="S43" s="159" t="s">
        <v>757</v>
      </c>
      <c r="T43" s="159" t="s">
        <v>757</v>
      </c>
      <c r="U43" s="159" t="s">
        <v>757</v>
      </c>
      <c r="V43" s="159" t="s">
        <v>757</v>
      </c>
      <c r="W43" s="159">
        <v>113</v>
      </c>
      <c r="X43" s="159">
        <v>113</v>
      </c>
    </row>
    <row r="44" spans="1:24" x14ac:dyDescent="0.15">
      <c r="A44" s="156" t="s">
        <v>32</v>
      </c>
      <c r="B44" s="156" t="s">
        <v>2</v>
      </c>
      <c r="C44" s="156" t="s">
        <v>247</v>
      </c>
      <c r="D44" s="156" t="s">
        <v>2</v>
      </c>
      <c r="E44" s="157" t="s">
        <v>205</v>
      </c>
      <c r="F44" s="157"/>
      <c r="G44" s="157" t="s">
        <v>248</v>
      </c>
      <c r="H44" s="158"/>
      <c r="I44" s="159">
        <v>49</v>
      </c>
      <c r="J44" s="159">
        <v>2</v>
      </c>
      <c r="K44" s="159" t="s">
        <v>757</v>
      </c>
      <c r="L44" s="159">
        <v>2</v>
      </c>
      <c r="M44" s="159">
        <v>1</v>
      </c>
      <c r="N44" s="159" t="s">
        <v>757</v>
      </c>
      <c r="O44" s="159">
        <v>1</v>
      </c>
      <c r="P44" s="159" t="s">
        <v>757</v>
      </c>
      <c r="Q44" s="159" t="s">
        <v>757</v>
      </c>
      <c r="R44" s="159" t="s">
        <v>757</v>
      </c>
      <c r="S44" s="159" t="s">
        <v>757</v>
      </c>
      <c r="T44" s="159" t="s">
        <v>757</v>
      </c>
      <c r="U44" s="159" t="s">
        <v>757</v>
      </c>
      <c r="V44" s="159" t="s">
        <v>757</v>
      </c>
      <c r="W44" s="159">
        <v>47</v>
      </c>
      <c r="X44" s="159">
        <v>47</v>
      </c>
    </row>
    <row r="45" spans="1:24" x14ac:dyDescent="0.15">
      <c r="A45" s="156" t="s">
        <v>32</v>
      </c>
      <c r="B45" s="156" t="s">
        <v>2</v>
      </c>
      <c r="C45" s="156" t="s">
        <v>247</v>
      </c>
      <c r="D45" s="156" t="s">
        <v>5</v>
      </c>
      <c r="E45" s="157" t="s">
        <v>205</v>
      </c>
      <c r="F45" s="157"/>
      <c r="G45" s="157" t="s">
        <v>248</v>
      </c>
      <c r="H45" s="158" t="s">
        <v>249</v>
      </c>
      <c r="I45" s="159">
        <v>22</v>
      </c>
      <c r="J45" s="159" t="s">
        <v>3</v>
      </c>
      <c r="K45" s="159" t="s">
        <v>757</v>
      </c>
      <c r="L45" s="159" t="s">
        <v>757</v>
      </c>
      <c r="M45" s="159" t="s">
        <v>757</v>
      </c>
      <c r="N45" s="159" t="s">
        <v>757</v>
      </c>
      <c r="O45" s="159" t="s">
        <v>757</v>
      </c>
      <c r="P45" s="159" t="s">
        <v>757</v>
      </c>
      <c r="Q45" s="159" t="s">
        <v>757</v>
      </c>
      <c r="R45" s="159" t="s">
        <v>757</v>
      </c>
      <c r="S45" s="159" t="s">
        <v>757</v>
      </c>
      <c r="T45" s="159" t="s">
        <v>757</v>
      </c>
      <c r="U45" s="159" t="s">
        <v>757</v>
      </c>
      <c r="V45" s="159" t="s">
        <v>757</v>
      </c>
      <c r="W45" s="159">
        <v>22</v>
      </c>
      <c r="X45" s="159">
        <v>22</v>
      </c>
    </row>
    <row r="46" spans="1:24" x14ac:dyDescent="0.15">
      <c r="A46" s="156" t="s">
        <v>32</v>
      </c>
      <c r="B46" s="156" t="s">
        <v>2</v>
      </c>
      <c r="C46" s="156" t="s">
        <v>247</v>
      </c>
      <c r="D46" s="156" t="s">
        <v>7</v>
      </c>
      <c r="E46" s="157" t="s">
        <v>205</v>
      </c>
      <c r="F46" s="157"/>
      <c r="G46" s="157" t="s">
        <v>248</v>
      </c>
      <c r="H46" s="158" t="s">
        <v>250</v>
      </c>
      <c r="I46" s="159">
        <v>27</v>
      </c>
      <c r="J46" s="159">
        <v>2</v>
      </c>
      <c r="K46" s="159" t="s">
        <v>757</v>
      </c>
      <c r="L46" s="159">
        <v>2</v>
      </c>
      <c r="M46" s="159">
        <v>1</v>
      </c>
      <c r="N46" s="159" t="s">
        <v>757</v>
      </c>
      <c r="O46" s="159">
        <v>1</v>
      </c>
      <c r="P46" s="159" t="s">
        <v>757</v>
      </c>
      <c r="Q46" s="159" t="s">
        <v>757</v>
      </c>
      <c r="R46" s="159" t="s">
        <v>757</v>
      </c>
      <c r="S46" s="159" t="s">
        <v>757</v>
      </c>
      <c r="T46" s="159" t="s">
        <v>757</v>
      </c>
      <c r="U46" s="159" t="s">
        <v>757</v>
      </c>
      <c r="V46" s="159" t="s">
        <v>757</v>
      </c>
      <c r="W46" s="159">
        <v>25</v>
      </c>
      <c r="X46" s="159">
        <v>25</v>
      </c>
    </row>
    <row r="47" spans="1:24" x14ac:dyDescent="0.15">
      <c r="A47" s="156" t="s">
        <v>32</v>
      </c>
      <c r="B47" s="156" t="s">
        <v>2</v>
      </c>
      <c r="C47" s="156" t="s">
        <v>251</v>
      </c>
      <c r="D47" s="156" t="s">
        <v>2</v>
      </c>
      <c r="E47" s="157" t="s">
        <v>205</v>
      </c>
      <c r="F47" s="157"/>
      <c r="G47" s="157" t="s">
        <v>252</v>
      </c>
      <c r="H47" s="158"/>
      <c r="I47" s="159">
        <v>247</v>
      </c>
      <c r="J47" s="159">
        <v>7</v>
      </c>
      <c r="K47" s="159">
        <v>1</v>
      </c>
      <c r="L47" s="159">
        <v>5</v>
      </c>
      <c r="M47" s="159">
        <v>5</v>
      </c>
      <c r="N47" s="159" t="s">
        <v>757</v>
      </c>
      <c r="O47" s="159" t="s">
        <v>757</v>
      </c>
      <c r="P47" s="159" t="s">
        <v>757</v>
      </c>
      <c r="Q47" s="159" t="s">
        <v>757</v>
      </c>
      <c r="R47" s="159" t="s">
        <v>757</v>
      </c>
      <c r="S47" s="159" t="s">
        <v>757</v>
      </c>
      <c r="T47" s="159" t="s">
        <v>757</v>
      </c>
      <c r="U47" s="159">
        <v>1</v>
      </c>
      <c r="V47" s="159" t="s">
        <v>757</v>
      </c>
      <c r="W47" s="159">
        <v>240</v>
      </c>
      <c r="X47" s="159">
        <v>238</v>
      </c>
    </row>
    <row r="48" spans="1:24" x14ac:dyDescent="0.15">
      <c r="A48" s="156" t="s">
        <v>32</v>
      </c>
      <c r="B48" s="156" t="s">
        <v>2</v>
      </c>
      <c r="C48" s="156" t="s">
        <v>251</v>
      </c>
      <c r="D48" s="156" t="s">
        <v>5</v>
      </c>
      <c r="E48" s="157" t="s">
        <v>205</v>
      </c>
      <c r="F48" s="157"/>
      <c r="G48" s="157" t="s">
        <v>252</v>
      </c>
      <c r="H48" s="158" t="s">
        <v>253</v>
      </c>
      <c r="I48" s="159">
        <v>217</v>
      </c>
      <c r="J48" s="159">
        <v>7</v>
      </c>
      <c r="K48" s="159">
        <v>1</v>
      </c>
      <c r="L48" s="159">
        <v>5</v>
      </c>
      <c r="M48" s="159">
        <v>5</v>
      </c>
      <c r="N48" s="159" t="s">
        <v>757</v>
      </c>
      <c r="O48" s="159" t="s">
        <v>757</v>
      </c>
      <c r="P48" s="159" t="s">
        <v>757</v>
      </c>
      <c r="Q48" s="159" t="s">
        <v>757</v>
      </c>
      <c r="R48" s="159" t="s">
        <v>757</v>
      </c>
      <c r="S48" s="159" t="s">
        <v>757</v>
      </c>
      <c r="T48" s="159" t="s">
        <v>757</v>
      </c>
      <c r="U48" s="159">
        <v>1</v>
      </c>
      <c r="V48" s="159" t="s">
        <v>757</v>
      </c>
      <c r="W48" s="159">
        <v>210</v>
      </c>
      <c r="X48" s="159">
        <v>208</v>
      </c>
    </row>
    <row r="49" spans="1:24" x14ac:dyDescent="0.15">
      <c r="A49" s="156" t="s">
        <v>32</v>
      </c>
      <c r="B49" s="156" t="s">
        <v>2</v>
      </c>
      <c r="C49" s="156" t="s">
        <v>251</v>
      </c>
      <c r="D49" s="156" t="s">
        <v>7</v>
      </c>
      <c r="E49" s="157" t="s">
        <v>205</v>
      </c>
      <c r="F49" s="157"/>
      <c r="G49" s="157" t="s">
        <v>252</v>
      </c>
      <c r="H49" s="158" t="s">
        <v>254</v>
      </c>
      <c r="I49" s="159">
        <v>30</v>
      </c>
      <c r="J49" s="159" t="s">
        <v>3</v>
      </c>
      <c r="K49" s="159" t="s">
        <v>757</v>
      </c>
      <c r="L49" s="159" t="s">
        <v>757</v>
      </c>
      <c r="M49" s="159" t="s">
        <v>757</v>
      </c>
      <c r="N49" s="159" t="s">
        <v>757</v>
      </c>
      <c r="O49" s="159" t="s">
        <v>757</v>
      </c>
      <c r="P49" s="159" t="s">
        <v>757</v>
      </c>
      <c r="Q49" s="159" t="s">
        <v>757</v>
      </c>
      <c r="R49" s="159" t="s">
        <v>757</v>
      </c>
      <c r="S49" s="159" t="s">
        <v>757</v>
      </c>
      <c r="T49" s="159" t="s">
        <v>757</v>
      </c>
      <c r="U49" s="159" t="s">
        <v>757</v>
      </c>
      <c r="V49" s="159" t="s">
        <v>757</v>
      </c>
      <c r="W49" s="159">
        <v>30</v>
      </c>
      <c r="X49" s="159">
        <v>30</v>
      </c>
    </row>
    <row r="50" spans="1:24" x14ac:dyDescent="0.15">
      <c r="A50" s="156" t="s">
        <v>32</v>
      </c>
      <c r="B50" s="156" t="s">
        <v>2</v>
      </c>
      <c r="C50" s="156" t="s">
        <v>251</v>
      </c>
      <c r="D50" s="156" t="s">
        <v>8</v>
      </c>
      <c r="E50" s="157" t="s">
        <v>205</v>
      </c>
      <c r="F50" s="157"/>
      <c r="G50" s="157" t="s">
        <v>252</v>
      </c>
      <c r="H50" s="158" t="s">
        <v>255</v>
      </c>
      <c r="I50" s="159" t="s">
        <v>3</v>
      </c>
      <c r="J50" s="159" t="s">
        <v>3</v>
      </c>
      <c r="K50" s="159" t="s">
        <v>757</v>
      </c>
      <c r="L50" s="159" t="s">
        <v>757</v>
      </c>
      <c r="M50" s="159" t="s">
        <v>757</v>
      </c>
      <c r="N50" s="159" t="s">
        <v>757</v>
      </c>
      <c r="O50" s="159" t="s">
        <v>757</v>
      </c>
      <c r="P50" s="159" t="s">
        <v>757</v>
      </c>
      <c r="Q50" s="159" t="s">
        <v>757</v>
      </c>
      <c r="R50" s="159" t="s">
        <v>757</v>
      </c>
      <c r="S50" s="159" t="s">
        <v>757</v>
      </c>
      <c r="T50" s="159" t="s">
        <v>757</v>
      </c>
      <c r="U50" s="159" t="s">
        <v>757</v>
      </c>
      <c r="V50" s="159" t="s">
        <v>757</v>
      </c>
      <c r="W50" s="159" t="s">
        <v>757</v>
      </c>
      <c r="X50" s="159" t="s">
        <v>3</v>
      </c>
    </row>
    <row r="51" spans="1:24" x14ac:dyDescent="0.15">
      <c r="A51" s="156" t="s">
        <v>32</v>
      </c>
      <c r="B51" s="156" t="s">
        <v>2</v>
      </c>
      <c r="C51" s="156" t="s">
        <v>256</v>
      </c>
      <c r="D51" s="156" t="s">
        <v>2</v>
      </c>
      <c r="E51" s="157" t="s">
        <v>205</v>
      </c>
      <c r="F51" s="157"/>
      <c r="G51" s="157" t="s">
        <v>257</v>
      </c>
      <c r="H51" s="158"/>
      <c r="I51" s="159">
        <v>178</v>
      </c>
      <c r="J51" s="159">
        <v>1</v>
      </c>
      <c r="K51" s="159">
        <v>1</v>
      </c>
      <c r="L51" s="159" t="s">
        <v>757</v>
      </c>
      <c r="M51" s="159" t="s">
        <v>757</v>
      </c>
      <c r="N51" s="159" t="s">
        <v>757</v>
      </c>
      <c r="O51" s="159" t="s">
        <v>757</v>
      </c>
      <c r="P51" s="159" t="s">
        <v>757</v>
      </c>
      <c r="Q51" s="159" t="s">
        <v>757</v>
      </c>
      <c r="R51" s="159" t="s">
        <v>757</v>
      </c>
      <c r="S51" s="159" t="s">
        <v>757</v>
      </c>
      <c r="T51" s="159" t="s">
        <v>757</v>
      </c>
      <c r="U51" s="159" t="s">
        <v>757</v>
      </c>
      <c r="V51" s="159" t="s">
        <v>757</v>
      </c>
      <c r="W51" s="159">
        <v>177</v>
      </c>
      <c r="X51" s="159">
        <v>177</v>
      </c>
    </row>
    <row r="52" spans="1:24" x14ac:dyDescent="0.15">
      <c r="A52" s="156" t="s">
        <v>32</v>
      </c>
      <c r="B52" s="156" t="s">
        <v>2</v>
      </c>
      <c r="C52" s="156" t="s">
        <v>256</v>
      </c>
      <c r="D52" s="156" t="s">
        <v>5</v>
      </c>
      <c r="E52" s="157" t="s">
        <v>205</v>
      </c>
      <c r="F52" s="157"/>
      <c r="G52" s="157" t="s">
        <v>257</v>
      </c>
      <c r="H52" s="158" t="s">
        <v>258</v>
      </c>
      <c r="I52" s="159">
        <v>42</v>
      </c>
      <c r="J52" s="159" t="s">
        <v>3</v>
      </c>
      <c r="K52" s="159" t="s">
        <v>757</v>
      </c>
      <c r="L52" s="159" t="s">
        <v>757</v>
      </c>
      <c r="M52" s="159" t="s">
        <v>757</v>
      </c>
      <c r="N52" s="159" t="s">
        <v>757</v>
      </c>
      <c r="O52" s="159" t="s">
        <v>757</v>
      </c>
      <c r="P52" s="159" t="s">
        <v>757</v>
      </c>
      <c r="Q52" s="159" t="s">
        <v>757</v>
      </c>
      <c r="R52" s="159" t="s">
        <v>757</v>
      </c>
      <c r="S52" s="159" t="s">
        <v>757</v>
      </c>
      <c r="T52" s="159" t="s">
        <v>757</v>
      </c>
      <c r="U52" s="159" t="s">
        <v>757</v>
      </c>
      <c r="V52" s="159" t="s">
        <v>757</v>
      </c>
      <c r="W52" s="159">
        <v>42</v>
      </c>
      <c r="X52" s="159">
        <v>42</v>
      </c>
    </row>
    <row r="53" spans="1:24" x14ac:dyDescent="0.15">
      <c r="A53" s="156" t="s">
        <v>32</v>
      </c>
      <c r="B53" s="156" t="s">
        <v>2</v>
      </c>
      <c r="C53" s="156" t="s">
        <v>256</v>
      </c>
      <c r="D53" s="156" t="s">
        <v>7</v>
      </c>
      <c r="E53" s="157" t="s">
        <v>205</v>
      </c>
      <c r="F53" s="157"/>
      <c r="G53" s="157" t="s">
        <v>257</v>
      </c>
      <c r="H53" s="158" t="s">
        <v>259</v>
      </c>
      <c r="I53" s="159">
        <v>77</v>
      </c>
      <c r="J53" s="159" t="s">
        <v>3</v>
      </c>
      <c r="K53" s="159" t="s">
        <v>757</v>
      </c>
      <c r="L53" s="159" t="s">
        <v>757</v>
      </c>
      <c r="M53" s="159" t="s">
        <v>757</v>
      </c>
      <c r="N53" s="159" t="s">
        <v>757</v>
      </c>
      <c r="O53" s="159" t="s">
        <v>757</v>
      </c>
      <c r="P53" s="159" t="s">
        <v>757</v>
      </c>
      <c r="Q53" s="159" t="s">
        <v>757</v>
      </c>
      <c r="R53" s="159" t="s">
        <v>757</v>
      </c>
      <c r="S53" s="159" t="s">
        <v>757</v>
      </c>
      <c r="T53" s="159" t="s">
        <v>757</v>
      </c>
      <c r="U53" s="159" t="s">
        <v>757</v>
      </c>
      <c r="V53" s="159" t="s">
        <v>757</v>
      </c>
      <c r="W53" s="159">
        <v>77</v>
      </c>
      <c r="X53" s="159">
        <v>77</v>
      </c>
    </row>
    <row r="54" spans="1:24" x14ac:dyDescent="0.15">
      <c r="A54" s="156" t="s">
        <v>32</v>
      </c>
      <c r="B54" s="156" t="s">
        <v>2</v>
      </c>
      <c r="C54" s="156" t="s">
        <v>256</v>
      </c>
      <c r="D54" s="156" t="s">
        <v>8</v>
      </c>
      <c r="E54" s="157" t="s">
        <v>205</v>
      </c>
      <c r="F54" s="157"/>
      <c r="G54" s="157" t="s">
        <v>257</v>
      </c>
      <c r="H54" s="158" t="s">
        <v>260</v>
      </c>
      <c r="I54" s="159">
        <v>59</v>
      </c>
      <c r="J54" s="159">
        <v>1</v>
      </c>
      <c r="K54" s="159">
        <v>1</v>
      </c>
      <c r="L54" s="159" t="s">
        <v>757</v>
      </c>
      <c r="M54" s="159" t="s">
        <v>757</v>
      </c>
      <c r="N54" s="159" t="s">
        <v>757</v>
      </c>
      <c r="O54" s="159" t="s">
        <v>757</v>
      </c>
      <c r="P54" s="159" t="s">
        <v>757</v>
      </c>
      <c r="Q54" s="159" t="s">
        <v>757</v>
      </c>
      <c r="R54" s="159" t="s">
        <v>757</v>
      </c>
      <c r="S54" s="159" t="s">
        <v>757</v>
      </c>
      <c r="T54" s="159" t="s">
        <v>757</v>
      </c>
      <c r="U54" s="159" t="s">
        <v>757</v>
      </c>
      <c r="V54" s="159" t="s">
        <v>757</v>
      </c>
      <c r="W54" s="159">
        <v>58</v>
      </c>
      <c r="X54" s="159">
        <v>58</v>
      </c>
    </row>
    <row r="55" spans="1:24" x14ac:dyDescent="0.15">
      <c r="A55" s="156" t="s">
        <v>32</v>
      </c>
      <c r="B55" s="156" t="s">
        <v>2</v>
      </c>
      <c r="C55" s="156" t="s">
        <v>256</v>
      </c>
      <c r="D55" s="156" t="s">
        <v>9</v>
      </c>
      <c r="E55" s="157" t="s">
        <v>205</v>
      </c>
      <c r="F55" s="157"/>
      <c r="G55" s="157" t="s">
        <v>257</v>
      </c>
      <c r="H55" s="158" t="s">
        <v>261</v>
      </c>
      <c r="I55" s="159" t="s">
        <v>3</v>
      </c>
      <c r="J55" s="159" t="s">
        <v>3</v>
      </c>
      <c r="K55" s="159" t="s">
        <v>757</v>
      </c>
      <c r="L55" s="159" t="s">
        <v>757</v>
      </c>
      <c r="M55" s="159" t="s">
        <v>757</v>
      </c>
      <c r="N55" s="159" t="s">
        <v>757</v>
      </c>
      <c r="O55" s="159" t="s">
        <v>757</v>
      </c>
      <c r="P55" s="159" t="s">
        <v>757</v>
      </c>
      <c r="Q55" s="159" t="s">
        <v>757</v>
      </c>
      <c r="R55" s="159" t="s">
        <v>757</v>
      </c>
      <c r="S55" s="159" t="s">
        <v>757</v>
      </c>
      <c r="T55" s="159" t="s">
        <v>757</v>
      </c>
      <c r="U55" s="159" t="s">
        <v>757</v>
      </c>
      <c r="V55" s="159" t="s">
        <v>757</v>
      </c>
      <c r="W55" s="159" t="s">
        <v>757</v>
      </c>
      <c r="X55" s="159" t="s">
        <v>3</v>
      </c>
    </row>
    <row r="56" spans="1:24" x14ac:dyDescent="0.15">
      <c r="A56" s="156" t="s">
        <v>32</v>
      </c>
      <c r="B56" s="156" t="s">
        <v>2</v>
      </c>
      <c r="C56" s="156" t="s">
        <v>256</v>
      </c>
      <c r="D56" s="156" t="s">
        <v>10</v>
      </c>
      <c r="E56" s="157" t="s">
        <v>205</v>
      </c>
      <c r="F56" s="157"/>
      <c r="G56" s="157" t="s">
        <v>257</v>
      </c>
      <c r="H56" s="158" t="s">
        <v>262</v>
      </c>
      <c r="I56" s="159" t="s">
        <v>3</v>
      </c>
      <c r="J56" s="159" t="s">
        <v>3</v>
      </c>
      <c r="K56" s="159" t="s">
        <v>757</v>
      </c>
      <c r="L56" s="159" t="s">
        <v>757</v>
      </c>
      <c r="M56" s="159" t="s">
        <v>757</v>
      </c>
      <c r="N56" s="159" t="s">
        <v>757</v>
      </c>
      <c r="O56" s="159" t="s">
        <v>757</v>
      </c>
      <c r="P56" s="159" t="s">
        <v>757</v>
      </c>
      <c r="Q56" s="159" t="s">
        <v>757</v>
      </c>
      <c r="R56" s="159" t="s">
        <v>757</v>
      </c>
      <c r="S56" s="159" t="s">
        <v>757</v>
      </c>
      <c r="T56" s="159" t="s">
        <v>757</v>
      </c>
      <c r="U56" s="159" t="s">
        <v>757</v>
      </c>
      <c r="V56" s="159" t="s">
        <v>757</v>
      </c>
      <c r="W56" s="159" t="s">
        <v>757</v>
      </c>
      <c r="X56" s="159" t="s">
        <v>3</v>
      </c>
    </row>
    <row r="57" spans="1:24" x14ac:dyDescent="0.15">
      <c r="A57" s="156" t="s">
        <v>32</v>
      </c>
      <c r="B57" s="156" t="s">
        <v>2</v>
      </c>
      <c r="C57" s="156" t="s">
        <v>263</v>
      </c>
      <c r="D57" s="156" t="s">
        <v>2</v>
      </c>
      <c r="E57" s="157" t="s">
        <v>205</v>
      </c>
      <c r="F57" s="157"/>
      <c r="G57" s="157" t="s">
        <v>264</v>
      </c>
      <c r="H57" s="158"/>
      <c r="I57" s="159">
        <v>265</v>
      </c>
      <c r="J57" s="159">
        <v>6</v>
      </c>
      <c r="K57" s="159" t="s">
        <v>757</v>
      </c>
      <c r="L57" s="159">
        <v>5</v>
      </c>
      <c r="M57" s="159">
        <v>5</v>
      </c>
      <c r="N57" s="159" t="s">
        <v>757</v>
      </c>
      <c r="O57" s="159" t="s">
        <v>757</v>
      </c>
      <c r="P57" s="159" t="s">
        <v>757</v>
      </c>
      <c r="Q57" s="159" t="s">
        <v>757</v>
      </c>
      <c r="R57" s="159" t="s">
        <v>757</v>
      </c>
      <c r="S57" s="159" t="s">
        <v>757</v>
      </c>
      <c r="T57" s="159" t="s">
        <v>757</v>
      </c>
      <c r="U57" s="159">
        <v>1</v>
      </c>
      <c r="V57" s="159" t="s">
        <v>757</v>
      </c>
      <c r="W57" s="159">
        <v>259</v>
      </c>
      <c r="X57" s="159">
        <v>258</v>
      </c>
    </row>
    <row r="58" spans="1:24" x14ac:dyDescent="0.15">
      <c r="A58" s="156" t="s">
        <v>32</v>
      </c>
      <c r="B58" s="156" t="s">
        <v>2</v>
      </c>
      <c r="C58" s="156" t="s">
        <v>263</v>
      </c>
      <c r="D58" s="156" t="s">
        <v>5</v>
      </c>
      <c r="E58" s="157" t="s">
        <v>205</v>
      </c>
      <c r="F58" s="157"/>
      <c r="G58" s="157" t="s">
        <v>264</v>
      </c>
      <c r="H58" s="158" t="s">
        <v>265</v>
      </c>
      <c r="I58" s="159">
        <v>3</v>
      </c>
      <c r="J58" s="159" t="s">
        <v>3</v>
      </c>
      <c r="K58" s="159" t="s">
        <v>757</v>
      </c>
      <c r="L58" s="159" t="s">
        <v>757</v>
      </c>
      <c r="M58" s="159" t="s">
        <v>757</v>
      </c>
      <c r="N58" s="159" t="s">
        <v>757</v>
      </c>
      <c r="O58" s="159" t="s">
        <v>757</v>
      </c>
      <c r="P58" s="159" t="s">
        <v>757</v>
      </c>
      <c r="Q58" s="159" t="s">
        <v>757</v>
      </c>
      <c r="R58" s="159" t="s">
        <v>757</v>
      </c>
      <c r="S58" s="159" t="s">
        <v>757</v>
      </c>
      <c r="T58" s="159" t="s">
        <v>757</v>
      </c>
      <c r="U58" s="159" t="s">
        <v>757</v>
      </c>
      <c r="V58" s="159" t="s">
        <v>757</v>
      </c>
      <c r="W58" s="159">
        <v>3</v>
      </c>
      <c r="X58" s="159">
        <v>3</v>
      </c>
    </row>
    <row r="59" spans="1:24" x14ac:dyDescent="0.15">
      <c r="A59" s="156" t="s">
        <v>32</v>
      </c>
      <c r="B59" s="156" t="s">
        <v>2</v>
      </c>
      <c r="C59" s="156" t="s">
        <v>263</v>
      </c>
      <c r="D59" s="156" t="s">
        <v>7</v>
      </c>
      <c r="E59" s="157" t="s">
        <v>205</v>
      </c>
      <c r="F59" s="157"/>
      <c r="G59" s="157" t="s">
        <v>264</v>
      </c>
      <c r="H59" s="158" t="s">
        <v>266</v>
      </c>
      <c r="I59" s="159">
        <v>66</v>
      </c>
      <c r="J59" s="159" t="s">
        <v>3</v>
      </c>
      <c r="K59" s="159" t="s">
        <v>757</v>
      </c>
      <c r="L59" s="159" t="s">
        <v>757</v>
      </c>
      <c r="M59" s="159" t="s">
        <v>757</v>
      </c>
      <c r="N59" s="159" t="s">
        <v>757</v>
      </c>
      <c r="O59" s="159" t="s">
        <v>757</v>
      </c>
      <c r="P59" s="159" t="s">
        <v>757</v>
      </c>
      <c r="Q59" s="159" t="s">
        <v>757</v>
      </c>
      <c r="R59" s="159" t="s">
        <v>757</v>
      </c>
      <c r="S59" s="159" t="s">
        <v>757</v>
      </c>
      <c r="T59" s="159" t="s">
        <v>757</v>
      </c>
      <c r="U59" s="159" t="s">
        <v>757</v>
      </c>
      <c r="V59" s="159" t="s">
        <v>757</v>
      </c>
      <c r="W59" s="159">
        <v>66</v>
      </c>
      <c r="X59" s="159">
        <v>66</v>
      </c>
    </row>
    <row r="60" spans="1:24" x14ac:dyDescent="0.15">
      <c r="A60" s="156" t="s">
        <v>32</v>
      </c>
      <c r="B60" s="156" t="s">
        <v>2</v>
      </c>
      <c r="C60" s="156" t="s">
        <v>263</v>
      </c>
      <c r="D60" s="156" t="s">
        <v>8</v>
      </c>
      <c r="E60" s="157" t="s">
        <v>205</v>
      </c>
      <c r="F60" s="157"/>
      <c r="G60" s="157" t="s">
        <v>264</v>
      </c>
      <c r="H60" s="158" t="s">
        <v>267</v>
      </c>
      <c r="I60" s="159">
        <v>178</v>
      </c>
      <c r="J60" s="159">
        <v>6</v>
      </c>
      <c r="K60" s="159" t="s">
        <v>757</v>
      </c>
      <c r="L60" s="159">
        <v>5</v>
      </c>
      <c r="M60" s="159">
        <v>5</v>
      </c>
      <c r="N60" s="159" t="s">
        <v>757</v>
      </c>
      <c r="O60" s="159" t="s">
        <v>757</v>
      </c>
      <c r="P60" s="159" t="s">
        <v>757</v>
      </c>
      <c r="Q60" s="159" t="s">
        <v>757</v>
      </c>
      <c r="R60" s="159" t="s">
        <v>757</v>
      </c>
      <c r="S60" s="159" t="s">
        <v>757</v>
      </c>
      <c r="T60" s="159" t="s">
        <v>757</v>
      </c>
      <c r="U60" s="159">
        <v>1</v>
      </c>
      <c r="V60" s="159" t="s">
        <v>757</v>
      </c>
      <c r="W60" s="159">
        <v>172</v>
      </c>
      <c r="X60" s="159">
        <v>171</v>
      </c>
    </row>
    <row r="61" spans="1:24" x14ac:dyDescent="0.15">
      <c r="A61" s="156" t="s">
        <v>32</v>
      </c>
      <c r="B61" s="156" t="s">
        <v>2</v>
      </c>
      <c r="C61" s="156" t="s">
        <v>263</v>
      </c>
      <c r="D61" s="156" t="s">
        <v>9</v>
      </c>
      <c r="E61" s="157" t="s">
        <v>205</v>
      </c>
      <c r="F61" s="157"/>
      <c r="G61" s="157" t="s">
        <v>264</v>
      </c>
      <c r="H61" s="158" t="s">
        <v>268</v>
      </c>
      <c r="I61" s="159">
        <v>18</v>
      </c>
      <c r="J61" s="159" t="s">
        <v>3</v>
      </c>
      <c r="K61" s="159" t="s">
        <v>757</v>
      </c>
      <c r="L61" s="159" t="s">
        <v>757</v>
      </c>
      <c r="M61" s="159" t="s">
        <v>757</v>
      </c>
      <c r="N61" s="159" t="s">
        <v>757</v>
      </c>
      <c r="O61" s="159" t="s">
        <v>757</v>
      </c>
      <c r="P61" s="159" t="s">
        <v>757</v>
      </c>
      <c r="Q61" s="159" t="s">
        <v>757</v>
      </c>
      <c r="R61" s="159" t="s">
        <v>757</v>
      </c>
      <c r="S61" s="159" t="s">
        <v>757</v>
      </c>
      <c r="T61" s="159" t="s">
        <v>757</v>
      </c>
      <c r="U61" s="159" t="s">
        <v>757</v>
      </c>
      <c r="V61" s="159" t="s">
        <v>757</v>
      </c>
      <c r="W61" s="159">
        <v>18</v>
      </c>
      <c r="X61" s="159">
        <v>18</v>
      </c>
    </row>
    <row r="62" spans="1:24" x14ac:dyDescent="0.15">
      <c r="A62" s="156" t="s">
        <v>32</v>
      </c>
      <c r="B62" s="156" t="s">
        <v>2</v>
      </c>
      <c r="C62" s="156" t="s">
        <v>760</v>
      </c>
      <c r="D62" s="156" t="s">
        <v>2</v>
      </c>
      <c r="E62" s="157" t="s">
        <v>205</v>
      </c>
      <c r="F62" s="157"/>
      <c r="G62" s="157" t="s">
        <v>512</v>
      </c>
      <c r="H62" s="158"/>
      <c r="I62" s="159">
        <v>590</v>
      </c>
      <c r="J62" s="159">
        <v>7</v>
      </c>
      <c r="K62" s="159">
        <v>1</v>
      </c>
      <c r="L62" s="159">
        <v>5</v>
      </c>
      <c r="M62" s="159">
        <v>5</v>
      </c>
      <c r="N62" s="159" t="s">
        <v>757</v>
      </c>
      <c r="O62" s="159" t="s">
        <v>757</v>
      </c>
      <c r="P62" s="159" t="s">
        <v>757</v>
      </c>
      <c r="Q62" s="159" t="s">
        <v>757</v>
      </c>
      <c r="R62" s="159" t="s">
        <v>757</v>
      </c>
      <c r="S62" s="159" t="s">
        <v>757</v>
      </c>
      <c r="T62" s="159" t="s">
        <v>757</v>
      </c>
      <c r="U62" s="159">
        <v>1</v>
      </c>
      <c r="V62" s="159" t="s">
        <v>757</v>
      </c>
      <c r="W62" s="159">
        <v>583</v>
      </c>
      <c r="X62" s="159">
        <v>583</v>
      </c>
    </row>
    <row r="63" spans="1:24" x14ac:dyDescent="0.15">
      <c r="A63" s="156" t="s">
        <v>32</v>
      </c>
      <c r="B63" s="156" t="s">
        <v>2</v>
      </c>
      <c r="C63" s="156" t="s">
        <v>20</v>
      </c>
      <c r="D63" s="156" t="s">
        <v>2</v>
      </c>
      <c r="E63" s="157" t="s">
        <v>205</v>
      </c>
      <c r="F63" s="157"/>
      <c r="G63" s="157" t="s">
        <v>269</v>
      </c>
      <c r="H63" s="158"/>
      <c r="I63" s="159" t="s">
        <v>3</v>
      </c>
      <c r="J63" s="159" t="s">
        <v>3</v>
      </c>
      <c r="K63" s="159" t="s">
        <v>757</v>
      </c>
      <c r="L63" s="159" t="s">
        <v>757</v>
      </c>
      <c r="M63" s="159" t="s">
        <v>757</v>
      </c>
      <c r="N63" s="159" t="s">
        <v>757</v>
      </c>
      <c r="O63" s="159" t="s">
        <v>757</v>
      </c>
      <c r="P63" s="159" t="s">
        <v>757</v>
      </c>
      <c r="Q63" s="159" t="s">
        <v>757</v>
      </c>
      <c r="R63" s="159" t="s">
        <v>757</v>
      </c>
      <c r="S63" s="159" t="s">
        <v>757</v>
      </c>
      <c r="T63" s="159" t="s">
        <v>757</v>
      </c>
      <c r="U63" s="159" t="s">
        <v>757</v>
      </c>
      <c r="V63" s="159" t="s">
        <v>757</v>
      </c>
      <c r="W63" s="159" t="s">
        <v>757</v>
      </c>
      <c r="X63" s="159" t="s">
        <v>3</v>
      </c>
    </row>
    <row r="64" spans="1:24" x14ac:dyDescent="0.15">
      <c r="A64" s="156" t="s">
        <v>32</v>
      </c>
      <c r="B64" s="156" t="s">
        <v>2</v>
      </c>
      <c r="C64" s="156" t="s">
        <v>23</v>
      </c>
      <c r="D64" s="156" t="s">
        <v>2</v>
      </c>
      <c r="E64" s="157" t="s">
        <v>205</v>
      </c>
      <c r="F64" s="157"/>
      <c r="G64" s="157" t="s">
        <v>270</v>
      </c>
      <c r="H64" s="158"/>
      <c r="I64" s="159">
        <v>5</v>
      </c>
      <c r="J64" s="159" t="s">
        <v>3</v>
      </c>
      <c r="K64" s="159" t="s">
        <v>757</v>
      </c>
      <c r="L64" s="159" t="s">
        <v>757</v>
      </c>
      <c r="M64" s="159" t="s">
        <v>757</v>
      </c>
      <c r="N64" s="159" t="s">
        <v>757</v>
      </c>
      <c r="O64" s="159" t="s">
        <v>757</v>
      </c>
      <c r="P64" s="159" t="s">
        <v>757</v>
      </c>
      <c r="Q64" s="159" t="s">
        <v>757</v>
      </c>
      <c r="R64" s="159" t="s">
        <v>757</v>
      </c>
      <c r="S64" s="159" t="s">
        <v>757</v>
      </c>
      <c r="T64" s="159" t="s">
        <v>757</v>
      </c>
      <c r="U64" s="159" t="s">
        <v>757</v>
      </c>
      <c r="V64" s="159" t="s">
        <v>757</v>
      </c>
      <c r="W64" s="159">
        <v>5</v>
      </c>
      <c r="X64" s="159">
        <v>5</v>
      </c>
    </row>
    <row r="65" spans="1:24" x14ac:dyDescent="0.15">
      <c r="A65" s="156" t="s">
        <v>32</v>
      </c>
      <c r="B65" s="156" t="s">
        <v>2</v>
      </c>
      <c r="C65" s="156" t="s">
        <v>24</v>
      </c>
      <c r="D65" s="156" t="s">
        <v>2</v>
      </c>
      <c r="E65" s="157" t="s">
        <v>205</v>
      </c>
      <c r="F65" s="157"/>
      <c r="G65" s="157" t="s">
        <v>271</v>
      </c>
      <c r="H65" s="158"/>
      <c r="I65" s="159">
        <v>40</v>
      </c>
      <c r="J65" s="159" t="s">
        <v>3</v>
      </c>
      <c r="K65" s="159" t="s">
        <v>757</v>
      </c>
      <c r="L65" s="159" t="s">
        <v>757</v>
      </c>
      <c r="M65" s="159" t="s">
        <v>757</v>
      </c>
      <c r="N65" s="159" t="s">
        <v>757</v>
      </c>
      <c r="O65" s="159" t="s">
        <v>757</v>
      </c>
      <c r="P65" s="159" t="s">
        <v>757</v>
      </c>
      <c r="Q65" s="159" t="s">
        <v>757</v>
      </c>
      <c r="R65" s="159" t="s">
        <v>757</v>
      </c>
      <c r="S65" s="159" t="s">
        <v>757</v>
      </c>
      <c r="T65" s="159" t="s">
        <v>757</v>
      </c>
      <c r="U65" s="159" t="s">
        <v>757</v>
      </c>
      <c r="V65" s="159" t="s">
        <v>757</v>
      </c>
      <c r="W65" s="159">
        <v>40</v>
      </c>
      <c r="X65" s="159">
        <v>40</v>
      </c>
    </row>
    <row r="66" spans="1:24" x14ac:dyDescent="0.15">
      <c r="A66" s="156" t="s">
        <v>32</v>
      </c>
      <c r="B66" s="156" t="s">
        <v>2</v>
      </c>
      <c r="C66" s="156" t="s">
        <v>27</v>
      </c>
      <c r="D66" s="156" t="s">
        <v>2</v>
      </c>
      <c r="E66" s="157" t="s">
        <v>205</v>
      </c>
      <c r="F66" s="157"/>
      <c r="G66" s="157" t="s">
        <v>272</v>
      </c>
      <c r="H66" s="158"/>
      <c r="I66" s="159">
        <v>102</v>
      </c>
      <c r="J66" s="159">
        <v>2</v>
      </c>
      <c r="K66" s="159" t="s">
        <v>757</v>
      </c>
      <c r="L66" s="159">
        <v>2</v>
      </c>
      <c r="M66" s="159">
        <v>2</v>
      </c>
      <c r="N66" s="159" t="s">
        <v>757</v>
      </c>
      <c r="O66" s="159" t="s">
        <v>757</v>
      </c>
      <c r="P66" s="159" t="s">
        <v>757</v>
      </c>
      <c r="Q66" s="159" t="s">
        <v>757</v>
      </c>
      <c r="R66" s="159" t="s">
        <v>757</v>
      </c>
      <c r="S66" s="159" t="s">
        <v>757</v>
      </c>
      <c r="T66" s="159" t="s">
        <v>757</v>
      </c>
      <c r="U66" s="159" t="s">
        <v>757</v>
      </c>
      <c r="V66" s="159" t="s">
        <v>757</v>
      </c>
      <c r="W66" s="159">
        <v>100</v>
      </c>
      <c r="X66" s="159">
        <v>100</v>
      </c>
    </row>
    <row r="67" spans="1:24" x14ac:dyDescent="0.15">
      <c r="A67" s="156" t="s">
        <v>32</v>
      </c>
      <c r="B67" s="156" t="s">
        <v>2</v>
      </c>
      <c r="C67" s="156" t="s">
        <v>27</v>
      </c>
      <c r="D67" s="156" t="s">
        <v>5</v>
      </c>
      <c r="E67" s="157" t="s">
        <v>205</v>
      </c>
      <c r="F67" s="157"/>
      <c r="G67" s="157" t="s">
        <v>272</v>
      </c>
      <c r="H67" s="158" t="s">
        <v>273</v>
      </c>
      <c r="I67" s="159">
        <v>30</v>
      </c>
      <c r="J67" s="159">
        <v>1</v>
      </c>
      <c r="K67" s="159" t="s">
        <v>757</v>
      </c>
      <c r="L67" s="159">
        <v>1</v>
      </c>
      <c r="M67" s="159">
        <v>1</v>
      </c>
      <c r="N67" s="159" t="s">
        <v>757</v>
      </c>
      <c r="O67" s="159" t="s">
        <v>757</v>
      </c>
      <c r="P67" s="159" t="s">
        <v>757</v>
      </c>
      <c r="Q67" s="159" t="s">
        <v>757</v>
      </c>
      <c r="R67" s="159" t="s">
        <v>757</v>
      </c>
      <c r="S67" s="159" t="s">
        <v>757</v>
      </c>
      <c r="T67" s="159" t="s">
        <v>757</v>
      </c>
      <c r="U67" s="159" t="s">
        <v>757</v>
      </c>
      <c r="V67" s="159" t="s">
        <v>757</v>
      </c>
      <c r="W67" s="159">
        <v>29</v>
      </c>
      <c r="X67" s="159">
        <v>29</v>
      </c>
    </row>
    <row r="68" spans="1:24" x14ac:dyDescent="0.15">
      <c r="A68" s="156" t="s">
        <v>32</v>
      </c>
      <c r="B68" s="156" t="s">
        <v>2</v>
      </c>
      <c r="C68" s="156" t="s">
        <v>27</v>
      </c>
      <c r="D68" s="156" t="s">
        <v>7</v>
      </c>
      <c r="E68" s="157" t="s">
        <v>205</v>
      </c>
      <c r="F68" s="157"/>
      <c r="G68" s="157" t="s">
        <v>272</v>
      </c>
      <c r="H68" s="158" t="s">
        <v>274</v>
      </c>
      <c r="I68" s="159">
        <v>3</v>
      </c>
      <c r="J68" s="159" t="s">
        <v>3</v>
      </c>
      <c r="K68" s="159" t="s">
        <v>757</v>
      </c>
      <c r="L68" s="159" t="s">
        <v>757</v>
      </c>
      <c r="M68" s="159" t="s">
        <v>757</v>
      </c>
      <c r="N68" s="159" t="s">
        <v>757</v>
      </c>
      <c r="O68" s="159" t="s">
        <v>757</v>
      </c>
      <c r="P68" s="159" t="s">
        <v>757</v>
      </c>
      <c r="Q68" s="159" t="s">
        <v>757</v>
      </c>
      <c r="R68" s="159" t="s">
        <v>757</v>
      </c>
      <c r="S68" s="159" t="s">
        <v>757</v>
      </c>
      <c r="T68" s="159" t="s">
        <v>757</v>
      </c>
      <c r="U68" s="159" t="s">
        <v>757</v>
      </c>
      <c r="V68" s="159" t="s">
        <v>757</v>
      </c>
      <c r="W68" s="159">
        <v>3</v>
      </c>
      <c r="X68" s="159">
        <v>3</v>
      </c>
    </row>
    <row r="69" spans="1:24" x14ac:dyDescent="0.15">
      <c r="A69" s="156" t="s">
        <v>32</v>
      </c>
      <c r="B69" s="156" t="s">
        <v>2</v>
      </c>
      <c r="C69" s="156" t="s">
        <v>27</v>
      </c>
      <c r="D69" s="156" t="s">
        <v>8</v>
      </c>
      <c r="E69" s="157" t="s">
        <v>205</v>
      </c>
      <c r="F69" s="157"/>
      <c r="G69" s="157" t="s">
        <v>272</v>
      </c>
      <c r="H69" s="158" t="s">
        <v>275</v>
      </c>
      <c r="I69" s="159">
        <v>53</v>
      </c>
      <c r="J69" s="159">
        <v>1</v>
      </c>
      <c r="K69" s="159" t="s">
        <v>757</v>
      </c>
      <c r="L69" s="159">
        <v>1</v>
      </c>
      <c r="M69" s="159">
        <v>1</v>
      </c>
      <c r="N69" s="159" t="s">
        <v>757</v>
      </c>
      <c r="O69" s="159" t="s">
        <v>757</v>
      </c>
      <c r="P69" s="159" t="s">
        <v>757</v>
      </c>
      <c r="Q69" s="159" t="s">
        <v>757</v>
      </c>
      <c r="R69" s="159" t="s">
        <v>757</v>
      </c>
      <c r="S69" s="159" t="s">
        <v>757</v>
      </c>
      <c r="T69" s="159" t="s">
        <v>757</v>
      </c>
      <c r="U69" s="159" t="s">
        <v>757</v>
      </c>
      <c r="V69" s="159" t="s">
        <v>757</v>
      </c>
      <c r="W69" s="159">
        <v>52</v>
      </c>
      <c r="X69" s="159">
        <v>52</v>
      </c>
    </row>
    <row r="70" spans="1:24" x14ac:dyDescent="0.15">
      <c r="A70" s="156" t="s">
        <v>32</v>
      </c>
      <c r="B70" s="156" t="s">
        <v>2</v>
      </c>
      <c r="C70" s="156" t="s">
        <v>27</v>
      </c>
      <c r="D70" s="156" t="s">
        <v>9</v>
      </c>
      <c r="E70" s="157" t="s">
        <v>205</v>
      </c>
      <c r="F70" s="157"/>
      <c r="G70" s="157" t="s">
        <v>272</v>
      </c>
      <c r="H70" s="158" t="s">
        <v>276</v>
      </c>
      <c r="I70" s="159">
        <v>16</v>
      </c>
      <c r="J70" s="159" t="s">
        <v>3</v>
      </c>
      <c r="K70" s="159" t="s">
        <v>757</v>
      </c>
      <c r="L70" s="159" t="s">
        <v>757</v>
      </c>
      <c r="M70" s="159" t="s">
        <v>757</v>
      </c>
      <c r="N70" s="159" t="s">
        <v>757</v>
      </c>
      <c r="O70" s="159" t="s">
        <v>757</v>
      </c>
      <c r="P70" s="159" t="s">
        <v>757</v>
      </c>
      <c r="Q70" s="159" t="s">
        <v>757</v>
      </c>
      <c r="R70" s="159" t="s">
        <v>757</v>
      </c>
      <c r="S70" s="159" t="s">
        <v>757</v>
      </c>
      <c r="T70" s="159" t="s">
        <v>757</v>
      </c>
      <c r="U70" s="159" t="s">
        <v>757</v>
      </c>
      <c r="V70" s="159" t="s">
        <v>757</v>
      </c>
      <c r="W70" s="159">
        <v>16</v>
      </c>
      <c r="X70" s="159">
        <v>16</v>
      </c>
    </row>
    <row r="71" spans="1:24" x14ac:dyDescent="0.15">
      <c r="A71" s="156" t="s">
        <v>32</v>
      </c>
      <c r="B71" s="156" t="s">
        <v>2</v>
      </c>
      <c r="C71" s="156" t="s">
        <v>28</v>
      </c>
      <c r="D71" s="156" t="s">
        <v>2</v>
      </c>
      <c r="E71" s="157" t="s">
        <v>205</v>
      </c>
      <c r="F71" s="157"/>
      <c r="G71" s="157" t="s">
        <v>277</v>
      </c>
      <c r="H71" s="158"/>
      <c r="I71" s="159">
        <v>135</v>
      </c>
      <c r="J71" s="159" t="s">
        <v>3</v>
      </c>
      <c r="K71" s="159" t="s">
        <v>757</v>
      </c>
      <c r="L71" s="159" t="s">
        <v>757</v>
      </c>
      <c r="M71" s="159" t="s">
        <v>757</v>
      </c>
      <c r="N71" s="159" t="s">
        <v>757</v>
      </c>
      <c r="O71" s="159" t="s">
        <v>757</v>
      </c>
      <c r="P71" s="159" t="s">
        <v>757</v>
      </c>
      <c r="Q71" s="159" t="s">
        <v>757</v>
      </c>
      <c r="R71" s="159" t="s">
        <v>757</v>
      </c>
      <c r="S71" s="159" t="s">
        <v>757</v>
      </c>
      <c r="T71" s="159" t="s">
        <v>757</v>
      </c>
      <c r="U71" s="159" t="s">
        <v>757</v>
      </c>
      <c r="V71" s="159" t="s">
        <v>757</v>
      </c>
      <c r="W71" s="159">
        <v>135</v>
      </c>
      <c r="X71" s="159">
        <v>135</v>
      </c>
    </row>
    <row r="72" spans="1:24" x14ac:dyDescent="0.15">
      <c r="A72" s="156" t="s">
        <v>32</v>
      </c>
      <c r="B72" s="156" t="s">
        <v>2</v>
      </c>
      <c r="C72" s="156" t="s">
        <v>28</v>
      </c>
      <c r="D72" s="156" t="s">
        <v>5</v>
      </c>
      <c r="E72" s="157" t="s">
        <v>205</v>
      </c>
      <c r="F72" s="157"/>
      <c r="G72" s="157" t="s">
        <v>277</v>
      </c>
      <c r="H72" s="158" t="s">
        <v>278</v>
      </c>
      <c r="I72" s="159">
        <v>85</v>
      </c>
      <c r="J72" s="159" t="s">
        <v>3</v>
      </c>
      <c r="K72" s="159" t="s">
        <v>757</v>
      </c>
      <c r="L72" s="159" t="s">
        <v>757</v>
      </c>
      <c r="M72" s="159" t="s">
        <v>757</v>
      </c>
      <c r="N72" s="159" t="s">
        <v>757</v>
      </c>
      <c r="O72" s="159" t="s">
        <v>757</v>
      </c>
      <c r="P72" s="159" t="s">
        <v>757</v>
      </c>
      <c r="Q72" s="159" t="s">
        <v>757</v>
      </c>
      <c r="R72" s="159" t="s">
        <v>757</v>
      </c>
      <c r="S72" s="159" t="s">
        <v>757</v>
      </c>
      <c r="T72" s="159" t="s">
        <v>757</v>
      </c>
      <c r="U72" s="159" t="s">
        <v>757</v>
      </c>
      <c r="V72" s="159" t="s">
        <v>757</v>
      </c>
      <c r="W72" s="159">
        <v>85</v>
      </c>
      <c r="X72" s="159">
        <v>85</v>
      </c>
    </row>
    <row r="73" spans="1:24" x14ac:dyDescent="0.15">
      <c r="A73" s="156" t="s">
        <v>32</v>
      </c>
      <c r="B73" s="156" t="s">
        <v>2</v>
      </c>
      <c r="C73" s="156" t="s">
        <v>28</v>
      </c>
      <c r="D73" s="156" t="s">
        <v>7</v>
      </c>
      <c r="E73" s="157" t="s">
        <v>205</v>
      </c>
      <c r="F73" s="157"/>
      <c r="G73" s="157" t="s">
        <v>277</v>
      </c>
      <c r="H73" s="158" t="s">
        <v>279</v>
      </c>
      <c r="I73" s="159">
        <v>45</v>
      </c>
      <c r="J73" s="159" t="s">
        <v>3</v>
      </c>
      <c r="K73" s="159" t="s">
        <v>757</v>
      </c>
      <c r="L73" s="159" t="s">
        <v>757</v>
      </c>
      <c r="M73" s="159" t="s">
        <v>757</v>
      </c>
      <c r="N73" s="159" t="s">
        <v>757</v>
      </c>
      <c r="O73" s="159" t="s">
        <v>757</v>
      </c>
      <c r="P73" s="159" t="s">
        <v>757</v>
      </c>
      <c r="Q73" s="159" t="s">
        <v>757</v>
      </c>
      <c r="R73" s="159" t="s">
        <v>757</v>
      </c>
      <c r="S73" s="159" t="s">
        <v>757</v>
      </c>
      <c r="T73" s="159" t="s">
        <v>757</v>
      </c>
      <c r="U73" s="159" t="s">
        <v>757</v>
      </c>
      <c r="V73" s="159" t="s">
        <v>757</v>
      </c>
      <c r="W73" s="159">
        <v>45</v>
      </c>
      <c r="X73" s="159">
        <v>45</v>
      </c>
    </row>
    <row r="74" spans="1:24" x14ac:dyDescent="0.15">
      <c r="A74" s="156" t="s">
        <v>32</v>
      </c>
      <c r="B74" s="156" t="s">
        <v>2</v>
      </c>
      <c r="C74" s="156" t="s">
        <v>28</v>
      </c>
      <c r="D74" s="156" t="s">
        <v>8</v>
      </c>
      <c r="E74" s="157" t="s">
        <v>205</v>
      </c>
      <c r="F74" s="157"/>
      <c r="G74" s="157" t="s">
        <v>277</v>
      </c>
      <c r="H74" s="158" t="s">
        <v>280</v>
      </c>
      <c r="I74" s="159">
        <v>5</v>
      </c>
      <c r="J74" s="159" t="s">
        <v>3</v>
      </c>
      <c r="K74" s="159" t="s">
        <v>757</v>
      </c>
      <c r="L74" s="159" t="s">
        <v>757</v>
      </c>
      <c r="M74" s="159" t="s">
        <v>757</v>
      </c>
      <c r="N74" s="159" t="s">
        <v>757</v>
      </c>
      <c r="O74" s="159" t="s">
        <v>757</v>
      </c>
      <c r="P74" s="159" t="s">
        <v>757</v>
      </c>
      <c r="Q74" s="159" t="s">
        <v>757</v>
      </c>
      <c r="R74" s="159" t="s">
        <v>757</v>
      </c>
      <c r="S74" s="159" t="s">
        <v>757</v>
      </c>
      <c r="T74" s="159" t="s">
        <v>757</v>
      </c>
      <c r="U74" s="159" t="s">
        <v>757</v>
      </c>
      <c r="V74" s="159" t="s">
        <v>757</v>
      </c>
      <c r="W74" s="159">
        <v>5</v>
      </c>
      <c r="X74" s="159">
        <v>5</v>
      </c>
    </row>
    <row r="75" spans="1:24" x14ac:dyDescent="0.15">
      <c r="A75" s="156" t="s">
        <v>32</v>
      </c>
      <c r="B75" s="156" t="s">
        <v>2</v>
      </c>
      <c r="C75" s="156" t="s">
        <v>29</v>
      </c>
      <c r="D75" s="156" t="s">
        <v>2</v>
      </c>
      <c r="E75" s="157" t="s">
        <v>205</v>
      </c>
      <c r="F75" s="157"/>
      <c r="G75" s="157" t="s">
        <v>281</v>
      </c>
      <c r="H75" s="158"/>
      <c r="I75" s="159">
        <v>160</v>
      </c>
      <c r="J75" s="159">
        <v>3</v>
      </c>
      <c r="K75" s="159">
        <v>1</v>
      </c>
      <c r="L75" s="159">
        <v>1</v>
      </c>
      <c r="M75" s="159">
        <v>1</v>
      </c>
      <c r="N75" s="159" t="s">
        <v>757</v>
      </c>
      <c r="O75" s="159" t="s">
        <v>757</v>
      </c>
      <c r="P75" s="159" t="s">
        <v>757</v>
      </c>
      <c r="Q75" s="159" t="s">
        <v>757</v>
      </c>
      <c r="R75" s="159" t="s">
        <v>757</v>
      </c>
      <c r="S75" s="159" t="s">
        <v>757</v>
      </c>
      <c r="T75" s="159" t="s">
        <v>757</v>
      </c>
      <c r="U75" s="159">
        <v>1</v>
      </c>
      <c r="V75" s="159" t="s">
        <v>757</v>
      </c>
      <c r="W75" s="159">
        <v>157</v>
      </c>
      <c r="X75" s="159">
        <v>157</v>
      </c>
    </row>
    <row r="76" spans="1:24" x14ac:dyDescent="0.15">
      <c r="A76" s="156" t="s">
        <v>32</v>
      </c>
      <c r="B76" s="156" t="s">
        <v>2</v>
      </c>
      <c r="C76" s="156" t="s">
        <v>29</v>
      </c>
      <c r="D76" s="156" t="s">
        <v>5</v>
      </c>
      <c r="E76" s="157" t="s">
        <v>205</v>
      </c>
      <c r="F76" s="157"/>
      <c r="G76" s="157" t="s">
        <v>281</v>
      </c>
      <c r="H76" s="158" t="s">
        <v>282</v>
      </c>
      <c r="I76" s="159">
        <v>104</v>
      </c>
      <c r="J76" s="159">
        <v>1</v>
      </c>
      <c r="K76" s="159" t="s">
        <v>757</v>
      </c>
      <c r="L76" s="159">
        <v>1</v>
      </c>
      <c r="M76" s="159">
        <v>1</v>
      </c>
      <c r="N76" s="159" t="s">
        <v>757</v>
      </c>
      <c r="O76" s="159" t="s">
        <v>757</v>
      </c>
      <c r="P76" s="159" t="s">
        <v>757</v>
      </c>
      <c r="Q76" s="159" t="s">
        <v>757</v>
      </c>
      <c r="R76" s="159" t="s">
        <v>757</v>
      </c>
      <c r="S76" s="159" t="s">
        <v>757</v>
      </c>
      <c r="T76" s="159" t="s">
        <v>757</v>
      </c>
      <c r="U76" s="159" t="s">
        <v>757</v>
      </c>
      <c r="V76" s="159" t="s">
        <v>757</v>
      </c>
      <c r="W76" s="159">
        <v>103</v>
      </c>
      <c r="X76" s="159">
        <v>103</v>
      </c>
    </row>
    <row r="77" spans="1:24" x14ac:dyDescent="0.15">
      <c r="A77" s="156" t="s">
        <v>32</v>
      </c>
      <c r="B77" s="156" t="s">
        <v>2</v>
      </c>
      <c r="C77" s="156" t="s">
        <v>29</v>
      </c>
      <c r="D77" s="156" t="s">
        <v>7</v>
      </c>
      <c r="E77" s="157" t="s">
        <v>205</v>
      </c>
      <c r="F77" s="157"/>
      <c r="G77" s="157" t="s">
        <v>281</v>
      </c>
      <c r="H77" s="158" t="s">
        <v>283</v>
      </c>
      <c r="I77" s="159">
        <v>56</v>
      </c>
      <c r="J77" s="159">
        <v>2</v>
      </c>
      <c r="K77" s="159">
        <v>1</v>
      </c>
      <c r="L77" s="159" t="s">
        <v>757</v>
      </c>
      <c r="M77" s="159" t="s">
        <v>757</v>
      </c>
      <c r="N77" s="159" t="s">
        <v>757</v>
      </c>
      <c r="O77" s="159" t="s">
        <v>757</v>
      </c>
      <c r="P77" s="159" t="s">
        <v>757</v>
      </c>
      <c r="Q77" s="159" t="s">
        <v>757</v>
      </c>
      <c r="R77" s="159" t="s">
        <v>757</v>
      </c>
      <c r="S77" s="159" t="s">
        <v>757</v>
      </c>
      <c r="T77" s="159" t="s">
        <v>757</v>
      </c>
      <c r="U77" s="159">
        <v>1</v>
      </c>
      <c r="V77" s="159" t="s">
        <v>757</v>
      </c>
      <c r="W77" s="159">
        <v>54</v>
      </c>
      <c r="X77" s="159">
        <v>54</v>
      </c>
    </row>
    <row r="78" spans="1:24" x14ac:dyDescent="0.15">
      <c r="A78" s="156" t="s">
        <v>32</v>
      </c>
      <c r="B78" s="156" t="s">
        <v>2</v>
      </c>
      <c r="C78" s="156" t="s">
        <v>30</v>
      </c>
      <c r="D78" s="156" t="s">
        <v>2</v>
      </c>
      <c r="E78" s="157" t="s">
        <v>205</v>
      </c>
      <c r="F78" s="157"/>
      <c r="G78" s="157" t="s">
        <v>284</v>
      </c>
      <c r="H78" s="158"/>
      <c r="I78" s="159">
        <v>148</v>
      </c>
      <c r="J78" s="159">
        <v>2</v>
      </c>
      <c r="K78" s="159" t="s">
        <v>757</v>
      </c>
      <c r="L78" s="159">
        <v>2</v>
      </c>
      <c r="M78" s="159">
        <v>2</v>
      </c>
      <c r="N78" s="159" t="s">
        <v>757</v>
      </c>
      <c r="O78" s="159" t="s">
        <v>757</v>
      </c>
      <c r="P78" s="159" t="s">
        <v>757</v>
      </c>
      <c r="Q78" s="159" t="s">
        <v>757</v>
      </c>
      <c r="R78" s="159" t="s">
        <v>757</v>
      </c>
      <c r="S78" s="159" t="s">
        <v>757</v>
      </c>
      <c r="T78" s="159" t="s">
        <v>757</v>
      </c>
      <c r="U78" s="159" t="s">
        <v>757</v>
      </c>
      <c r="V78" s="159" t="s">
        <v>757</v>
      </c>
      <c r="W78" s="159">
        <v>146</v>
      </c>
      <c r="X78" s="159">
        <v>146</v>
      </c>
    </row>
    <row r="79" spans="1:24" x14ac:dyDescent="0.15">
      <c r="A79" s="156" t="s">
        <v>32</v>
      </c>
      <c r="B79" s="156" t="s">
        <v>2</v>
      </c>
      <c r="C79" s="156" t="s">
        <v>30</v>
      </c>
      <c r="D79" s="156" t="s">
        <v>5</v>
      </c>
      <c r="E79" s="157" t="s">
        <v>205</v>
      </c>
      <c r="F79" s="157"/>
      <c r="G79" s="157" t="s">
        <v>284</v>
      </c>
      <c r="H79" s="158" t="s">
        <v>285</v>
      </c>
      <c r="I79" s="159">
        <v>30</v>
      </c>
      <c r="J79" s="159" t="s">
        <v>3</v>
      </c>
      <c r="K79" s="159" t="s">
        <v>757</v>
      </c>
      <c r="L79" s="159" t="s">
        <v>757</v>
      </c>
      <c r="M79" s="159" t="s">
        <v>757</v>
      </c>
      <c r="N79" s="159" t="s">
        <v>757</v>
      </c>
      <c r="O79" s="159" t="s">
        <v>757</v>
      </c>
      <c r="P79" s="159" t="s">
        <v>757</v>
      </c>
      <c r="Q79" s="159" t="s">
        <v>757</v>
      </c>
      <c r="R79" s="159" t="s">
        <v>757</v>
      </c>
      <c r="S79" s="159" t="s">
        <v>757</v>
      </c>
      <c r="T79" s="159" t="s">
        <v>757</v>
      </c>
      <c r="U79" s="159" t="s">
        <v>757</v>
      </c>
      <c r="V79" s="159" t="s">
        <v>757</v>
      </c>
      <c r="W79" s="159">
        <v>30</v>
      </c>
      <c r="X79" s="159">
        <v>30</v>
      </c>
    </row>
    <row r="80" spans="1:24" x14ac:dyDescent="0.15">
      <c r="A80" s="156" t="s">
        <v>32</v>
      </c>
      <c r="B80" s="156" t="s">
        <v>2</v>
      </c>
      <c r="C80" s="156" t="s">
        <v>30</v>
      </c>
      <c r="D80" s="156" t="s">
        <v>7</v>
      </c>
      <c r="E80" s="157" t="s">
        <v>205</v>
      </c>
      <c r="F80" s="157"/>
      <c r="G80" s="157" t="s">
        <v>284</v>
      </c>
      <c r="H80" s="158" t="s">
        <v>286</v>
      </c>
      <c r="I80" s="159">
        <v>118</v>
      </c>
      <c r="J80" s="159">
        <v>2</v>
      </c>
      <c r="K80" s="159" t="s">
        <v>757</v>
      </c>
      <c r="L80" s="159">
        <v>2</v>
      </c>
      <c r="M80" s="159">
        <v>2</v>
      </c>
      <c r="N80" s="159" t="s">
        <v>757</v>
      </c>
      <c r="O80" s="159" t="s">
        <v>757</v>
      </c>
      <c r="P80" s="159" t="s">
        <v>757</v>
      </c>
      <c r="Q80" s="159" t="s">
        <v>757</v>
      </c>
      <c r="R80" s="159" t="s">
        <v>757</v>
      </c>
      <c r="S80" s="159" t="s">
        <v>757</v>
      </c>
      <c r="T80" s="159" t="s">
        <v>757</v>
      </c>
      <c r="U80" s="159" t="s">
        <v>757</v>
      </c>
      <c r="V80" s="159" t="s">
        <v>757</v>
      </c>
      <c r="W80" s="159">
        <v>116</v>
      </c>
      <c r="X80" s="159">
        <v>116</v>
      </c>
    </row>
    <row r="81" spans="1:24" x14ac:dyDescent="0.15">
      <c r="A81" s="156" t="s">
        <v>32</v>
      </c>
      <c r="B81" s="156" t="s">
        <v>2</v>
      </c>
      <c r="C81" s="156" t="s">
        <v>761</v>
      </c>
      <c r="D81" s="156" t="s">
        <v>2</v>
      </c>
      <c r="E81" s="157" t="s">
        <v>205</v>
      </c>
      <c r="F81" s="157"/>
      <c r="G81" s="157" t="s">
        <v>564</v>
      </c>
      <c r="H81" s="158"/>
      <c r="I81" s="159">
        <v>488</v>
      </c>
      <c r="J81" s="159">
        <v>37</v>
      </c>
      <c r="K81" s="159">
        <v>2</v>
      </c>
      <c r="L81" s="159">
        <v>32</v>
      </c>
      <c r="M81" s="159">
        <v>32</v>
      </c>
      <c r="N81" s="159" t="s">
        <v>757</v>
      </c>
      <c r="O81" s="159" t="s">
        <v>757</v>
      </c>
      <c r="P81" s="159" t="s">
        <v>757</v>
      </c>
      <c r="Q81" s="159">
        <v>1</v>
      </c>
      <c r="R81" s="159">
        <v>1</v>
      </c>
      <c r="S81" s="159" t="s">
        <v>757</v>
      </c>
      <c r="T81" s="159" t="s">
        <v>757</v>
      </c>
      <c r="U81" s="159">
        <v>2</v>
      </c>
      <c r="V81" s="159">
        <v>1</v>
      </c>
      <c r="W81" s="159">
        <v>450</v>
      </c>
      <c r="X81" s="159">
        <v>446</v>
      </c>
    </row>
    <row r="82" spans="1:24" x14ac:dyDescent="0.15">
      <c r="A82" s="156" t="s">
        <v>32</v>
      </c>
      <c r="B82" s="156" t="s">
        <v>2</v>
      </c>
      <c r="C82" s="156" t="s">
        <v>287</v>
      </c>
      <c r="D82" s="156" t="s">
        <v>2</v>
      </c>
      <c r="E82" s="157" t="s">
        <v>205</v>
      </c>
      <c r="F82" s="157"/>
      <c r="G82" s="157" t="s">
        <v>239</v>
      </c>
      <c r="H82" s="158"/>
      <c r="I82" s="159">
        <v>223</v>
      </c>
      <c r="J82" s="159">
        <v>17</v>
      </c>
      <c r="K82" s="159">
        <v>1</v>
      </c>
      <c r="L82" s="159">
        <v>14</v>
      </c>
      <c r="M82" s="159">
        <v>14</v>
      </c>
      <c r="N82" s="159" t="s">
        <v>757</v>
      </c>
      <c r="O82" s="159" t="s">
        <v>757</v>
      </c>
      <c r="P82" s="159" t="s">
        <v>757</v>
      </c>
      <c r="Q82" s="159">
        <v>1</v>
      </c>
      <c r="R82" s="159">
        <v>1</v>
      </c>
      <c r="S82" s="159" t="s">
        <v>757</v>
      </c>
      <c r="T82" s="159" t="s">
        <v>757</v>
      </c>
      <c r="U82" s="159">
        <v>1</v>
      </c>
      <c r="V82" s="159" t="s">
        <v>757</v>
      </c>
      <c r="W82" s="159">
        <v>206</v>
      </c>
      <c r="X82" s="159">
        <v>202</v>
      </c>
    </row>
    <row r="83" spans="1:24" x14ac:dyDescent="0.15">
      <c r="A83" s="156" t="s">
        <v>32</v>
      </c>
      <c r="B83" s="156" t="s">
        <v>2</v>
      </c>
      <c r="C83" s="156" t="s">
        <v>287</v>
      </c>
      <c r="D83" s="156" t="s">
        <v>5</v>
      </c>
      <c r="E83" s="157" t="s">
        <v>205</v>
      </c>
      <c r="F83" s="157"/>
      <c r="G83" s="157" t="s">
        <v>239</v>
      </c>
      <c r="H83" s="158" t="s">
        <v>288</v>
      </c>
      <c r="I83" s="159">
        <v>20</v>
      </c>
      <c r="J83" s="159">
        <v>1</v>
      </c>
      <c r="K83" s="159" t="s">
        <v>757</v>
      </c>
      <c r="L83" s="159">
        <v>1</v>
      </c>
      <c r="M83" s="159">
        <v>1</v>
      </c>
      <c r="N83" s="159" t="s">
        <v>757</v>
      </c>
      <c r="O83" s="159" t="s">
        <v>757</v>
      </c>
      <c r="P83" s="159" t="s">
        <v>757</v>
      </c>
      <c r="Q83" s="159" t="s">
        <v>757</v>
      </c>
      <c r="R83" s="159" t="s">
        <v>757</v>
      </c>
      <c r="S83" s="159" t="s">
        <v>757</v>
      </c>
      <c r="T83" s="159" t="s">
        <v>757</v>
      </c>
      <c r="U83" s="159" t="s">
        <v>757</v>
      </c>
      <c r="V83" s="159" t="s">
        <v>757</v>
      </c>
      <c r="W83" s="159">
        <v>19</v>
      </c>
      <c r="X83" s="159">
        <v>19</v>
      </c>
    </row>
    <row r="84" spans="1:24" x14ac:dyDescent="0.15">
      <c r="A84" s="156" t="s">
        <v>32</v>
      </c>
      <c r="B84" s="156" t="s">
        <v>2</v>
      </c>
      <c r="C84" s="156" t="s">
        <v>287</v>
      </c>
      <c r="D84" s="156" t="s">
        <v>7</v>
      </c>
      <c r="E84" s="157" t="s">
        <v>205</v>
      </c>
      <c r="F84" s="157"/>
      <c r="G84" s="157" t="s">
        <v>239</v>
      </c>
      <c r="H84" s="158" t="s">
        <v>289</v>
      </c>
      <c r="I84" s="159">
        <v>62</v>
      </c>
      <c r="J84" s="159">
        <v>5</v>
      </c>
      <c r="K84" s="159" t="s">
        <v>757</v>
      </c>
      <c r="L84" s="159">
        <v>3</v>
      </c>
      <c r="M84" s="159">
        <v>3</v>
      </c>
      <c r="N84" s="159" t="s">
        <v>757</v>
      </c>
      <c r="O84" s="159" t="s">
        <v>757</v>
      </c>
      <c r="P84" s="159" t="s">
        <v>757</v>
      </c>
      <c r="Q84" s="159">
        <v>1</v>
      </c>
      <c r="R84" s="159">
        <v>1</v>
      </c>
      <c r="S84" s="159" t="s">
        <v>757</v>
      </c>
      <c r="T84" s="159" t="s">
        <v>757</v>
      </c>
      <c r="U84" s="159">
        <v>1</v>
      </c>
      <c r="V84" s="159" t="s">
        <v>757</v>
      </c>
      <c r="W84" s="159">
        <v>57</v>
      </c>
      <c r="X84" s="159">
        <v>57</v>
      </c>
    </row>
    <row r="85" spans="1:24" x14ac:dyDescent="0.15">
      <c r="A85" s="156" t="s">
        <v>32</v>
      </c>
      <c r="B85" s="156" t="s">
        <v>2</v>
      </c>
      <c r="C85" s="156" t="s">
        <v>287</v>
      </c>
      <c r="D85" s="156" t="s">
        <v>8</v>
      </c>
      <c r="E85" s="157" t="s">
        <v>205</v>
      </c>
      <c r="F85" s="157"/>
      <c r="G85" s="157" t="s">
        <v>239</v>
      </c>
      <c r="H85" s="158" t="s">
        <v>290</v>
      </c>
      <c r="I85" s="159" t="s">
        <v>3</v>
      </c>
      <c r="J85" s="159" t="s">
        <v>3</v>
      </c>
      <c r="K85" s="159" t="s">
        <v>757</v>
      </c>
      <c r="L85" s="159" t="s">
        <v>757</v>
      </c>
      <c r="M85" s="159" t="s">
        <v>757</v>
      </c>
      <c r="N85" s="159" t="s">
        <v>757</v>
      </c>
      <c r="O85" s="159" t="s">
        <v>757</v>
      </c>
      <c r="P85" s="159" t="s">
        <v>757</v>
      </c>
      <c r="Q85" s="159" t="s">
        <v>757</v>
      </c>
      <c r="R85" s="159" t="s">
        <v>757</v>
      </c>
      <c r="S85" s="159" t="s">
        <v>757</v>
      </c>
      <c r="T85" s="159" t="s">
        <v>757</v>
      </c>
      <c r="U85" s="159" t="s">
        <v>757</v>
      </c>
      <c r="V85" s="159" t="s">
        <v>757</v>
      </c>
      <c r="W85" s="159" t="s">
        <v>757</v>
      </c>
      <c r="X85" s="159" t="s">
        <v>3</v>
      </c>
    </row>
    <row r="86" spans="1:24" x14ac:dyDescent="0.15">
      <c r="A86" s="156" t="s">
        <v>32</v>
      </c>
      <c r="B86" s="156" t="s">
        <v>2</v>
      </c>
      <c r="C86" s="156" t="s">
        <v>287</v>
      </c>
      <c r="D86" s="156" t="s">
        <v>9</v>
      </c>
      <c r="E86" s="157" t="s">
        <v>205</v>
      </c>
      <c r="F86" s="157"/>
      <c r="G86" s="157" t="s">
        <v>239</v>
      </c>
      <c r="H86" s="158" t="s">
        <v>291</v>
      </c>
      <c r="I86" s="159" t="s">
        <v>3</v>
      </c>
      <c r="J86" s="159" t="s">
        <v>3</v>
      </c>
      <c r="K86" s="159" t="s">
        <v>757</v>
      </c>
      <c r="L86" s="159" t="s">
        <v>757</v>
      </c>
      <c r="M86" s="159" t="s">
        <v>757</v>
      </c>
      <c r="N86" s="159" t="s">
        <v>757</v>
      </c>
      <c r="O86" s="159" t="s">
        <v>757</v>
      </c>
      <c r="P86" s="159" t="s">
        <v>757</v>
      </c>
      <c r="Q86" s="159" t="s">
        <v>757</v>
      </c>
      <c r="R86" s="159" t="s">
        <v>757</v>
      </c>
      <c r="S86" s="159" t="s">
        <v>757</v>
      </c>
      <c r="T86" s="159" t="s">
        <v>757</v>
      </c>
      <c r="U86" s="159" t="s">
        <v>757</v>
      </c>
      <c r="V86" s="159" t="s">
        <v>757</v>
      </c>
      <c r="W86" s="159" t="s">
        <v>757</v>
      </c>
      <c r="X86" s="159" t="s">
        <v>3</v>
      </c>
    </row>
    <row r="87" spans="1:24" x14ac:dyDescent="0.15">
      <c r="A87" s="156" t="s">
        <v>32</v>
      </c>
      <c r="B87" s="156" t="s">
        <v>2</v>
      </c>
      <c r="C87" s="156" t="s">
        <v>287</v>
      </c>
      <c r="D87" s="156" t="s">
        <v>10</v>
      </c>
      <c r="E87" s="157" t="s">
        <v>205</v>
      </c>
      <c r="F87" s="157"/>
      <c r="G87" s="157" t="s">
        <v>239</v>
      </c>
      <c r="H87" s="158" t="s">
        <v>292</v>
      </c>
      <c r="I87" s="159">
        <v>17</v>
      </c>
      <c r="J87" s="159">
        <v>2</v>
      </c>
      <c r="K87" s="159" t="s">
        <v>757</v>
      </c>
      <c r="L87" s="159">
        <v>2</v>
      </c>
      <c r="M87" s="159">
        <v>2</v>
      </c>
      <c r="N87" s="159" t="s">
        <v>757</v>
      </c>
      <c r="O87" s="159" t="s">
        <v>757</v>
      </c>
      <c r="P87" s="159" t="s">
        <v>757</v>
      </c>
      <c r="Q87" s="159" t="s">
        <v>757</v>
      </c>
      <c r="R87" s="159" t="s">
        <v>757</v>
      </c>
      <c r="S87" s="159" t="s">
        <v>757</v>
      </c>
      <c r="T87" s="159" t="s">
        <v>757</v>
      </c>
      <c r="U87" s="159" t="s">
        <v>757</v>
      </c>
      <c r="V87" s="159" t="s">
        <v>757</v>
      </c>
      <c r="W87" s="159">
        <v>15</v>
      </c>
      <c r="X87" s="159">
        <v>15</v>
      </c>
    </row>
    <row r="88" spans="1:24" x14ac:dyDescent="0.15">
      <c r="A88" s="156" t="s">
        <v>32</v>
      </c>
      <c r="B88" s="156" t="s">
        <v>2</v>
      </c>
      <c r="C88" s="156" t="s">
        <v>287</v>
      </c>
      <c r="D88" s="156" t="s">
        <v>11</v>
      </c>
      <c r="E88" s="157" t="s">
        <v>205</v>
      </c>
      <c r="F88" s="157"/>
      <c r="G88" s="157" t="s">
        <v>239</v>
      </c>
      <c r="H88" s="158" t="s">
        <v>293</v>
      </c>
      <c r="I88" s="159">
        <v>24</v>
      </c>
      <c r="J88" s="159">
        <v>1</v>
      </c>
      <c r="K88" s="159" t="s">
        <v>757</v>
      </c>
      <c r="L88" s="159">
        <v>1</v>
      </c>
      <c r="M88" s="159">
        <v>1</v>
      </c>
      <c r="N88" s="159" t="s">
        <v>757</v>
      </c>
      <c r="O88" s="159" t="s">
        <v>757</v>
      </c>
      <c r="P88" s="159" t="s">
        <v>757</v>
      </c>
      <c r="Q88" s="159" t="s">
        <v>757</v>
      </c>
      <c r="R88" s="159" t="s">
        <v>757</v>
      </c>
      <c r="S88" s="159" t="s">
        <v>757</v>
      </c>
      <c r="T88" s="159" t="s">
        <v>757</v>
      </c>
      <c r="U88" s="159" t="s">
        <v>757</v>
      </c>
      <c r="V88" s="159" t="s">
        <v>757</v>
      </c>
      <c r="W88" s="159">
        <v>23</v>
      </c>
      <c r="X88" s="159">
        <v>23</v>
      </c>
    </row>
    <row r="89" spans="1:24" x14ac:dyDescent="0.15">
      <c r="A89" s="156" t="s">
        <v>32</v>
      </c>
      <c r="B89" s="156" t="s">
        <v>2</v>
      </c>
      <c r="C89" s="156" t="s">
        <v>287</v>
      </c>
      <c r="D89" s="156" t="s">
        <v>12</v>
      </c>
      <c r="E89" s="157" t="s">
        <v>205</v>
      </c>
      <c r="F89" s="157"/>
      <c r="G89" s="157" t="s">
        <v>239</v>
      </c>
      <c r="H89" s="158" t="s">
        <v>294</v>
      </c>
      <c r="I89" s="159">
        <v>8</v>
      </c>
      <c r="J89" s="159" t="s">
        <v>3</v>
      </c>
      <c r="K89" s="159" t="s">
        <v>757</v>
      </c>
      <c r="L89" s="159" t="s">
        <v>757</v>
      </c>
      <c r="M89" s="159" t="s">
        <v>757</v>
      </c>
      <c r="N89" s="159" t="s">
        <v>757</v>
      </c>
      <c r="O89" s="159" t="s">
        <v>757</v>
      </c>
      <c r="P89" s="159" t="s">
        <v>757</v>
      </c>
      <c r="Q89" s="159" t="s">
        <v>757</v>
      </c>
      <c r="R89" s="159" t="s">
        <v>757</v>
      </c>
      <c r="S89" s="159" t="s">
        <v>757</v>
      </c>
      <c r="T89" s="159" t="s">
        <v>757</v>
      </c>
      <c r="U89" s="159" t="s">
        <v>757</v>
      </c>
      <c r="V89" s="159" t="s">
        <v>757</v>
      </c>
      <c r="W89" s="159">
        <v>8</v>
      </c>
      <c r="X89" s="159">
        <v>8</v>
      </c>
    </row>
    <row r="90" spans="1:24" x14ac:dyDescent="0.15">
      <c r="A90" s="156" t="s">
        <v>32</v>
      </c>
      <c r="B90" s="156" t="s">
        <v>2</v>
      </c>
      <c r="C90" s="156" t="s">
        <v>287</v>
      </c>
      <c r="D90" s="156" t="s">
        <v>13</v>
      </c>
      <c r="E90" s="157" t="s">
        <v>205</v>
      </c>
      <c r="F90" s="157"/>
      <c r="G90" s="157" t="s">
        <v>239</v>
      </c>
      <c r="H90" s="158" t="s">
        <v>295</v>
      </c>
      <c r="I90" s="159">
        <v>5</v>
      </c>
      <c r="J90" s="159">
        <v>1</v>
      </c>
      <c r="K90" s="159">
        <v>1</v>
      </c>
      <c r="L90" s="159" t="s">
        <v>757</v>
      </c>
      <c r="M90" s="159" t="s">
        <v>757</v>
      </c>
      <c r="N90" s="159" t="s">
        <v>757</v>
      </c>
      <c r="O90" s="159" t="s">
        <v>757</v>
      </c>
      <c r="P90" s="159" t="s">
        <v>757</v>
      </c>
      <c r="Q90" s="159" t="s">
        <v>757</v>
      </c>
      <c r="R90" s="159" t="s">
        <v>757</v>
      </c>
      <c r="S90" s="159" t="s">
        <v>757</v>
      </c>
      <c r="T90" s="159" t="s">
        <v>757</v>
      </c>
      <c r="U90" s="159" t="s">
        <v>757</v>
      </c>
      <c r="V90" s="159" t="s">
        <v>757</v>
      </c>
      <c r="W90" s="159">
        <v>4</v>
      </c>
      <c r="X90" s="159">
        <v>4</v>
      </c>
    </row>
    <row r="91" spans="1:24" x14ac:dyDescent="0.15">
      <c r="A91" s="156" t="s">
        <v>32</v>
      </c>
      <c r="B91" s="156" t="s">
        <v>2</v>
      </c>
      <c r="C91" s="156" t="s">
        <v>287</v>
      </c>
      <c r="D91" s="156" t="s">
        <v>15</v>
      </c>
      <c r="E91" s="157" t="s">
        <v>205</v>
      </c>
      <c r="F91" s="157"/>
      <c r="G91" s="157" t="s">
        <v>239</v>
      </c>
      <c r="H91" s="158" t="s">
        <v>296</v>
      </c>
      <c r="I91" s="159" t="s">
        <v>3</v>
      </c>
      <c r="J91" s="159" t="s">
        <v>3</v>
      </c>
      <c r="K91" s="159" t="s">
        <v>757</v>
      </c>
      <c r="L91" s="159" t="s">
        <v>757</v>
      </c>
      <c r="M91" s="159" t="s">
        <v>757</v>
      </c>
      <c r="N91" s="159" t="s">
        <v>757</v>
      </c>
      <c r="O91" s="159" t="s">
        <v>757</v>
      </c>
      <c r="P91" s="159" t="s">
        <v>757</v>
      </c>
      <c r="Q91" s="159" t="s">
        <v>757</v>
      </c>
      <c r="R91" s="159" t="s">
        <v>757</v>
      </c>
      <c r="S91" s="159" t="s">
        <v>757</v>
      </c>
      <c r="T91" s="159" t="s">
        <v>757</v>
      </c>
      <c r="U91" s="159" t="s">
        <v>757</v>
      </c>
      <c r="V91" s="159" t="s">
        <v>757</v>
      </c>
      <c r="W91" s="159" t="s">
        <v>757</v>
      </c>
      <c r="X91" s="159" t="s">
        <v>3</v>
      </c>
    </row>
    <row r="92" spans="1:24" x14ac:dyDescent="0.15">
      <c r="A92" s="156" t="s">
        <v>32</v>
      </c>
      <c r="B92" s="156" t="s">
        <v>2</v>
      </c>
      <c r="C92" s="156" t="s">
        <v>287</v>
      </c>
      <c r="D92" s="156" t="s">
        <v>16</v>
      </c>
      <c r="E92" s="157" t="s">
        <v>205</v>
      </c>
      <c r="F92" s="157"/>
      <c r="G92" s="157" t="s">
        <v>239</v>
      </c>
      <c r="H92" s="158" t="s">
        <v>297</v>
      </c>
      <c r="I92" s="159">
        <v>17</v>
      </c>
      <c r="J92" s="159">
        <v>1</v>
      </c>
      <c r="K92" s="159" t="s">
        <v>757</v>
      </c>
      <c r="L92" s="159">
        <v>1</v>
      </c>
      <c r="M92" s="159">
        <v>1</v>
      </c>
      <c r="N92" s="159" t="s">
        <v>757</v>
      </c>
      <c r="O92" s="159" t="s">
        <v>757</v>
      </c>
      <c r="P92" s="159" t="s">
        <v>757</v>
      </c>
      <c r="Q92" s="159" t="s">
        <v>757</v>
      </c>
      <c r="R92" s="159" t="s">
        <v>757</v>
      </c>
      <c r="S92" s="159" t="s">
        <v>757</v>
      </c>
      <c r="T92" s="159" t="s">
        <v>757</v>
      </c>
      <c r="U92" s="159" t="s">
        <v>757</v>
      </c>
      <c r="V92" s="159" t="s">
        <v>757</v>
      </c>
      <c r="W92" s="159">
        <v>16</v>
      </c>
      <c r="X92" s="159">
        <v>15</v>
      </c>
    </row>
    <row r="93" spans="1:24" x14ac:dyDescent="0.15">
      <c r="A93" s="156" t="s">
        <v>32</v>
      </c>
      <c r="B93" s="156" t="s">
        <v>2</v>
      </c>
      <c r="C93" s="156" t="s">
        <v>287</v>
      </c>
      <c r="D93" s="156" t="s">
        <v>17</v>
      </c>
      <c r="E93" s="157" t="s">
        <v>205</v>
      </c>
      <c r="F93" s="157"/>
      <c r="G93" s="157" t="s">
        <v>239</v>
      </c>
      <c r="H93" s="158" t="s">
        <v>298</v>
      </c>
      <c r="I93" s="159">
        <v>4</v>
      </c>
      <c r="J93" s="159" t="s">
        <v>3</v>
      </c>
      <c r="K93" s="159" t="s">
        <v>757</v>
      </c>
      <c r="L93" s="159" t="s">
        <v>757</v>
      </c>
      <c r="M93" s="159" t="s">
        <v>757</v>
      </c>
      <c r="N93" s="159" t="s">
        <v>757</v>
      </c>
      <c r="O93" s="159" t="s">
        <v>757</v>
      </c>
      <c r="P93" s="159" t="s">
        <v>757</v>
      </c>
      <c r="Q93" s="159" t="s">
        <v>757</v>
      </c>
      <c r="R93" s="159" t="s">
        <v>757</v>
      </c>
      <c r="S93" s="159" t="s">
        <v>757</v>
      </c>
      <c r="T93" s="159" t="s">
        <v>757</v>
      </c>
      <c r="U93" s="159" t="s">
        <v>757</v>
      </c>
      <c r="V93" s="159" t="s">
        <v>757</v>
      </c>
      <c r="W93" s="159">
        <v>4</v>
      </c>
      <c r="X93" s="159">
        <v>4</v>
      </c>
    </row>
    <row r="94" spans="1:24" x14ac:dyDescent="0.15">
      <c r="A94" s="156" t="s">
        <v>32</v>
      </c>
      <c r="B94" s="156" t="s">
        <v>2</v>
      </c>
      <c r="C94" s="156" t="s">
        <v>287</v>
      </c>
      <c r="D94" s="156" t="s">
        <v>26</v>
      </c>
      <c r="E94" s="157" t="s">
        <v>205</v>
      </c>
      <c r="F94" s="157"/>
      <c r="G94" s="157" t="s">
        <v>239</v>
      </c>
      <c r="H94" s="158" t="s">
        <v>299</v>
      </c>
      <c r="I94" s="159">
        <v>4</v>
      </c>
      <c r="J94" s="159" t="s">
        <v>3</v>
      </c>
      <c r="K94" s="159" t="s">
        <v>757</v>
      </c>
      <c r="L94" s="159" t="s">
        <v>757</v>
      </c>
      <c r="M94" s="159" t="s">
        <v>757</v>
      </c>
      <c r="N94" s="159" t="s">
        <v>757</v>
      </c>
      <c r="O94" s="159" t="s">
        <v>757</v>
      </c>
      <c r="P94" s="159" t="s">
        <v>757</v>
      </c>
      <c r="Q94" s="159" t="s">
        <v>757</v>
      </c>
      <c r="R94" s="159" t="s">
        <v>757</v>
      </c>
      <c r="S94" s="159" t="s">
        <v>757</v>
      </c>
      <c r="T94" s="159" t="s">
        <v>757</v>
      </c>
      <c r="U94" s="159" t="s">
        <v>757</v>
      </c>
      <c r="V94" s="159" t="s">
        <v>757</v>
      </c>
      <c r="W94" s="159">
        <v>4</v>
      </c>
      <c r="X94" s="159">
        <v>4</v>
      </c>
    </row>
    <row r="95" spans="1:24" x14ac:dyDescent="0.15">
      <c r="A95" s="156" t="s">
        <v>32</v>
      </c>
      <c r="B95" s="156" t="s">
        <v>2</v>
      </c>
      <c r="C95" s="156" t="s">
        <v>287</v>
      </c>
      <c r="D95" s="156" t="s">
        <v>31</v>
      </c>
      <c r="E95" s="157" t="s">
        <v>205</v>
      </c>
      <c r="F95" s="157"/>
      <c r="G95" s="157" t="s">
        <v>239</v>
      </c>
      <c r="H95" s="158" t="s">
        <v>300</v>
      </c>
      <c r="I95" s="159" t="s">
        <v>3</v>
      </c>
      <c r="J95" s="159" t="s">
        <v>3</v>
      </c>
      <c r="K95" s="159" t="s">
        <v>757</v>
      </c>
      <c r="L95" s="159" t="s">
        <v>757</v>
      </c>
      <c r="M95" s="159" t="s">
        <v>757</v>
      </c>
      <c r="N95" s="159" t="s">
        <v>757</v>
      </c>
      <c r="O95" s="159" t="s">
        <v>757</v>
      </c>
      <c r="P95" s="159" t="s">
        <v>757</v>
      </c>
      <c r="Q95" s="159" t="s">
        <v>757</v>
      </c>
      <c r="R95" s="159" t="s">
        <v>757</v>
      </c>
      <c r="S95" s="159" t="s">
        <v>757</v>
      </c>
      <c r="T95" s="159" t="s">
        <v>757</v>
      </c>
      <c r="U95" s="159" t="s">
        <v>757</v>
      </c>
      <c r="V95" s="159" t="s">
        <v>757</v>
      </c>
      <c r="W95" s="159" t="s">
        <v>757</v>
      </c>
      <c r="X95" s="159" t="s">
        <v>3</v>
      </c>
    </row>
    <row r="96" spans="1:24" x14ac:dyDescent="0.15">
      <c r="A96" s="156" t="s">
        <v>32</v>
      </c>
      <c r="B96" s="156" t="s">
        <v>2</v>
      </c>
      <c r="C96" s="156" t="s">
        <v>287</v>
      </c>
      <c r="D96" s="156" t="s">
        <v>32</v>
      </c>
      <c r="E96" s="157" t="s">
        <v>205</v>
      </c>
      <c r="F96" s="157"/>
      <c r="G96" s="157" t="s">
        <v>239</v>
      </c>
      <c r="H96" s="158" t="s">
        <v>301</v>
      </c>
      <c r="I96" s="159">
        <v>14</v>
      </c>
      <c r="J96" s="159">
        <v>1</v>
      </c>
      <c r="K96" s="159" t="s">
        <v>757</v>
      </c>
      <c r="L96" s="159">
        <v>1</v>
      </c>
      <c r="M96" s="159">
        <v>1</v>
      </c>
      <c r="N96" s="159" t="s">
        <v>757</v>
      </c>
      <c r="O96" s="159" t="s">
        <v>757</v>
      </c>
      <c r="P96" s="159" t="s">
        <v>757</v>
      </c>
      <c r="Q96" s="159" t="s">
        <v>757</v>
      </c>
      <c r="R96" s="159" t="s">
        <v>757</v>
      </c>
      <c r="S96" s="159" t="s">
        <v>757</v>
      </c>
      <c r="T96" s="159" t="s">
        <v>757</v>
      </c>
      <c r="U96" s="159" t="s">
        <v>757</v>
      </c>
      <c r="V96" s="159" t="s">
        <v>757</v>
      </c>
      <c r="W96" s="159">
        <v>13</v>
      </c>
      <c r="X96" s="159">
        <v>12</v>
      </c>
    </row>
    <row r="97" spans="1:24" x14ac:dyDescent="0.15">
      <c r="A97" s="156" t="s">
        <v>32</v>
      </c>
      <c r="B97" s="156" t="s">
        <v>2</v>
      </c>
      <c r="C97" s="156" t="s">
        <v>287</v>
      </c>
      <c r="D97" s="156" t="s">
        <v>33</v>
      </c>
      <c r="E97" s="157" t="s">
        <v>205</v>
      </c>
      <c r="F97" s="157"/>
      <c r="G97" s="157" t="s">
        <v>239</v>
      </c>
      <c r="H97" s="158" t="s">
        <v>302</v>
      </c>
      <c r="I97" s="159">
        <v>24</v>
      </c>
      <c r="J97" s="159">
        <v>2</v>
      </c>
      <c r="K97" s="159" t="s">
        <v>757</v>
      </c>
      <c r="L97" s="159">
        <v>2</v>
      </c>
      <c r="M97" s="159">
        <v>2</v>
      </c>
      <c r="N97" s="159" t="s">
        <v>757</v>
      </c>
      <c r="O97" s="159" t="s">
        <v>757</v>
      </c>
      <c r="P97" s="159" t="s">
        <v>757</v>
      </c>
      <c r="Q97" s="159" t="s">
        <v>757</v>
      </c>
      <c r="R97" s="159" t="s">
        <v>757</v>
      </c>
      <c r="S97" s="159" t="s">
        <v>757</v>
      </c>
      <c r="T97" s="159" t="s">
        <v>757</v>
      </c>
      <c r="U97" s="159" t="s">
        <v>757</v>
      </c>
      <c r="V97" s="159" t="s">
        <v>757</v>
      </c>
      <c r="W97" s="159">
        <v>22</v>
      </c>
      <c r="X97" s="159">
        <v>22</v>
      </c>
    </row>
    <row r="98" spans="1:24" x14ac:dyDescent="0.15">
      <c r="A98" s="156" t="s">
        <v>32</v>
      </c>
      <c r="B98" s="156" t="s">
        <v>2</v>
      </c>
      <c r="C98" s="156" t="s">
        <v>287</v>
      </c>
      <c r="D98" s="156" t="s">
        <v>43</v>
      </c>
      <c r="E98" s="157" t="s">
        <v>205</v>
      </c>
      <c r="F98" s="157"/>
      <c r="G98" s="157" t="s">
        <v>239</v>
      </c>
      <c r="H98" s="158" t="s">
        <v>303</v>
      </c>
      <c r="I98" s="159">
        <v>4</v>
      </c>
      <c r="J98" s="159">
        <v>1</v>
      </c>
      <c r="K98" s="159" t="s">
        <v>757</v>
      </c>
      <c r="L98" s="159">
        <v>1</v>
      </c>
      <c r="M98" s="159">
        <v>1</v>
      </c>
      <c r="N98" s="159" t="s">
        <v>757</v>
      </c>
      <c r="O98" s="159" t="s">
        <v>757</v>
      </c>
      <c r="P98" s="159" t="s">
        <v>757</v>
      </c>
      <c r="Q98" s="159" t="s">
        <v>757</v>
      </c>
      <c r="R98" s="159" t="s">
        <v>757</v>
      </c>
      <c r="S98" s="159" t="s">
        <v>757</v>
      </c>
      <c r="T98" s="159" t="s">
        <v>757</v>
      </c>
      <c r="U98" s="159" t="s">
        <v>757</v>
      </c>
      <c r="V98" s="159" t="s">
        <v>757</v>
      </c>
      <c r="W98" s="159">
        <v>3</v>
      </c>
      <c r="X98" s="159">
        <v>3</v>
      </c>
    </row>
    <row r="99" spans="1:24" x14ac:dyDescent="0.15">
      <c r="A99" s="156" t="s">
        <v>32</v>
      </c>
      <c r="B99" s="156" t="s">
        <v>2</v>
      </c>
      <c r="C99" s="156" t="s">
        <v>287</v>
      </c>
      <c r="D99" s="156" t="s">
        <v>44</v>
      </c>
      <c r="E99" s="157" t="s">
        <v>205</v>
      </c>
      <c r="F99" s="157"/>
      <c r="G99" s="157" t="s">
        <v>239</v>
      </c>
      <c r="H99" s="158" t="s">
        <v>304</v>
      </c>
      <c r="I99" s="159">
        <v>4</v>
      </c>
      <c r="J99" s="159" t="s">
        <v>3</v>
      </c>
      <c r="K99" s="159" t="s">
        <v>757</v>
      </c>
      <c r="L99" s="159" t="s">
        <v>757</v>
      </c>
      <c r="M99" s="159" t="s">
        <v>757</v>
      </c>
      <c r="N99" s="159" t="s">
        <v>757</v>
      </c>
      <c r="O99" s="159" t="s">
        <v>757</v>
      </c>
      <c r="P99" s="159" t="s">
        <v>757</v>
      </c>
      <c r="Q99" s="159" t="s">
        <v>757</v>
      </c>
      <c r="R99" s="159" t="s">
        <v>757</v>
      </c>
      <c r="S99" s="159" t="s">
        <v>757</v>
      </c>
      <c r="T99" s="159" t="s">
        <v>757</v>
      </c>
      <c r="U99" s="159" t="s">
        <v>757</v>
      </c>
      <c r="V99" s="159" t="s">
        <v>757</v>
      </c>
      <c r="W99" s="159">
        <v>4</v>
      </c>
      <c r="X99" s="159">
        <v>4</v>
      </c>
    </row>
    <row r="100" spans="1:24" x14ac:dyDescent="0.15">
      <c r="A100" s="156" t="s">
        <v>32</v>
      </c>
      <c r="B100" s="156" t="s">
        <v>2</v>
      </c>
      <c r="C100" s="156" t="s">
        <v>287</v>
      </c>
      <c r="D100" s="156" t="s">
        <v>45</v>
      </c>
      <c r="E100" s="157" t="s">
        <v>205</v>
      </c>
      <c r="F100" s="157"/>
      <c r="G100" s="157" t="s">
        <v>239</v>
      </c>
      <c r="H100" s="158" t="s">
        <v>305</v>
      </c>
      <c r="I100" s="159">
        <v>2</v>
      </c>
      <c r="J100" s="159" t="s">
        <v>3</v>
      </c>
      <c r="K100" s="159" t="s">
        <v>759</v>
      </c>
      <c r="L100" s="159" t="s">
        <v>759</v>
      </c>
      <c r="M100" s="159" t="s">
        <v>759</v>
      </c>
      <c r="N100" s="159" t="s">
        <v>759</v>
      </c>
      <c r="O100" s="159" t="s">
        <v>759</v>
      </c>
      <c r="P100" s="159" t="s">
        <v>759</v>
      </c>
      <c r="Q100" s="159" t="s">
        <v>759</v>
      </c>
      <c r="R100" s="159" t="s">
        <v>759</v>
      </c>
      <c r="S100" s="159" t="s">
        <v>759</v>
      </c>
      <c r="T100" s="159" t="s">
        <v>759</v>
      </c>
      <c r="U100" s="159" t="s">
        <v>759</v>
      </c>
      <c r="V100" s="159" t="s">
        <v>759</v>
      </c>
      <c r="W100" s="159" t="s">
        <v>759</v>
      </c>
      <c r="X100" s="159">
        <v>2</v>
      </c>
    </row>
    <row r="101" spans="1:24" x14ac:dyDescent="0.15">
      <c r="A101" s="156" t="s">
        <v>32</v>
      </c>
      <c r="B101" s="156" t="s">
        <v>2</v>
      </c>
      <c r="C101" s="156" t="s">
        <v>287</v>
      </c>
      <c r="D101" s="156" t="s">
        <v>46</v>
      </c>
      <c r="E101" s="157" t="s">
        <v>205</v>
      </c>
      <c r="F101" s="157"/>
      <c r="G101" s="157" t="s">
        <v>239</v>
      </c>
      <c r="H101" s="158" t="s">
        <v>306</v>
      </c>
      <c r="I101" s="159">
        <v>1</v>
      </c>
      <c r="J101" s="159" t="s">
        <v>3</v>
      </c>
      <c r="K101" s="159" t="s">
        <v>759</v>
      </c>
      <c r="L101" s="159" t="s">
        <v>759</v>
      </c>
      <c r="M101" s="159" t="s">
        <v>759</v>
      </c>
      <c r="N101" s="159" t="s">
        <v>759</v>
      </c>
      <c r="O101" s="159" t="s">
        <v>759</v>
      </c>
      <c r="P101" s="159" t="s">
        <v>759</v>
      </c>
      <c r="Q101" s="159" t="s">
        <v>759</v>
      </c>
      <c r="R101" s="159" t="s">
        <v>759</v>
      </c>
      <c r="S101" s="159" t="s">
        <v>759</v>
      </c>
      <c r="T101" s="159" t="s">
        <v>759</v>
      </c>
      <c r="U101" s="159" t="s">
        <v>759</v>
      </c>
      <c r="V101" s="159" t="s">
        <v>759</v>
      </c>
      <c r="W101" s="159" t="s">
        <v>759</v>
      </c>
      <c r="X101" s="159">
        <v>1</v>
      </c>
    </row>
    <row r="102" spans="1:24" x14ac:dyDescent="0.15">
      <c r="A102" s="156" t="s">
        <v>32</v>
      </c>
      <c r="B102" s="156" t="s">
        <v>2</v>
      </c>
      <c r="C102" s="156" t="s">
        <v>287</v>
      </c>
      <c r="D102" s="156" t="s">
        <v>47</v>
      </c>
      <c r="E102" s="157" t="s">
        <v>205</v>
      </c>
      <c r="F102" s="157"/>
      <c r="G102" s="157" t="s">
        <v>239</v>
      </c>
      <c r="H102" s="158" t="s">
        <v>307</v>
      </c>
      <c r="I102" s="159">
        <v>3</v>
      </c>
      <c r="J102" s="159" t="s">
        <v>3</v>
      </c>
      <c r="K102" s="159" t="s">
        <v>757</v>
      </c>
      <c r="L102" s="159" t="s">
        <v>757</v>
      </c>
      <c r="M102" s="159" t="s">
        <v>757</v>
      </c>
      <c r="N102" s="159" t="s">
        <v>757</v>
      </c>
      <c r="O102" s="159" t="s">
        <v>757</v>
      </c>
      <c r="P102" s="159" t="s">
        <v>757</v>
      </c>
      <c r="Q102" s="159" t="s">
        <v>757</v>
      </c>
      <c r="R102" s="159" t="s">
        <v>757</v>
      </c>
      <c r="S102" s="159" t="s">
        <v>757</v>
      </c>
      <c r="T102" s="159" t="s">
        <v>757</v>
      </c>
      <c r="U102" s="159" t="s">
        <v>757</v>
      </c>
      <c r="V102" s="159" t="s">
        <v>757</v>
      </c>
      <c r="W102" s="159">
        <v>3</v>
      </c>
      <c r="X102" s="159">
        <v>3</v>
      </c>
    </row>
    <row r="103" spans="1:24" x14ac:dyDescent="0.15">
      <c r="A103" s="156" t="s">
        <v>32</v>
      </c>
      <c r="B103" s="156" t="s">
        <v>2</v>
      </c>
      <c r="C103" s="156" t="s">
        <v>287</v>
      </c>
      <c r="D103" s="156" t="s">
        <v>48</v>
      </c>
      <c r="E103" s="157" t="s">
        <v>205</v>
      </c>
      <c r="F103" s="157"/>
      <c r="G103" s="157" t="s">
        <v>239</v>
      </c>
      <c r="H103" s="158" t="s">
        <v>308</v>
      </c>
      <c r="I103" s="159">
        <v>7</v>
      </c>
      <c r="J103" s="159">
        <v>2</v>
      </c>
      <c r="K103" s="159" t="s">
        <v>757</v>
      </c>
      <c r="L103" s="159">
        <v>2</v>
      </c>
      <c r="M103" s="159">
        <v>2</v>
      </c>
      <c r="N103" s="159" t="s">
        <v>757</v>
      </c>
      <c r="O103" s="159" t="s">
        <v>757</v>
      </c>
      <c r="P103" s="159" t="s">
        <v>757</v>
      </c>
      <c r="Q103" s="159" t="s">
        <v>757</v>
      </c>
      <c r="R103" s="159" t="s">
        <v>757</v>
      </c>
      <c r="S103" s="159" t="s">
        <v>757</v>
      </c>
      <c r="T103" s="159" t="s">
        <v>757</v>
      </c>
      <c r="U103" s="159" t="s">
        <v>757</v>
      </c>
      <c r="V103" s="159" t="s">
        <v>757</v>
      </c>
      <c r="W103" s="159">
        <v>5</v>
      </c>
      <c r="X103" s="159">
        <v>4</v>
      </c>
    </row>
    <row r="104" spans="1:24" x14ac:dyDescent="0.15">
      <c r="A104" s="156" t="s">
        <v>32</v>
      </c>
      <c r="B104" s="156" t="s">
        <v>2</v>
      </c>
      <c r="C104" s="156" t="s">
        <v>287</v>
      </c>
      <c r="D104" s="156" t="s">
        <v>0</v>
      </c>
      <c r="E104" s="157" t="s">
        <v>205</v>
      </c>
      <c r="F104" s="157"/>
      <c r="G104" s="157" t="s">
        <v>239</v>
      </c>
      <c r="H104" s="158" t="s">
        <v>309</v>
      </c>
      <c r="I104" s="159">
        <v>2</v>
      </c>
      <c r="J104" s="159" t="s">
        <v>3</v>
      </c>
      <c r="K104" s="159" t="s">
        <v>759</v>
      </c>
      <c r="L104" s="159" t="s">
        <v>759</v>
      </c>
      <c r="M104" s="159" t="s">
        <v>759</v>
      </c>
      <c r="N104" s="159" t="s">
        <v>759</v>
      </c>
      <c r="O104" s="159" t="s">
        <v>759</v>
      </c>
      <c r="P104" s="159" t="s">
        <v>759</v>
      </c>
      <c r="Q104" s="159" t="s">
        <v>759</v>
      </c>
      <c r="R104" s="159" t="s">
        <v>759</v>
      </c>
      <c r="S104" s="159" t="s">
        <v>759</v>
      </c>
      <c r="T104" s="159" t="s">
        <v>759</v>
      </c>
      <c r="U104" s="159" t="s">
        <v>759</v>
      </c>
      <c r="V104" s="159" t="s">
        <v>759</v>
      </c>
      <c r="W104" s="159" t="s">
        <v>759</v>
      </c>
      <c r="X104" s="159">
        <v>1</v>
      </c>
    </row>
    <row r="105" spans="1:24" x14ac:dyDescent="0.15">
      <c r="A105" s="156" t="s">
        <v>32</v>
      </c>
      <c r="B105" s="156" t="s">
        <v>2</v>
      </c>
      <c r="C105" s="156" t="s">
        <v>287</v>
      </c>
      <c r="D105" s="156" t="s">
        <v>49</v>
      </c>
      <c r="E105" s="157" t="s">
        <v>205</v>
      </c>
      <c r="F105" s="157"/>
      <c r="G105" s="157" t="s">
        <v>239</v>
      </c>
      <c r="H105" s="158" t="s">
        <v>310</v>
      </c>
      <c r="I105" s="159">
        <v>1</v>
      </c>
      <c r="J105" s="159" t="s">
        <v>3</v>
      </c>
      <c r="K105" s="159" t="s">
        <v>759</v>
      </c>
      <c r="L105" s="159" t="s">
        <v>759</v>
      </c>
      <c r="M105" s="159" t="s">
        <v>759</v>
      </c>
      <c r="N105" s="159" t="s">
        <v>759</v>
      </c>
      <c r="O105" s="159" t="s">
        <v>759</v>
      </c>
      <c r="P105" s="159" t="s">
        <v>759</v>
      </c>
      <c r="Q105" s="159" t="s">
        <v>759</v>
      </c>
      <c r="R105" s="159" t="s">
        <v>759</v>
      </c>
      <c r="S105" s="159" t="s">
        <v>759</v>
      </c>
      <c r="T105" s="159" t="s">
        <v>759</v>
      </c>
      <c r="U105" s="159" t="s">
        <v>759</v>
      </c>
      <c r="V105" s="159" t="s">
        <v>759</v>
      </c>
      <c r="W105" s="159" t="s">
        <v>759</v>
      </c>
      <c r="X105" s="159">
        <v>1</v>
      </c>
    </row>
    <row r="106" spans="1:24" x14ac:dyDescent="0.15">
      <c r="A106" s="156" t="s">
        <v>32</v>
      </c>
      <c r="B106" s="156" t="s">
        <v>2</v>
      </c>
      <c r="C106" s="156" t="s">
        <v>311</v>
      </c>
      <c r="D106" s="156" t="s">
        <v>2</v>
      </c>
      <c r="E106" s="157" t="s">
        <v>205</v>
      </c>
      <c r="F106" s="157"/>
      <c r="G106" s="157" t="s">
        <v>312</v>
      </c>
      <c r="H106" s="158"/>
      <c r="I106" s="159">
        <v>101</v>
      </c>
      <c r="J106" s="159">
        <v>6</v>
      </c>
      <c r="K106" s="159">
        <v>1</v>
      </c>
      <c r="L106" s="159">
        <v>5</v>
      </c>
      <c r="M106" s="159">
        <v>5</v>
      </c>
      <c r="N106" s="159" t="s">
        <v>757</v>
      </c>
      <c r="O106" s="159" t="s">
        <v>757</v>
      </c>
      <c r="P106" s="159" t="s">
        <v>757</v>
      </c>
      <c r="Q106" s="159" t="s">
        <v>757</v>
      </c>
      <c r="R106" s="159" t="s">
        <v>757</v>
      </c>
      <c r="S106" s="159" t="s">
        <v>757</v>
      </c>
      <c r="T106" s="159" t="s">
        <v>757</v>
      </c>
      <c r="U106" s="159" t="s">
        <v>757</v>
      </c>
      <c r="V106" s="159">
        <v>1</v>
      </c>
      <c r="W106" s="159">
        <v>94</v>
      </c>
      <c r="X106" s="159">
        <v>94</v>
      </c>
    </row>
    <row r="107" spans="1:24" x14ac:dyDescent="0.15">
      <c r="A107" s="156" t="s">
        <v>32</v>
      </c>
      <c r="B107" s="156" t="s">
        <v>2</v>
      </c>
      <c r="C107" s="156" t="s">
        <v>311</v>
      </c>
      <c r="D107" s="156" t="s">
        <v>5</v>
      </c>
      <c r="E107" s="157" t="s">
        <v>205</v>
      </c>
      <c r="F107" s="157"/>
      <c r="G107" s="157" t="s">
        <v>312</v>
      </c>
      <c r="H107" s="158" t="s">
        <v>313</v>
      </c>
      <c r="I107" s="159">
        <v>6</v>
      </c>
      <c r="J107" s="159" t="s">
        <v>3</v>
      </c>
      <c r="K107" s="159" t="s">
        <v>759</v>
      </c>
      <c r="L107" s="159" t="s">
        <v>759</v>
      </c>
      <c r="M107" s="159" t="s">
        <v>759</v>
      </c>
      <c r="N107" s="159" t="s">
        <v>759</v>
      </c>
      <c r="O107" s="159" t="s">
        <v>759</v>
      </c>
      <c r="P107" s="159" t="s">
        <v>759</v>
      </c>
      <c r="Q107" s="159" t="s">
        <v>759</v>
      </c>
      <c r="R107" s="159" t="s">
        <v>759</v>
      </c>
      <c r="S107" s="159" t="s">
        <v>759</v>
      </c>
      <c r="T107" s="159" t="s">
        <v>759</v>
      </c>
      <c r="U107" s="159" t="s">
        <v>759</v>
      </c>
      <c r="V107" s="159" t="s">
        <v>759</v>
      </c>
      <c r="W107" s="159" t="s">
        <v>759</v>
      </c>
      <c r="X107" s="159">
        <v>5</v>
      </c>
    </row>
    <row r="108" spans="1:24" x14ac:dyDescent="0.15">
      <c r="A108" s="156" t="s">
        <v>32</v>
      </c>
      <c r="B108" s="156" t="s">
        <v>2</v>
      </c>
      <c r="C108" s="156" t="s">
        <v>311</v>
      </c>
      <c r="D108" s="156" t="s">
        <v>7</v>
      </c>
      <c r="E108" s="157" t="s">
        <v>205</v>
      </c>
      <c r="F108" s="157"/>
      <c r="G108" s="157" t="s">
        <v>312</v>
      </c>
      <c r="H108" s="158" t="s">
        <v>314</v>
      </c>
      <c r="I108" s="159">
        <v>2</v>
      </c>
      <c r="J108" s="159" t="s">
        <v>3</v>
      </c>
      <c r="K108" s="159" t="s">
        <v>759</v>
      </c>
      <c r="L108" s="159" t="s">
        <v>759</v>
      </c>
      <c r="M108" s="159" t="s">
        <v>759</v>
      </c>
      <c r="N108" s="159" t="s">
        <v>759</v>
      </c>
      <c r="O108" s="159" t="s">
        <v>759</v>
      </c>
      <c r="P108" s="159" t="s">
        <v>759</v>
      </c>
      <c r="Q108" s="159" t="s">
        <v>759</v>
      </c>
      <c r="R108" s="159" t="s">
        <v>759</v>
      </c>
      <c r="S108" s="159" t="s">
        <v>759</v>
      </c>
      <c r="T108" s="159" t="s">
        <v>759</v>
      </c>
      <c r="U108" s="159" t="s">
        <v>759</v>
      </c>
      <c r="V108" s="159" t="s">
        <v>759</v>
      </c>
      <c r="W108" s="159" t="s">
        <v>759</v>
      </c>
      <c r="X108" s="159">
        <v>2</v>
      </c>
    </row>
    <row r="109" spans="1:24" x14ac:dyDescent="0.15">
      <c r="A109" s="156" t="s">
        <v>32</v>
      </c>
      <c r="B109" s="156" t="s">
        <v>2</v>
      </c>
      <c r="C109" s="156" t="s">
        <v>311</v>
      </c>
      <c r="D109" s="156" t="s">
        <v>8</v>
      </c>
      <c r="E109" s="157" t="s">
        <v>205</v>
      </c>
      <c r="F109" s="157"/>
      <c r="G109" s="157" t="s">
        <v>312</v>
      </c>
      <c r="H109" s="158" t="s">
        <v>315</v>
      </c>
      <c r="I109" s="159">
        <v>48</v>
      </c>
      <c r="J109" s="159">
        <v>4</v>
      </c>
      <c r="K109" s="159">
        <v>1</v>
      </c>
      <c r="L109" s="159">
        <v>3</v>
      </c>
      <c r="M109" s="159">
        <v>3</v>
      </c>
      <c r="N109" s="159" t="s">
        <v>757</v>
      </c>
      <c r="O109" s="159" t="s">
        <v>757</v>
      </c>
      <c r="P109" s="159" t="s">
        <v>757</v>
      </c>
      <c r="Q109" s="159" t="s">
        <v>757</v>
      </c>
      <c r="R109" s="159" t="s">
        <v>757</v>
      </c>
      <c r="S109" s="159" t="s">
        <v>757</v>
      </c>
      <c r="T109" s="159" t="s">
        <v>757</v>
      </c>
      <c r="U109" s="159" t="s">
        <v>757</v>
      </c>
      <c r="V109" s="159" t="s">
        <v>757</v>
      </c>
      <c r="W109" s="159">
        <v>44</v>
      </c>
      <c r="X109" s="159">
        <v>44</v>
      </c>
    </row>
    <row r="110" spans="1:24" x14ac:dyDescent="0.15">
      <c r="A110" s="156" t="s">
        <v>32</v>
      </c>
      <c r="B110" s="156" t="s">
        <v>2</v>
      </c>
      <c r="C110" s="156" t="s">
        <v>311</v>
      </c>
      <c r="D110" s="156" t="s">
        <v>9</v>
      </c>
      <c r="E110" s="157" t="s">
        <v>205</v>
      </c>
      <c r="F110" s="157"/>
      <c r="G110" s="157" t="s">
        <v>312</v>
      </c>
      <c r="H110" s="158" t="s">
        <v>762</v>
      </c>
      <c r="I110" s="159">
        <v>37</v>
      </c>
      <c r="J110" s="159">
        <v>2</v>
      </c>
      <c r="K110" s="159" t="s">
        <v>757</v>
      </c>
      <c r="L110" s="159">
        <v>2</v>
      </c>
      <c r="M110" s="159">
        <v>2</v>
      </c>
      <c r="N110" s="159" t="s">
        <v>757</v>
      </c>
      <c r="O110" s="159" t="s">
        <v>757</v>
      </c>
      <c r="P110" s="159" t="s">
        <v>757</v>
      </c>
      <c r="Q110" s="159" t="s">
        <v>757</v>
      </c>
      <c r="R110" s="159" t="s">
        <v>757</v>
      </c>
      <c r="S110" s="159" t="s">
        <v>757</v>
      </c>
      <c r="T110" s="159" t="s">
        <v>757</v>
      </c>
      <c r="U110" s="159" t="s">
        <v>757</v>
      </c>
      <c r="V110" s="159" t="s">
        <v>757</v>
      </c>
      <c r="W110" s="159">
        <v>35</v>
      </c>
      <c r="X110" s="159">
        <v>35</v>
      </c>
    </row>
    <row r="111" spans="1:24" x14ac:dyDescent="0.15">
      <c r="A111" s="156" t="s">
        <v>32</v>
      </c>
      <c r="B111" s="156" t="s">
        <v>2</v>
      </c>
      <c r="C111" s="156" t="s">
        <v>311</v>
      </c>
      <c r="D111" s="156" t="s">
        <v>10</v>
      </c>
      <c r="E111" s="157" t="s">
        <v>205</v>
      </c>
      <c r="F111" s="157"/>
      <c r="G111" s="157" t="s">
        <v>312</v>
      </c>
      <c r="H111" s="158" t="s">
        <v>763</v>
      </c>
      <c r="I111" s="159" t="s">
        <v>3</v>
      </c>
      <c r="J111" s="159" t="s">
        <v>3</v>
      </c>
      <c r="K111" s="159" t="s">
        <v>757</v>
      </c>
      <c r="L111" s="159" t="s">
        <v>757</v>
      </c>
      <c r="M111" s="159" t="s">
        <v>757</v>
      </c>
      <c r="N111" s="159" t="s">
        <v>757</v>
      </c>
      <c r="O111" s="159" t="s">
        <v>757</v>
      </c>
      <c r="P111" s="159" t="s">
        <v>757</v>
      </c>
      <c r="Q111" s="159" t="s">
        <v>757</v>
      </c>
      <c r="R111" s="159" t="s">
        <v>757</v>
      </c>
      <c r="S111" s="159" t="s">
        <v>757</v>
      </c>
      <c r="T111" s="159" t="s">
        <v>757</v>
      </c>
      <c r="U111" s="159" t="s">
        <v>757</v>
      </c>
      <c r="V111" s="159" t="s">
        <v>757</v>
      </c>
      <c r="W111" s="159" t="s">
        <v>757</v>
      </c>
      <c r="X111" s="159" t="s">
        <v>3</v>
      </c>
    </row>
    <row r="112" spans="1:24" x14ac:dyDescent="0.15">
      <c r="A112" s="156" t="s">
        <v>32</v>
      </c>
      <c r="B112" s="156" t="s">
        <v>2</v>
      </c>
      <c r="C112" s="156" t="s">
        <v>311</v>
      </c>
      <c r="D112" s="156" t="s">
        <v>11</v>
      </c>
      <c r="E112" s="157" t="s">
        <v>205</v>
      </c>
      <c r="F112" s="157"/>
      <c r="G112" s="157" t="s">
        <v>312</v>
      </c>
      <c r="H112" s="158" t="s">
        <v>764</v>
      </c>
      <c r="I112" s="159">
        <v>8</v>
      </c>
      <c r="J112" s="159" t="s">
        <v>3</v>
      </c>
      <c r="K112" s="159" t="s">
        <v>757</v>
      </c>
      <c r="L112" s="159" t="s">
        <v>757</v>
      </c>
      <c r="M112" s="159" t="s">
        <v>757</v>
      </c>
      <c r="N112" s="159" t="s">
        <v>757</v>
      </c>
      <c r="O112" s="159" t="s">
        <v>757</v>
      </c>
      <c r="P112" s="159" t="s">
        <v>757</v>
      </c>
      <c r="Q112" s="159" t="s">
        <v>757</v>
      </c>
      <c r="R112" s="159" t="s">
        <v>757</v>
      </c>
      <c r="S112" s="159" t="s">
        <v>757</v>
      </c>
      <c r="T112" s="159" t="s">
        <v>757</v>
      </c>
      <c r="U112" s="159" t="s">
        <v>757</v>
      </c>
      <c r="V112" s="159" t="s">
        <v>757</v>
      </c>
      <c r="W112" s="159">
        <v>8</v>
      </c>
      <c r="X112" s="159">
        <v>8</v>
      </c>
    </row>
    <row r="113" spans="1:24" x14ac:dyDescent="0.15">
      <c r="A113" s="156" t="s">
        <v>32</v>
      </c>
      <c r="B113" s="156" t="s">
        <v>2</v>
      </c>
      <c r="C113" s="156" t="s">
        <v>316</v>
      </c>
      <c r="D113" s="156" t="s">
        <v>2</v>
      </c>
      <c r="E113" s="157" t="s">
        <v>205</v>
      </c>
      <c r="F113" s="157"/>
      <c r="G113" s="157" t="s">
        <v>22</v>
      </c>
      <c r="H113" s="158"/>
      <c r="I113" s="159">
        <v>164</v>
      </c>
      <c r="J113" s="159">
        <v>14</v>
      </c>
      <c r="K113" s="159" t="s">
        <v>757</v>
      </c>
      <c r="L113" s="159">
        <v>13</v>
      </c>
      <c r="M113" s="159">
        <v>13</v>
      </c>
      <c r="N113" s="159" t="s">
        <v>757</v>
      </c>
      <c r="O113" s="159" t="s">
        <v>757</v>
      </c>
      <c r="P113" s="159" t="s">
        <v>757</v>
      </c>
      <c r="Q113" s="159" t="s">
        <v>757</v>
      </c>
      <c r="R113" s="159" t="s">
        <v>757</v>
      </c>
      <c r="S113" s="159" t="s">
        <v>757</v>
      </c>
      <c r="T113" s="159" t="s">
        <v>757</v>
      </c>
      <c r="U113" s="159">
        <v>1</v>
      </c>
      <c r="V113" s="159" t="s">
        <v>757</v>
      </c>
      <c r="W113" s="159">
        <v>150</v>
      </c>
      <c r="X113" s="159">
        <v>150</v>
      </c>
    </row>
    <row r="114" spans="1:24" x14ac:dyDescent="0.15">
      <c r="A114" s="156" t="s">
        <v>32</v>
      </c>
      <c r="B114" s="156" t="s">
        <v>2</v>
      </c>
      <c r="C114" s="156" t="s">
        <v>316</v>
      </c>
      <c r="D114" s="156" t="s">
        <v>5</v>
      </c>
      <c r="E114" s="157" t="s">
        <v>205</v>
      </c>
      <c r="F114" s="157"/>
      <c r="G114" s="157" t="s">
        <v>22</v>
      </c>
      <c r="H114" s="158" t="s">
        <v>317</v>
      </c>
      <c r="I114" s="159" t="s">
        <v>3</v>
      </c>
      <c r="J114" s="159" t="s">
        <v>3</v>
      </c>
      <c r="K114" s="159" t="s">
        <v>757</v>
      </c>
      <c r="L114" s="159" t="s">
        <v>757</v>
      </c>
      <c r="M114" s="159" t="s">
        <v>757</v>
      </c>
      <c r="N114" s="159" t="s">
        <v>757</v>
      </c>
      <c r="O114" s="159" t="s">
        <v>757</v>
      </c>
      <c r="P114" s="159" t="s">
        <v>757</v>
      </c>
      <c r="Q114" s="159" t="s">
        <v>757</v>
      </c>
      <c r="R114" s="159" t="s">
        <v>757</v>
      </c>
      <c r="S114" s="159" t="s">
        <v>757</v>
      </c>
      <c r="T114" s="159" t="s">
        <v>757</v>
      </c>
      <c r="U114" s="159" t="s">
        <v>757</v>
      </c>
      <c r="V114" s="159" t="s">
        <v>757</v>
      </c>
      <c r="W114" s="159" t="s">
        <v>757</v>
      </c>
      <c r="X114" s="159" t="s">
        <v>3</v>
      </c>
    </row>
    <row r="115" spans="1:24" x14ac:dyDescent="0.15">
      <c r="A115" s="156" t="s">
        <v>32</v>
      </c>
      <c r="B115" s="156" t="s">
        <v>2</v>
      </c>
      <c r="C115" s="156" t="s">
        <v>316</v>
      </c>
      <c r="D115" s="156" t="s">
        <v>7</v>
      </c>
      <c r="E115" s="157" t="s">
        <v>205</v>
      </c>
      <c r="F115" s="157"/>
      <c r="G115" s="157" t="s">
        <v>22</v>
      </c>
      <c r="H115" s="158" t="s">
        <v>318</v>
      </c>
      <c r="I115" s="159">
        <v>61</v>
      </c>
      <c r="J115" s="159">
        <v>7</v>
      </c>
      <c r="K115" s="159" t="s">
        <v>757</v>
      </c>
      <c r="L115" s="159">
        <v>7</v>
      </c>
      <c r="M115" s="159">
        <v>7</v>
      </c>
      <c r="N115" s="159" t="s">
        <v>757</v>
      </c>
      <c r="O115" s="159" t="s">
        <v>757</v>
      </c>
      <c r="P115" s="159" t="s">
        <v>757</v>
      </c>
      <c r="Q115" s="159" t="s">
        <v>757</v>
      </c>
      <c r="R115" s="159" t="s">
        <v>757</v>
      </c>
      <c r="S115" s="159" t="s">
        <v>757</v>
      </c>
      <c r="T115" s="159" t="s">
        <v>757</v>
      </c>
      <c r="U115" s="159" t="s">
        <v>757</v>
      </c>
      <c r="V115" s="159" t="s">
        <v>757</v>
      </c>
      <c r="W115" s="159">
        <v>54</v>
      </c>
      <c r="X115" s="159">
        <v>54</v>
      </c>
    </row>
    <row r="116" spans="1:24" x14ac:dyDescent="0.15">
      <c r="A116" s="156" t="s">
        <v>32</v>
      </c>
      <c r="B116" s="156" t="s">
        <v>2</v>
      </c>
      <c r="C116" s="156" t="s">
        <v>316</v>
      </c>
      <c r="D116" s="156" t="s">
        <v>8</v>
      </c>
      <c r="E116" s="157" t="s">
        <v>205</v>
      </c>
      <c r="F116" s="157"/>
      <c r="G116" s="157" t="s">
        <v>22</v>
      </c>
      <c r="H116" s="158" t="s">
        <v>319</v>
      </c>
      <c r="I116" s="159" t="s">
        <v>3</v>
      </c>
      <c r="J116" s="159" t="s">
        <v>3</v>
      </c>
      <c r="K116" s="159" t="s">
        <v>757</v>
      </c>
      <c r="L116" s="159" t="s">
        <v>757</v>
      </c>
      <c r="M116" s="159" t="s">
        <v>757</v>
      </c>
      <c r="N116" s="159" t="s">
        <v>757</v>
      </c>
      <c r="O116" s="159" t="s">
        <v>757</v>
      </c>
      <c r="P116" s="159" t="s">
        <v>757</v>
      </c>
      <c r="Q116" s="159" t="s">
        <v>757</v>
      </c>
      <c r="R116" s="159" t="s">
        <v>757</v>
      </c>
      <c r="S116" s="159" t="s">
        <v>757</v>
      </c>
      <c r="T116" s="159" t="s">
        <v>757</v>
      </c>
      <c r="U116" s="159" t="s">
        <v>757</v>
      </c>
      <c r="V116" s="159" t="s">
        <v>757</v>
      </c>
      <c r="W116" s="159" t="s">
        <v>757</v>
      </c>
      <c r="X116" s="159" t="s">
        <v>3</v>
      </c>
    </row>
    <row r="117" spans="1:24" x14ac:dyDescent="0.15">
      <c r="A117" s="156" t="s">
        <v>32</v>
      </c>
      <c r="B117" s="156" t="s">
        <v>2</v>
      </c>
      <c r="C117" s="156" t="s">
        <v>316</v>
      </c>
      <c r="D117" s="156" t="s">
        <v>9</v>
      </c>
      <c r="E117" s="157" t="s">
        <v>205</v>
      </c>
      <c r="F117" s="157"/>
      <c r="G117" s="157" t="s">
        <v>22</v>
      </c>
      <c r="H117" s="158" t="s">
        <v>320</v>
      </c>
      <c r="I117" s="159">
        <v>24</v>
      </c>
      <c r="J117" s="159">
        <v>1</v>
      </c>
      <c r="K117" s="159" t="s">
        <v>757</v>
      </c>
      <c r="L117" s="159">
        <v>1</v>
      </c>
      <c r="M117" s="159">
        <v>1</v>
      </c>
      <c r="N117" s="159" t="s">
        <v>757</v>
      </c>
      <c r="O117" s="159" t="s">
        <v>757</v>
      </c>
      <c r="P117" s="159" t="s">
        <v>757</v>
      </c>
      <c r="Q117" s="159" t="s">
        <v>757</v>
      </c>
      <c r="R117" s="159" t="s">
        <v>757</v>
      </c>
      <c r="S117" s="159" t="s">
        <v>757</v>
      </c>
      <c r="T117" s="159" t="s">
        <v>757</v>
      </c>
      <c r="U117" s="159" t="s">
        <v>757</v>
      </c>
      <c r="V117" s="159" t="s">
        <v>757</v>
      </c>
      <c r="W117" s="159">
        <v>23</v>
      </c>
      <c r="X117" s="159">
        <v>23</v>
      </c>
    </row>
    <row r="118" spans="1:24" x14ac:dyDescent="0.15">
      <c r="A118" s="156" t="s">
        <v>32</v>
      </c>
      <c r="B118" s="156" t="s">
        <v>2</v>
      </c>
      <c r="C118" s="156" t="s">
        <v>316</v>
      </c>
      <c r="D118" s="156" t="s">
        <v>10</v>
      </c>
      <c r="E118" s="157" t="s">
        <v>205</v>
      </c>
      <c r="F118" s="157"/>
      <c r="G118" s="157" t="s">
        <v>22</v>
      </c>
      <c r="H118" s="158" t="s">
        <v>321</v>
      </c>
      <c r="I118" s="159">
        <v>30</v>
      </c>
      <c r="J118" s="159">
        <v>2</v>
      </c>
      <c r="K118" s="159" t="s">
        <v>757</v>
      </c>
      <c r="L118" s="159">
        <v>1</v>
      </c>
      <c r="M118" s="159">
        <v>1</v>
      </c>
      <c r="N118" s="159" t="s">
        <v>757</v>
      </c>
      <c r="O118" s="159" t="s">
        <v>757</v>
      </c>
      <c r="P118" s="159" t="s">
        <v>757</v>
      </c>
      <c r="Q118" s="159" t="s">
        <v>757</v>
      </c>
      <c r="R118" s="159" t="s">
        <v>757</v>
      </c>
      <c r="S118" s="159" t="s">
        <v>757</v>
      </c>
      <c r="T118" s="159" t="s">
        <v>757</v>
      </c>
      <c r="U118" s="159">
        <v>1</v>
      </c>
      <c r="V118" s="159" t="s">
        <v>757</v>
      </c>
      <c r="W118" s="159">
        <v>28</v>
      </c>
      <c r="X118" s="159">
        <v>28</v>
      </c>
    </row>
    <row r="119" spans="1:24" x14ac:dyDescent="0.15">
      <c r="A119" s="156" t="s">
        <v>32</v>
      </c>
      <c r="B119" s="156" t="s">
        <v>2</v>
      </c>
      <c r="C119" s="156" t="s">
        <v>316</v>
      </c>
      <c r="D119" s="156" t="s">
        <v>11</v>
      </c>
      <c r="E119" s="157" t="s">
        <v>205</v>
      </c>
      <c r="F119" s="157"/>
      <c r="G119" s="157" t="s">
        <v>22</v>
      </c>
      <c r="H119" s="158" t="s">
        <v>322</v>
      </c>
      <c r="I119" s="159">
        <v>49</v>
      </c>
      <c r="J119" s="159">
        <v>4</v>
      </c>
      <c r="K119" s="159" t="s">
        <v>757</v>
      </c>
      <c r="L119" s="159">
        <v>4</v>
      </c>
      <c r="M119" s="159">
        <v>4</v>
      </c>
      <c r="N119" s="159" t="s">
        <v>757</v>
      </c>
      <c r="O119" s="159" t="s">
        <v>757</v>
      </c>
      <c r="P119" s="159" t="s">
        <v>757</v>
      </c>
      <c r="Q119" s="159" t="s">
        <v>757</v>
      </c>
      <c r="R119" s="159" t="s">
        <v>757</v>
      </c>
      <c r="S119" s="159" t="s">
        <v>757</v>
      </c>
      <c r="T119" s="159" t="s">
        <v>757</v>
      </c>
      <c r="U119" s="159" t="s">
        <v>757</v>
      </c>
      <c r="V119" s="159" t="s">
        <v>757</v>
      </c>
      <c r="W119" s="159">
        <v>45</v>
      </c>
      <c r="X119" s="159">
        <v>45</v>
      </c>
    </row>
    <row r="120" spans="1:24" x14ac:dyDescent="0.15">
      <c r="A120" s="156" t="s">
        <v>32</v>
      </c>
      <c r="B120" s="156" t="s">
        <v>2</v>
      </c>
      <c r="C120" s="156" t="s">
        <v>323</v>
      </c>
      <c r="D120" s="156" t="s">
        <v>2</v>
      </c>
      <c r="E120" s="157" t="s">
        <v>205</v>
      </c>
      <c r="F120" s="157"/>
      <c r="G120" s="157" t="s">
        <v>324</v>
      </c>
      <c r="H120" s="158"/>
      <c r="I120" s="159">
        <v>333</v>
      </c>
      <c r="J120" s="159">
        <v>10</v>
      </c>
      <c r="K120" s="159">
        <v>1</v>
      </c>
      <c r="L120" s="159">
        <v>9</v>
      </c>
      <c r="M120" s="159">
        <v>8</v>
      </c>
      <c r="N120" s="159" t="s">
        <v>757</v>
      </c>
      <c r="O120" s="159">
        <v>1</v>
      </c>
      <c r="P120" s="159" t="s">
        <v>757</v>
      </c>
      <c r="Q120" s="159" t="s">
        <v>757</v>
      </c>
      <c r="R120" s="159" t="s">
        <v>757</v>
      </c>
      <c r="S120" s="159" t="s">
        <v>757</v>
      </c>
      <c r="T120" s="159" t="s">
        <v>757</v>
      </c>
      <c r="U120" s="159" t="s">
        <v>757</v>
      </c>
      <c r="V120" s="159" t="s">
        <v>757</v>
      </c>
      <c r="W120" s="159">
        <v>323</v>
      </c>
      <c r="X120" s="159">
        <v>323</v>
      </c>
    </row>
    <row r="121" spans="1:24" x14ac:dyDescent="0.15">
      <c r="A121" s="156" t="s">
        <v>32</v>
      </c>
      <c r="B121" s="156" t="s">
        <v>2</v>
      </c>
      <c r="C121" s="156" t="s">
        <v>323</v>
      </c>
      <c r="D121" s="156" t="s">
        <v>5</v>
      </c>
      <c r="E121" s="157" t="s">
        <v>205</v>
      </c>
      <c r="F121" s="157"/>
      <c r="G121" s="157" t="s">
        <v>324</v>
      </c>
      <c r="H121" s="158" t="s">
        <v>324</v>
      </c>
      <c r="I121" s="159">
        <v>2</v>
      </c>
      <c r="J121" s="159" t="s">
        <v>3</v>
      </c>
      <c r="K121" s="159" t="s">
        <v>759</v>
      </c>
      <c r="L121" s="159" t="s">
        <v>759</v>
      </c>
      <c r="M121" s="159" t="s">
        <v>759</v>
      </c>
      <c r="N121" s="159" t="s">
        <v>759</v>
      </c>
      <c r="O121" s="159" t="s">
        <v>759</v>
      </c>
      <c r="P121" s="159" t="s">
        <v>759</v>
      </c>
      <c r="Q121" s="159" t="s">
        <v>759</v>
      </c>
      <c r="R121" s="159" t="s">
        <v>759</v>
      </c>
      <c r="S121" s="159" t="s">
        <v>759</v>
      </c>
      <c r="T121" s="159" t="s">
        <v>759</v>
      </c>
      <c r="U121" s="159" t="s">
        <v>759</v>
      </c>
      <c r="V121" s="159" t="s">
        <v>759</v>
      </c>
      <c r="W121" s="159" t="s">
        <v>759</v>
      </c>
      <c r="X121" s="159">
        <v>2</v>
      </c>
    </row>
    <row r="122" spans="1:24" x14ac:dyDescent="0.15">
      <c r="A122" s="156" t="s">
        <v>32</v>
      </c>
      <c r="B122" s="156" t="s">
        <v>2</v>
      </c>
      <c r="C122" s="156" t="s">
        <v>323</v>
      </c>
      <c r="D122" s="156" t="s">
        <v>7</v>
      </c>
      <c r="E122" s="157" t="s">
        <v>205</v>
      </c>
      <c r="F122" s="157"/>
      <c r="G122" s="157" t="s">
        <v>324</v>
      </c>
      <c r="H122" s="158" t="s">
        <v>325</v>
      </c>
      <c r="I122" s="159">
        <v>11</v>
      </c>
      <c r="J122" s="159" t="s">
        <v>3</v>
      </c>
      <c r="K122" s="159" t="s">
        <v>757</v>
      </c>
      <c r="L122" s="159" t="s">
        <v>757</v>
      </c>
      <c r="M122" s="159" t="s">
        <v>757</v>
      </c>
      <c r="N122" s="159" t="s">
        <v>757</v>
      </c>
      <c r="O122" s="159" t="s">
        <v>757</v>
      </c>
      <c r="P122" s="159" t="s">
        <v>757</v>
      </c>
      <c r="Q122" s="159" t="s">
        <v>757</v>
      </c>
      <c r="R122" s="159" t="s">
        <v>757</v>
      </c>
      <c r="S122" s="159" t="s">
        <v>757</v>
      </c>
      <c r="T122" s="159" t="s">
        <v>757</v>
      </c>
      <c r="U122" s="159" t="s">
        <v>757</v>
      </c>
      <c r="V122" s="159" t="s">
        <v>757</v>
      </c>
      <c r="W122" s="159">
        <v>11</v>
      </c>
      <c r="X122" s="159">
        <v>11</v>
      </c>
    </row>
    <row r="123" spans="1:24" x14ac:dyDescent="0.15">
      <c r="A123" s="156" t="s">
        <v>32</v>
      </c>
      <c r="B123" s="156" t="s">
        <v>2</v>
      </c>
      <c r="C123" s="156" t="s">
        <v>323</v>
      </c>
      <c r="D123" s="156" t="s">
        <v>8</v>
      </c>
      <c r="E123" s="157" t="s">
        <v>205</v>
      </c>
      <c r="F123" s="157"/>
      <c r="G123" s="157" t="s">
        <v>324</v>
      </c>
      <c r="H123" s="158" t="s">
        <v>326</v>
      </c>
      <c r="I123" s="159" t="s">
        <v>3</v>
      </c>
      <c r="J123" s="159" t="s">
        <v>3</v>
      </c>
      <c r="K123" s="159" t="s">
        <v>757</v>
      </c>
      <c r="L123" s="159" t="s">
        <v>757</v>
      </c>
      <c r="M123" s="159" t="s">
        <v>757</v>
      </c>
      <c r="N123" s="159" t="s">
        <v>757</v>
      </c>
      <c r="O123" s="159" t="s">
        <v>757</v>
      </c>
      <c r="P123" s="159" t="s">
        <v>757</v>
      </c>
      <c r="Q123" s="159" t="s">
        <v>757</v>
      </c>
      <c r="R123" s="159" t="s">
        <v>757</v>
      </c>
      <c r="S123" s="159" t="s">
        <v>757</v>
      </c>
      <c r="T123" s="159" t="s">
        <v>757</v>
      </c>
      <c r="U123" s="159" t="s">
        <v>757</v>
      </c>
      <c r="V123" s="159" t="s">
        <v>757</v>
      </c>
      <c r="W123" s="159" t="s">
        <v>757</v>
      </c>
      <c r="X123" s="159" t="s">
        <v>3</v>
      </c>
    </row>
    <row r="124" spans="1:24" x14ac:dyDescent="0.15">
      <c r="A124" s="156" t="s">
        <v>32</v>
      </c>
      <c r="B124" s="156" t="s">
        <v>2</v>
      </c>
      <c r="C124" s="156" t="s">
        <v>323</v>
      </c>
      <c r="D124" s="156" t="s">
        <v>9</v>
      </c>
      <c r="E124" s="157" t="s">
        <v>205</v>
      </c>
      <c r="F124" s="157"/>
      <c r="G124" s="157" t="s">
        <v>324</v>
      </c>
      <c r="H124" s="158" t="s">
        <v>327</v>
      </c>
      <c r="I124" s="159">
        <v>6</v>
      </c>
      <c r="J124" s="159" t="s">
        <v>3</v>
      </c>
      <c r="K124" s="159" t="s">
        <v>759</v>
      </c>
      <c r="L124" s="159" t="s">
        <v>759</v>
      </c>
      <c r="M124" s="159" t="s">
        <v>759</v>
      </c>
      <c r="N124" s="159" t="s">
        <v>759</v>
      </c>
      <c r="O124" s="159" t="s">
        <v>759</v>
      </c>
      <c r="P124" s="159" t="s">
        <v>759</v>
      </c>
      <c r="Q124" s="159" t="s">
        <v>759</v>
      </c>
      <c r="R124" s="159" t="s">
        <v>759</v>
      </c>
      <c r="S124" s="159" t="s">
        <v>759</v>
      </c>
      <c r="T124" s="159" t="s">
        <v>759</v>
      </c>
      <c r="U124" s="159" t="s">
        <v>759</v>
      </c>
      <c r="V124" s="159" t="s">
        <v>759</v>
      </c>
      <c r="W124" s="159" t="s">
        <v>759</v>
      </c>
      <c r="X124" s="159">
        <v>6</v>
      </c>
    </row>
    <row r="125" spans="1:24" x14ac:dyDescent="0.15">
      <c r="A125" s="156" t="s">
        <v>32</v>
      </c>
      <c r="B125" s="156" t="s">
        <v>2</v>
      </c>
      <c r="C125" s="156" t="s">
        <v>323</v>
      </c>
      <c r="D125" s="156" t="s">
        <v>10</v>
      </c>
      <c r="E125" s="157" t="s">
        <v>205</v>
      </c>
      <c r="F125" s="157"/>
      <c r="G125" s="157" t="s">
        <v>324</v>
      </c>
      <c r="H125" s="158" t="s">
        <v>328</v>
      </c>
      <c r="I125" s="159">
        <v>11</v>
      </c>
      <c r="J125" s="159" t="s">
        <v>3</v>
      </c>
      <c r="K125" s="159" t="s">
        <v>757</v>
      </c>
      <c r="L125" s="159" t="s">
        <v>757</v>
      </c>
      <c r="M125" s="159" t="s">
        <v>757</v>
      </c>
      <c r="N125" s="159" t="s">
        <v>757</v>
      </c>
      <c r="O125" s="159" t="s">
        <v>757</v>
      </c>
      <c r="P125" s="159" t="s">
        <v>757</v>
      </c>
      <c r="Q125" s="159" t="s">
        <v>757</v>
      </c>
      <c r="R125" s="159" t="s">
        <v>757</v>
      </c>
      <c r="S125" s="159" t="s">
        <v>757</v>
      </c>
      <c r="T125" s="159" t="s">
        <v>757</v>
      </c>
      <c r="U125" s="159" t="s">
        <v>757</v>
      </c>
      <c r="V125" s="159" t="s">
        <v>757</v>
      </c>
      <c r="W125" s="159">
        <v>11</v>
      </c>
      <c r="X125" s="159">
        <v>11</v>
      </c>
    </row>
    <row r="126" spans="1:24" x14ac:dyDescent="0.15">
      <c r="A126" s="156" t="s">
        <v>32</v>
      </c>
      <c r="B126" s="156" t="s">
        <v>2</v>
      </c>
      <c r="C126" s="156" t="s">
        <v>323</v>
      </c>
      <c r="D126" s="156" t="s">
        <v>11</v>
      </c>
      <c r="E126" s="157" t="s">
        <v>205</v>
      </c>
      <c r="F126" s="157"/>
      <c r="G126" s="157" t="s">
        <v>324</v>
      </c>
      <c r="H126" s="158" t="s">
        <v>329</v>
      </c>
      <c r="I126" s="159">
        <v>65</v>
      </c>
      <c r="J126" s="159">
        <v>2</v>
      </c>
      <c r="K126" s="159" t="s">
        <v>757</v>
      </c>
      <c r="L126" s="159">
        <v>2</v>
      </c>
      <c r="M126" s="159">
        <v>2</v>
      </c>
      <c r="N126" s="159" t="s">
        <v>757</v>
      </c>
      <c r="O126" s="159" t="s">
        <v>757</v>
      </c>
      <c r="P126" s="159" t="s">
        <v>757</v>
      </c>
      <c r="Q126" s="159" t="s">
        <v>757</v>
      </c>
      <c r="R126" s="159" t="s">
        <v>757</v>
      </c>
      <c r="S126" s="159" t="s">
        <v>757</v>
      </c>
      <c r="T126" s="159" t="s">
        <v>757</v>
      </c>
      <c r="U126" s="159" t="s">
        <v>757</v>
      </c>
      <c r="V126" s="159" t="s">
        <v>757</v>
      </c>
      <c r="W126" s="159">
        <v>63</v>
      </c>
      <c r="X126" s="159">
        <v>63</v>
      </c>
    </row>
    <row r="127" spans="1:24" x14ac:dyDescent="0.15">
      <c r="A127" s="156" t="s">
        <v>32</v>
      </c>
      <c r="B127" s="156" t="s">
        <v>2</v>
      </c>
      <c r="C127" s="156" t="s">
        <v>323</v>
      </c>
      <c r="D127" s="156" t="s">
        <v>12</v>
      </c>
      <c r="E127" s="157" t="s">
        <v>205</v>
      </c>
      <c r="F127" s="157"/>
      <c r="G127" s="157" t="s">
        <v>324</v>
      </c>
      <c r="H127" s="158" t="s">
        <v>330</v>
      </c>
      <c r="I127" s="159">
        <v>49</v>
      </c>
      <c r="J127" s="159">
        <v>4</v>
      </c>
      <c r="K127" s="159" t="s">
        <v>757</v>
      </c>
      <c r="L127" s="159">
        <v>4</v>
      </c>
      <c r="M127" s="159">
        <v>3</v>
      </c>
      <c r="N127" s="159" t="s">
        <v>757</v>
      </c>
      <c r="O127" s="159">
        <v>1</v>
      </c>
      <c r="P127" s="159" t="s">
        <v>757</v>
      </c>
      <c r="Q127" s="159" t="s">
        <v>757</v>
      </c>
      <c r="R127" s="159" t="s">
        <v>757</v>
      </c>
      <c r="S127" s="159" t="s">
        <v>757</v>
      </c>
      <c r="T127" s="159" t="s">
        <v>757</v>
      </c>
      <c r="U127" s="159" t="s">
        <v>757</v>
      </c>
      <c r="V127" s="159" t="s">
        <v>757</v>
      </c>
      <c r="W127" s="159">
        <v>45</v>
      </c>
      <c r="X127" s="159">
        <v>45</v>
      </c>
    </row>
    <row r="128" spans="1:24" x14ac:dyDescent="0.15">
      <c r="A128" s="156" t="s">
        <v>32</v>
      </c>
      <c r="B128" s="156" t="s">
        <v>2</v>
      </c>
      <c r="C128" s="156" t="s">
        <v>323</v>
      </c>
      <c r="D128" s="156" t="s">
        <v>13</v>
      </c>
      <c r="E128" s="157" t="s">
        <v>205</v>
      </c>
      <c r="F128" s="157"/>
      <c r="G128" s="157" t="s">
        <v>324</v>
      </c>
      <c r="H128" s="158" t="s">
        <v>331</v>
      </c>
      <c r="I128" s="159">
        <v>86</v>
      </c>
      <c r="J128" s="159">
        <v>3</v>
      </c>
      <c r="K128" s="159">
        <v>1</v>
      </c>
      <c r="L128" s="159">
        <v>2</v>
      </c>
      <c r="M128" s="159">
        <v>2</v>
      </c>
      <c r="N128" s="159" t="s">
        <v>757</v>
      </c>
      <c r="O128" s="159" t="s">
        <v>757</v>
      </c>
      <c r="P128" s="159" t="s">
        <v>757</v>
      </c>
      <c r="Q128" s="159" t="s">
        <v>757</v>
      </c>
      <c r="R128" s="159" t="s">
        <v>757</v>
      </c>
      <c r="S128" s="159" t="s">
        <v>757</v>
      </c>
      <c r="T128" s="159" t="s">
        <v>757</v>
      </c>
      <c r="U128" s="159" t="s">
        <v>757</v>
      </c>
      <c r="V128" s="159" t="s">
        <v>757</v>
      </c>
      <c r="W128" s="159">
        <v>83</v>
      </c>
      <c r="X128" s="159">
        <v>83</v>
      </c>
    </row>
    <row r="129" spans="1:24" x14ac:dyDescent="0.15">
      <c r="A129" s="156" t="s">
        <v>32</v>
      </c>
      <c r="B129" s="156" t="s">
        <v>2</v>
      </c>
      <c r="C129" s="156" t="s">
        <v>323</v>
      </c>
      <c r="D129" s="156" t="s">
        <v>15</v>
      </c>
      <c r="E129" s="157" t="s">
        <v>205</v>
      </c>
      <c r="F129" s="157"/>
      <c r="G129" s="157" t="s">
        <v>324</v>
      </c>
      <c r="H129" s="158" t="s">
        <v>332</v>
      </c>
      <c r="I129" s="159">
        <v>103</v>
      </c>
      <c r="J129" s="159">
        <v>1</v>
      </c>
      <c r="K129" s="159" t="s">
        <v>757</v>
      </c>
      <c r="L129" s="159">
        <v>1</v>
      </c>
      <c r="M129" s="159">
        <v>1</v>
      </c>
      <c r="N129" s="159" t="s">
        <v>757</v>
      </c>
      <c r="O129" s="159" t="s">
        <v>757</v>
      </c>
      <c r="P129" s="159" t="s">
        <v>757</v>
      </c>
      <c r="Q129" s="159" t="s">
        <v>757</v>
      </c>
      <c r="R129" s="159" t="s">
        <v>757</v>
      </c>
      <c r="S129" s="159" t="s">
        <v>757</v>
      </c>
      <c r="T129" s="159" t="s">
        <v>757</v>
      </c>
      <c r="U129" s="159" t="s">
        <v>757</v>
      </c>
      <c r="V129" s="159" t="s">
        <v>757</v>
      </c>
      <c r="W129" s="159">
        <v>102</v>
      </c>
      <c r="X129" s="159">
        <v>102</v>
      </c>
    </row>
    <row r="130" spans="1:24" x14ac:dyDescent="0.15">
      <c r="A130" s="156" t="s">
        <v>32</v>
      </c>
      <c r="B130" s="156" t="s">
        <v>2</v>
      </c>
      <c r="C130" s="156" t="s">
        <v>34</v>
      </c>
      <c r="D130" s="156" t="s">
        <v>2</v>
      </c>
      <c r="E130" s="157" t="s">
        <v>205</v>
      </c>
      <c r="F130" s="157"/>
      <c r="G130" s="157" t="s">
        <v>333</v>
      </c>
      <c r="H130" s="158"/>
      <c r="I130" s="159">
        <v>845</v>
      </c>
      <c r="J130" s="159">
        <v>24</v>
      </c>
      <c r="K130" s="159">
        <v>1</v>
      </c>
      <c r="L130" s="159">
        <v>21</v>
      </c>
      <c r="M130" s="159">
        <v>20</v>
      </c>
      <c r="N130" s="159" t="s">
        <v>757</v>
      </c>
      <c r="O130" s="159">
        <v>1</v>
      </c>
      <c r="P130" s="159" t="s">
        <v>757</v>
      </c>
      <c r="Q130" s="159">
        <v>1</v>
      </c>
      <c r="R130" s="159">
        <v>1</v>
      </c>
      <c r="S130" s="159" t="s">
        <v>757</v>
      </c>
      <c r="T130" s="159" t="s">
        <v>757</v>
      </c>
      <c r="U130" s="159">
        <v>1</v>
      </c>
      <c r="V130" s="159" t="s">
        <v>757</v>
      </c>
      <c r="W130" s="159">
        <v>821</v>
      </c>
      <c r="X130" s="159">
        <v>819</v>
      </c>
    </row>
    <row r="131" spans="1:24" x14ac:dyDescent="0.15">
      <c r="A131" s="156" t="s">
        <v>32</v>
      </c>
      <c r="B131" s="156" t="s">
        <v>2</v>
      </c>
      <c r="C131" s="156" t="s">
        <v>34</v>
      </c>
      <c r="D131" s="156" t="s">
        <v>5</v>
      </c>
      <c r="E131" s="157" t="s">
        <v>205</v>
      </c>
      <c r="F131" s="157"/>
      <c r="G131" s="157" t="s">
        <v>333</v>
      </c>
      <c r="H131" s="158" t="s">
        <v>333</v>
      </c>
      <c r="I131" s="159">
        <v>5</v>
      </c>
      <c r="J131" s="159">
        <v>1</v>
      </c>
      <c r="K131" s="159" t="s">
        <v>757</v>
      </c>
      <c r="L131" s="159">
        <v>1</v>
      </c>
      <c r="M131" s="159">
        <v>1</v>
      </c>
      <c r="N131" s="159" t="s">
        <v>757</v>
      </c>
      <c r="O131" s="159" t="s">
        <v>757</v>
      </c>
      <c r="P131" s="159" t="s">
        <v>757</v>
      </c>
      <c r="Q131" s="159" t="s">
        <v>757</v>
      </c>
      <c r="R131" s="159" t="s">
        <v>757</v>
      </c>
      <c r="S131" s="159" t="s">
        <v>757</v>
      </c>
      <c r="T131" s="159" t="s">
        <v>757</v>
      </c>
      <c r="U131" s="159" t="s">
        <v>757</v>
      </c>
      <c r="V131" s="159" t="s">
        <v>757</v>
      </c>
      <c r="W131" s="159">
        <v>4</v>
      </c>
      <c r="X131" s="159">
        <v>4</v>
      </c>
    </row>
    <row r="132" spans="1:24" x14ac:dyDescent="0.15">
      <c r="A132" s="156" t="s">
        <v>32</v>
      </c>
      <c r="B132" s="156" t="s">
        <v>2</v>
      </c>
      <c r="C132" s="156" t="s">
        <v>34</v>
      </c>
      <c r="D132" s="156" t="s">
        <v>7</v>
      </c>
      <c r="E132" s="157" t="s">
        <v>205</v>
      </c>
      <c r="F132" s="157"/>
      <c r="G132" s="157" t="s">
        <v>333</v>
      </c>
      <c r="H132" s="158" t="s">
        <v>334</v>
      </c>
      <c r="I132" s="159">
        <v>78</v>
      </c>
      <c r="J132" s="159">
        <v>2</v>
      </c>
      <c r="K132" s="159">
        <v>1</v>
      </c>
      <c r="L132" s="159">
        <v>1</v>
      </c>
      <c r="M132" s="159" t="s">
        <v>757</v>
      </c>
      <c r="N132" s="159" t="s">
        <v>757</v>
      </c>
      <c r="O132" s="159">
        <v>1</v>
      </c>
      <c r="P132" s="159" t="s">
        <v>757</v>
      </c>
      <c r="Q132" s="159" t="s">
        <v>757</v>
      </c>
      <c r="R132" s="159" t="s">
        <v>757</v>
      </c>
      <c r="S132" s="159" t="s">
        <v>757</v>
      </c>
      <c r="T132" s="159" t="s">
        <v>757</v>
      </c>
      <c r="U132" s="159" t="s">
        <v>757</v>
      </c>
      <c r="V132" s="159" t="s">
        <v>757</v>
      </c>
      <c r="W132" s="159">
        <v>76</v>
      </c>
      <c r="X132" s="159">
        <v>76</v>
      </c>
    </row>
    <row r="133" spans="1:24" x14ac:dyDescent="0.15">
      <c r="A133" s="156" t="s">
        <v>32</v>
      </c>
      <c r="B133" s="156" t="s">
        <v>2</v>
      </c>
      <c r="C133" s="156" t="s">
        <v>34</v>
      </c>
      <c r="D133" s="156" t="s">
        <v>8</v>
      </c>
      <c r="E133" s="157" t="s">
        <v>205</v>
      </c>
      <c r="F133" s="157"/>
      <c r="G133" s="157" t="s">
        <v>333</v>
      </c>
      <c r="H133" s="158" t="s">
        <v>335</v>
      </c>
      <c r="I133" s="159">
        <v>111</v>
      </c>
      <c r="J133" s="159">
        <v>2</v>
      </c>
      <c r="K133" s="159" t="s">
        <v>757</v>
      </c>
      <c r="L133" s="159">
        <v>2</v>
      </c>
      <c r="M133" s="159">
        <v>2</v>
      </c>
      <c r="N133" s="159" t="s">
        <v>757</v>
      </c>
      <c r="O133" s="159" t="s">
        <v>757</v>
      </c>
      <c r="P133" s="159" t="s">
        <v>757</v>
      </c>
      <c r="Q133" s="159" t="s">
        <v>757</v>
      </c>
      <c r="R133" s="159" t="s">
        <v>757</v>
      </c>
      <c r="S133" s="159" t="s">
        <v>757</v>
      </c>
      <c r="T133" s="159" t="s">
        <v>757</v>
      </c>
      <c r="U133" s="159" t="s">
        <v>757</v>
      </c>
      <c r="V133" s="159" t="s">
        <v>757</v>
      </c>
      <c r="W133" s="159">
        <v>109</v>
      </c>
      <c r="X133" s="159">
        <v>108</v>
      </c>
    </row>
    <row r="134" spans="1:24" x14ac:dyDescent="0.15">
      <c r="A134" s="156" t="s">
        <v>32</v>
      </c>
      <c r="B134" s="156" t="s">
        <v>2</v>
      </c>
      <c r="C134" s="156" t="s">
        <v>34</v>
      </c>
      <c r="D134" s="156" t="s">
        <v>9</v>
      </c>
      <c r="E134" s="157" t="s">
        <v>205</v>
      </c>
      <c r="F134" s="157"/>
      <c r="G134" s="157" t="s">
        <v>333</v>
      </c>
      <c r="H134" s="158" t="s">
        <v>336</v>
      </c>
      <c r="I134" s="159">
        <v>151</v>
      </c>
      <c r="J134" s="159">
        <v>5</v>
      </c>
      <c r="K134" s="159" t="s">
        <v>757</v>
      </c>
      <c r="L134" s="159">
        <v>5</v>
      </c>
      <c r="M134" s="159">
        <v>5</v>
      </c>
      <c r="N134" s="159" t="s">
        <v>757</v>
      </c>
      <c r="O134" s="159" t="s">
        <v>757</v>
      </c>
      <c r="P134" s="159" t="s">
        <v>757</v>
      </c>
      <c r="Q134" s="159" t="s">
        <v>757</v>
      </c>
      <c r="R134" s="159" t="s">
        <v>757</v>
      </c>
      <c r="S134" s="159" t="s">
        <v>757</v>
      </c>
      <c r="T134" s="159" t="s">
        <v>757</v>
      </c>
      <c r="U134" s="159" t="s">
        <v>757</v>
      </c>
      <c r="V134" s="159" t="s">
        <v>757</v>
      </c>
      <c r="W134" s="159">
        <v>146</v>
      </c>
      <c r="X134" s="159">
        <v>146</v>
      </c>
    </row>
    <row r="135" spans="1:24" x14ac:dyDescent="0.15">
      <c r="A135" s="156" t="s">
        <v>32</v>
      </c>
      <c r="B135" s="156" t="s">
        <v>2</v>
      </c>
      <c r="C135" s="156" t="s">
        <v>34</v>
      </c>
      <c r="D135" s="156" t="s">
        <v>10</v>
      </c>
      <c r="E135" s="157" t="s">
        <v>205</v>
      </c>
      <c r="F135" s="157"/>
      <c r="G135" s="157" t="s">
        <v>333</v>
      </c>
      <c r="H135" s="158" t="s">
        <v>51</v>
      </c>
      <c r="I135" s="159">
        <v>58</v>
      </c>
      <c r="J135" s="159">
        <v>1</v>
      </c>
      <c r="K135" s="159" t="s">
        <v>757</v>
      </c>
      <c r="L135" s="159">
        <v>1</v>
      </c>
      <c r="M135" s="159">
        <v>1</v>
      </c>
      <c r="N135" s="159" t="s">
        <v>757</v>
      </c>
      <c r="O135" s="159" t="s">
        <v>757</v>
      </c>
      <c r="P135" s="159" t="s">
        <v>757</v>
      </c>
      <c r="Q135" s="159" t="s">
        <v>757</v>
      </c>
      <c r="R135" s="159" t="s">
        <v>757</v>
      </c>
      <c r="S135" s="159" t="s">
        <v>757</v>
      </c>
      <c r="T135" s="159" t="s">
        <v>757</v>
      </c>
      <c r="U135" s="159" t="s">
        <v>757</v>
      </c>
      <c r="V135" s="159" t="s">
        <v>757</v>
      </c>
      <c r="W135" s="159">
        <v>57</v>
      </c>
      <c r="X135" s="159">
        <v>57</v>
      </c>
    </row>
    <row r="136" spans="1:24" x14ac:dyDescent="0.15">
      <c r="A136" s="156" t="s">
        <v>32</v>
      </c>
      <c r="B136" s="156" t="s">
        <v>2</v>
      </c>
      <c r="C136" s="156" t="s">
        <v>34</v>
      </c>
      <c r="D136" s="156" t="s">
        <v>11</v>
      </c>
      <c r="E136" s="157" t="s">
        <v>205</v>
      </c>
      <c r="F136" s="157"/>
      <c r="G136" s="157" t="s">
        <v>333</v>
      </c>
      <c r="H136" s="158" t="s">
        <v>337</v>
      </c>
      <c r="I136" s="159">
        <v>54</v>
      </c>
      <c r="J136" s="159">
        <v>1</v>
      </c>
      <c r="K136" s="159" t="s">
        <v>757</v>
      </c>
      <c r="L136" s="159">
        <v>1</v>
      </c>
      <c r="M136" s="159">
        <v>1</v>
      </c>
      <c r="N136" s="159" t="s">
        <v>757</v>
      </c>
      <c r="O136" s="159" t="s">
        <v>757</v>
      </c>
      <c r="P136" s="159" t="s">
        <v>757</v>
      </c>
      <c r="Q136" s="159" t="s">
        <v>757</v>
      </c>
      <c r="R136" s="159" t="s">
        <v>757</v>
      </c>
      <c r="S136" s="159" t="s">
        <v>757</v>
      </c>
      <c r="T136" s="159" t="s">
        <v>757</v>
      </c>
      <c r="U136" s="159" t="s">
        <v>757</v>
      </c>
      <c r="V136" s="159" t="s">
        <v>757</v>
      </c>
      <c r="W136" s="159">
        <v>53</v>
      </c>
      <c r="X136" s="159">
        <v>53</v>
      </c>
    </row>
    <row r="137" spans="1:24" x14ac:dyDescent="0.15">
      <c r="A137" s="156" t="s">
        <v>32</v>
      </c>
      <c r="B137" s="156" t="s">
        <v>2</v>
      </c>
      <c r="C137" s="156" t="s">
        <v>34</v>
      </c>
      <c r="D137" s="156" t="s">
        <v>12</v>
      </c>
      <c r="E137" s="157" t="s">
        <v>205</v>
      </c>
      <c r="F137" s="157"/>
      <c r="G137" s="157" t="s">
        <v>333</v>
      </c>
      <c r="H137" s="158" t="s">
        <v>338</v>
      </c>
      <c r="I137" s="159">
        <v>115</v>
      </c>
      <c r="J137" s="159">
        <v>4</v>
      </c>
      <c r="K137" s="159" t="s">
        <v>757</v>
      </c>
      <c r="L137" s="159">
        <v>4</v>
      </c>
      <c r="M137" s="159">
        <v>4</v>
      </c>
      <c r="N137" s="159" t="s">
        <v>757</v>
      </c>
      <c r="O137" s="159" t="s">
        <v>757</v>
      </c>
      <c r="P137" s="159" t="s">
        <v>757</v>
      </c>
      <c r="Q137" s="159" t="s">
        <v>757</v>
      </c>
      <c r="R137" s="159" t="s">
        <v>757</v>
      </c>
      <c r="S137" s="159" t="s">
        <v>757</v>
      </c>
      <c r="T137" s="159" t="s">
        <v>757</v>
      </c>
      <c r="U137" s="159" t="s">
        <v>757</v>
      </c>
      <c r="V137" s="159" t="s">
        <v>757</v>
      </c>
      <c r="W137" s="159">
        <v>111</v>
      </c>
      <c r="X137" s="159">
        <v>111</v>
      </c>
    </row>
    <row r="138" spans="1:24" x14ac:dyDescent="0.15">
      <c r="A138" s="156" t="s">
        <v>32</v>
      </c>
      <c r="B138" s="156" t="s">
        <v>2</v>
      </c>
      <c r="C138" s="156" t="s">
        <v>34</v>
      </c>
      <c r="D138" s="156" t="s">
        <v>13</v>
      </c>
      <c r="E138" s="157" t="s">
        <v>205</v>
      </c>
      <c r="F138" s="157"/>
      <c r="G138" s="157" t="s">
        <v>333</v>
      </c>
      <c r="H138" s="158" t="s">
        <v>339</v>
      </c>
      <c r="I138" s="159">
        <v>57</v>
      </c>
      <c r="J138" s="159">
        <v>1</v>
      </c>
      <c r="K138" s="159" t="s">
        <v>757</v>
      </c>
      <c r="L138" s="159">
        <v>1</v>
      </c>
      <c r="M138" s="159">
        <v>1</v>
      </c>
      <c r="N138" s="159" t="s">
        <v>757</v>
      </c>
      <c r="O138" s="159" t="s">
        <v>757</v>
      </c>
      <c r="P138" s="159" t="s">
        <v>757</v>
      </c>
      <c r="Q138" s="159" t="s">
        <v>757</v>
      </c>
      <c r="R138" s="159" t="s">
        <v>757</v>
      </c>
      <c r="S138" s="159" t="s">
        <v>757</v>
      </c>
      <c r="T138" s="159" t="s">
        <v>757</v>
      </c>
      <c r="U138" s="159" t="s">
        <v>757</v>
      </c>
      <c r="V138" s="159" t="s">
        <v>757</v>
      </c>
      <c r="W138" s="159">
        <v>56</v>
      </c>
      <c r="X138" s="159">
        <v>56</v>
      </c>
    </row>
    <row r="139" spans="1:24" x14ac:dyDescent="0.15">
      <c r="A139" s="156" t="s">
        <v>32</v>
      </c>
      <c r="B139" s="156" t="s">
        <v>2</v>
      </c>
      <c r="C139" s="156" t="s">
        <v>34</v>
      </c>
      <c r="D139" s="156" t="s">
        <v>15</v>
      </c>
      <c r="E139" s="157" t="s">
        <v>205</v>
      </c>
      <c r="F139" s="157"/>
      <c r="G139" s="157" t="s">
        <v>333</v>
      </c>
      <c r="H139" s="158" t="s">
        <v>340</v>
      </c>
      <c r="I139" s="159">
        <v>105</v>
      </c>
      <c r="J139" s="159">
        <v>5</v>
      </c>
      <c r="K139" s="159" t="s">
        <v>757</v>
      </c>
      <c r="L139" s="159">
        <v>4</v>
      </c>
      <c r="M139" s="159">
        <v>4</v>
      </c>
      <c r="N139" s="159" t="s">
        <v>757</v>
      </c>
      <c r="O139" s="159" t="s">
        <v>757</v>
      </c>
      <c r="P139" s="159" t="s">
        <v>757</v>
      </c>
      <c r="Q139" s="159">
        <v>1</v>
      </c>
      <c r="R139" s="159">
        <v>1</v>
      </c>
      <c r="S139" s="159" t="s">
        <v>757</v>
      </c>
      <c r="T139" s="159" t="s">
        <v>757</v>
      </c>
      <c r="U139" s="159" t="s">
        <v>757</v>
      </c>
      <c r="V139" s="159" t="s">
        <v>757</v>
      </c>
      <c r="W139" s="159">
        <v>100</v>
      </c>
      <c r="X139" s="159">
        <v>100</v>
      </c>
    </row>
    <row r="140" spans="1:24" x14ac:dyDescent="0.15">
      <c r="A140" s="156" t="s">
        <v>32</v>
      </c>
      <c r="B140" s="156" t="s">
        <v>2</v>
      </c>
      <c r="C140" s="156" t="s">
        <v>34</v>
      </c>
      <c r="D140" s="156" t="s">
        <v>16</v>
      </c>
      <c r="E140" s="157" t="s">
        <v>205</v>
      </c>
      <c r="F140" s="157"/>
      <c r="G140" s="157" t="s">
        <v>333</v>
      </c>
      <c r="H140" s="158" t="s">
        <v>341</v>
      </c>
      <c r="I140" s="159">
        <v>93</v>
      </c>
      <c r="J140" s="159">
        <v>2</v>
      </c>
      <c r="K140" s="159" t="s">
        <v>757</v>
      </c>
      <c r="L140" s="159">
        <v>1</v>
      </c>
      <c r="M140" s="159">
        <v>1</v>
      </c>
      <c r="N140" s="159" t="s">
        <v>757</v>
      </c>
      <c r="O140" s="159" t="s">
        <v>757</v>
      </c>
      <c r="P140" s="159" t="s">
        <v>757</v>
      </c>
      <c r="Q140" s="159" t="s">
        <v>757</v>
      </c>
      <c r="R140" s="159" t="s">
        <v>757</v>
      </c>
      <c r="S140" s="159" t="s">
        <v>757</v>
      </c>
      <c r="T140" s="159" t="s">
        <v>757</v>
      </c>
      <c r="U140" s="159">
        <v>1</v>
      </c>
      <c r="V140" s="159" t="s">
        <v>757</v>
      </c>
      <c r="W140" s="159">
        <v>91</v>
      </c>
      <c r="X140" s="159">
        <v>91</v>
      </c>
    </row>
    <row r="141" spans="1:24" x14ac:dyDescent="0.15">
      <c r="A141" s="156" t="s">
        <v>32</v>
      </c>
      <c r="B141" s="156" t="s">
        <v>2</v>
      </c>
      <c r="C141" s="156" t="s">
        <v>34</v>
      </c>
      <c r="D141" s="156" t="s">
        <v>17</v>
      </c>
      <c r="E141" s="157" t="s">
        <v>205</v>
      </c>
      <c r="F141" s="157"/>
      <c r="G141" s="157" t="s">
        <v>333</v>
      </c>
      <c r="H141" s="158" t="s">
        <v>342</v>
      </c>
      <c r="I141" s="159">
        <v>18</v>
      </c>
      <c r="J141" s="159" t="s">
        <v>3</v>
      </c>
      <c r="K141" s="159" t="s">
        <v>757</v>
      </c>
      <c r="L141" s="159" t="s">
        <v>757</v>
      </c>
      <c r="M141" s="159" t="s">
        <v>757</v>
      </c>
      <c r="N141" s="159" t="s">
        <v>757</v>
      </c>
      <c r="O141" s="159" t="s">
        <v>757</v>
      </c>
      <c r="P141" s="159" t="s">
        <v>757</v>
      </c>
      <c r="Q141" s="159" t="s">
        <v>757</v>
      </c>
      <c r="R141" s="159" t="s">
        <v>757</v>
      </c>
      <c r="S141" s="159" t="s">
        <v>757</v>
      </c>
      <c r="T141" s="159" t="s">
        <v>757</v>
      </c>
      <c r="U141" s="159" t="s">
        <v>757</v>
      </c>
      <c r="V141" s="159" t="s">
        <v>757</v>
      </c>
      <c r="W141" s="159">
        <v>18</v>
      </c>
      <c r="X141" s="159">
        <v>17</v>
      </c>
    </row>
    <row r="142" spans="1:24" x14ac:dyDescent="0.15">
      <c r="A142" s="156" t="s">
        <v>32</v>
      </c>
      <c r="B142" s="156" t="s">
        <v>2</v>
      </c>
      <c r="C142" s="156" t="s">
        <v>343</v>
      </c>
      <c r="D142" s="156" t="s">
        <v>2</v>
      </c>
      <c r="E142" s="157" t="s">
        <v>205</v>
      </c>
      <c r="F142" s="157"/>
      <c r="G142" s="157" t="s">
        <v>344</v>
      </c>
      <c r="H142" s="158"/>
      <c r="I142" s="159">
        <v>66</v>
      </c>
      <c r="J142" s="159">
        <v>1</v>
      </c>
      <c r="K142" s="159" t="s">
        <v>757</v>
      </c>
      <c r="L142" s="159">
        <v>1</v>
      </c>
      <c r="M142" s="159">
        <v>1</v>
      </c>
      <c r="N142" s="159" t="s">
        <v>757</v>
      </c>
      <c r="O142" s="159" t="s">
        <v>757</v>
      </c>
      <c r="P142" s="159" t="s">
        <v>757</v>
      </c>
      <c r="Q142" s="159" t="s">
        <v>757</v>
      </c>
      <c r="R142" s="159" t="s">
        <v>757</v>
      </c>
      <c r="S142" s="159" t="s">
        <v>757</v>
      </c>
      <c r="T142" s="159" t="s">
        <v>757</v>
      </c>
      <c r="U142" s="159" t="s">
        <v>757</v>
      </c>
      <c r="V142" s="159" t="s">
        <v>757</v>
      </c>
      <c r="W142" s="159">
        <v>65</v>
      </c>
      <c r="X142" s="159">
        <v>65</v>
      </c>
    </row>
    <row r="143" spans="1:24" x14ac:dyDescent="0.15">
      <c r="A143" s="156" t="s">
        <v>32</v>
      </c>
      <c r="B143" s="156" t="s">
        <v>2</v>
      </c>
      <c r="C143" s="156" t="s">
        <v>343</v>
      </c>
      <c r="D143" s="156" t="s">
        <v>5</v>
      </c>
      <c r="E143" s="157" t="s">
        <v>205</v>
      </c>
      <c r="F143" s="157"/>
      <c r="G143" s="157" t="s">
        <v>344</v>
      </c>
      <c r="H143" s="158" t="s">
        <v>344</v>
      </c>
      <c r="I143" s="159">
        <v>6</v>
      </c>
      <c r="J143" s="159" t="s">
        <v>3</v>
      </c>
      <c r="K143" s="159" t="s">
        <v>757</v>
      </c>
      <c r="L143" s="159" t="s">
        <v>757</v>
      </c>
      <c r="M143" s="159" t="s">
        <v>757</v>
      </c>
      <c r="N143" s="159" t="s">
        <v>757</v>
      </c>
      <c r="O143" s="159" t="s">
        <v>757</v>
      </c>
      <c r="P143" s="159" t="s">
        <v>757</v>
      </c>
      <c r="Q143" s="159" t="s">
        <v>757</v>
      </c>
      <c r="R143" s="159" t="s">
        <v>757</v>
      </c>
      <c r="S143" s="159" t="s">
        <v>757</v>
      </c>
      <c r="T143" s="159" t="s">
        <v>757</v>
      </c>
      <c r="U143" s="159" t="s">
        <v>757</v>
      </c>
      <c r="V143" s="159" t="s">
        <v>757</v>
      </c>
      <c r="W143" s="159">
        <v>6</v>
      </c>
      <c r="X143" s="159">
        <v>6</v>
      </c>
    </row>
    <row r="144" spans="1:24" x14ac:dyDescent="0.15">
      <c r="A144" s="156" t="s">
        <v>32</v>
      </c>
      <c r="B144" s="156" t="s">
        <v>2</v>
      </c>
      <c r="C144" s="156" t="s">
        <v>343</v>
      </c>
      <c r="D144" s="156" t="s">
        <v>7</v>
      </c>
      <c r="E144" s="157" t="s">
        <v>205</v>
      </c>
      <c r="F144" s="157"/>
      <c r="G144" s="157" t="s">
        <v>344</v>
      </c>
      <c r="H144" s="158" t="s">
        <v>345</v>
      </c>
      <c r="I144" s="159">
        <v>19</v>
      </c>
      <c r="J144" s="159" t="s">
        <v>3</v>
      </c>
      <c r="K144" s="159" t="s">
        <v>757</v>
      </c>
      <c r="L144" s="159" t="s">
        <v>757</v>
      </c>
      <c r="M144" s="159" t="s">
        <v>757</v>
      </c>
      <c r="N144" s="159" t="s">
        <v>757</v>
      </c>
      <c r="O144" s="159" t="s">
        <v>757</v>
      </c>
      <c r="P144" s="159" t="s">
        <v>757</v>
      </c>
      <c r="Q144" s="159" t="s">
        <v>757</v>
      </c>
      <c r="R144" s="159" t="s">
        <v>757</v>
      </c>
      <c r="S144" s="159" t="s">
        <v>757</v>
      </c>
      <c r="T144" s="159" t="s">
        <v>757</v>
      </c>
      <c r="U144" s="159" t="s">
        <v>757</v>
      </c>
      <c r="V144" s="159" t="s">
        <v>757</v>
      </c>
      <c r="W144" s="159">
        <v>19</v>
      </c>
      <c r="X144" s="159">
        <v>19</v>
      </c>
    </row>
    <row r="145" spans="1:24" x14ac:dyDescent="0.15">
      <c r="A145" s="156" t="s">
        <v>32</v>
      </c>
      <c r="B145" s="156" t="s">
        <v>2</v>
      </c>
      <c r="C145" s="156" t="s">
        <v>343</v>
      </c>
      <c r="D145" s="156" t="s">
        <v>8</v>
      </c>
      <c r="E145" s="157" t="s">
        <v>205</v>
      </c>
      <c r="F145" s="157"/>
      <c r="G145" s="157" t="s">
        <v>344</v>
      </c>
      <c r="H145" s="158" t="s">
        <v>346</v>
      </c>
      <c r="I145" s="159">
        <v>41</v>
      </c>
      <c r="J145" s="159">
        <v>1</v>
      </c>
      <c r="K145" s="159" t="s">
        <v>757</v>
      </c>
      <c r="L145" s="159">
        <v>1</v>
      </c>
      <c r="M145" s="159">
        <v>1</v>
      </c>
      <c r="N145" s="159" t="s">
        <v>757</v>
      </c>
      <c r="O145" s="159" t="s">
        <v>757</v>
      </c>
      <c r="P145" s="159" t="s">
        <v>757</v>
      </c>
      <c r="Q145" s="159" t="s">
        <v>757</v>
      </c>
      <c r="R145" s="159" t="s">
        <v>757</v>
      </c>
      <c r="S145" s="159" t="s">
        <v>757</v>
      </c>
      <c r="T145" s="159" t="s">
        <v>757</v>
      </c>
      <c r="U145" s="159" t="s">
        <v>757</v>
      </c>
      <c r="V145" s="159" t="s">
        <v>757</v>
      </c>
      <c r="W145" s="159">
        <v>40</v>
      </c>
      <c r="X145" s="159">
        <v>40</v>
      </c>
    </row>
    <row r="146" spans="1:24" x14ac:dyDescent="0.15">
      <c r="A146" s="156" t="s">
        <v>32</v>
      </c>
      <c r="B146" s="156" t="s">
        <v>2</v>
      </c>
      <c r="C146" s="156" t="s">
        <v>35</v>
      </c>
      <c r="D146" s="156" t="s">
        <v>2</v>
      </c>
      <c r="E146" s="157" t="s">
        <v>205</v>
      </c>
      <c r="F146" s="157"/>
      <c r="G146" s="157" t="s">
        <v>347</v>
      </c>
      <c r="H146" s="158"/>
      <c r="I146" s="159">
        <v>604</v>
      </c>
      <c r="J146" s="159">
        <v>24</v>
      </c>
      <c r="K146" s="159">
        <v>2</v>
      </c>
      <c r="L146" s="159">
        <v>22</v>
      </c>
      <c r="M146" s="159">
        <v>22</v>
      </c>
      <c r="N146" s="159" t="s">
        <v>757</v>
      </c>
      <c r="O146" s="159" t="s">
        <v>757</v>
      </c>
      <c r="P146" s="159" t="s">
        <v>757</v>
      </c>
      <c r="Q146" s="159" t="s">
        <v>757</v>
      </c>
      <c r="R146" s="159" t="s">
        <v>757</v>
      </c>
      <c r="S146" s="159" t="s">
        <v>757</v>
      </c>
      <c r="T146" s="159" t="s">
        <v>757</v>
      </c>
      <c r="U146" s="159" t="s">
        <v>757</v>
      </c>
      <c r="V146" s="159" t="s">
        <v>757</v>
      </c>
      <c r="W146" s="159">
        <v>580</v>
      </c>
      <c r="X146" s="159">
        <v>579</v>
      </c>
    </row>
    <row r="147" spans="1:24" x14ac:dyDescent="0.15">
      <c r="A147" s="156" t="s">
        <v>32</v>
      </c>
      <c r="B147" s="156" t="s">
        <v>2</v>
      </c>
      <c r="C147" s="156" t="s">
        <v>35</v>
      </c>
      <c r="D147" s="156" t="s">
        <v>5</v>
      </c>
      <c r="E147" s="157" t="s">
        <v>205</v>
      </c>
      <c r="F147" s="157"/>
      <c r="G147" s="157" t="s">
        <v>347</v>
      </c>
      <c r="H147" s="158" t="s">
        <v>347</v>
      </c>
      <c r="I147" s="159">
        <v>44</v>
      </c>
      <c r="J147" s="159">
        <v>3</v>
      </c>
      <c r="K147" s="159">
        <v>1</v>
      </c>
      <c r="L147" s="159">
        <v>2</v>
      </c>
      <c r="M147" s="159">
        <v>2</v>
      </c>
      <c r="N147" s="159" t="s">
        <v>757</v>
      </c>
      <c r="O147" s="159" t="s">
        <v>757</v>
      </c>
      <c r="P147" s="159" t="s">
        <v>757</v>
      </c>
      <c r="Q147" s="159" t="s">
        <v>757</v>
      </c>
      <c r="R147" s="159" t="s">
        <v>757</v>
      </c>
      <c r="S147" s="159" t="s">
        <v>757</v>
      </c>
      <c r="T147" s="159" t="s">
        <v>757</v>
      </c>
      <c r="U147" s="159" t="s">
        <v>757</v>
      </c>
      <c r="V147" s="159" t="s">
        <v>757</v>
      </c>
      <c r="W147" s="159">
        <v>41</v>
      </c>
      <c r="X147" s="159">
        <v>41</v>
      </c>
    </row>
    <row r="148" spans="1:24" x14ac:dyDescent="0.15">
      <c r="A148" s="156" t="s">
        <v>32</v>
      </c>
      <c r="B148" s="156" t="s">
        <v>2</v>
      </c>
      <c r="C148" s="156" t="s">
        <v>35</v>
      </c>
      <c r="D148" s="156" t="s">
        <v>7</v>
      </c>
      <c r="E148" s="157" t="s">
        <v>205</v>
      </c>
      <c r="F148" s="157"/>
      <c r="G148" s="157" t="s">
        <v>347</v>
      </c>
      <c r="H148" s="158" t="s">
        <v>348</v>
      </c>
      <c r="I148" s="159">
        <v>168</v>
      </c>
      <c r="J148" s="159">
        <v>4</v>
      </c>
      <c r="K148" s="159" t="s">
        <v>757</v>
      </c>
      <c r="L148" s="159">
        <v>4</v>
      </c>
      <c r="M148" s="159">
        <v>4</v>
      </c>
      <c r="N148" s="159" t="s">
        <v>757</v>
      </c>
      <c r="O148" s="159" t="s">
        <v>757</v>
      </c>
      <c r="P148" s="159" t="s">
        <v>757</v>
      </c>
      <c r="Q148" s="159" t="s">
        <v>757</v>
      </c>
      <c r="R148" s="159" t="s">
        <v>757</v>
      </c>
      <c r="S148" s="159" t="s">
        <v>757</v>
      </c>
      <c r="T148" s="159" t="s">
        <v>757</v>
      </c>
      <c r="U148" s="159" t="s">
        <v>757</v>
      </c>
      <c r="V148" s="159" t="s">
        <v>757</v>
      </c>
      <c r="W148" s="159">
        <v>164</v>
      </c>
      <c r="X148" s="159">
        <v>164</v>
      </c>
    </row>
    <row r="149" spans="1:24" x14ac:dyDescent="0.15">
      <c r="A149" s="156" t="s">
        <v>32</v>
      </c>
      <c r="B149" s="156" t="s">
        <v>2</v>
      </c>
      <c r="C149" s="156" t="s">
        <v>35</v>
      </c>
      <c r="D149" s="156" t="s">
        <v>8</v>
      </c>
      <c r="E149" s="157" t="s">
        <v>205</v>
      </c>
      <c r="F149" s="157"/>
      <c r="G149" s="157" t="s">
        <v>347</v>
      </c>
      <c r="H149" s="158" t="s">
        <v>349</v>
      </c>
      <c r="I149" s="159">
        <v>52</v>
      </c>
      <c r="J149" s="159" t="s">
        <v>3</v>
      </c>
      <c r="K149" s="159" t="s">
        <v>757</v>
      </c>
      <c r="L149" s="159" t="s">
        <v>757</v>
      </c>
      <c r="M149" s="159" t="s">
        <v>757</v>
      </c>
      <c r="N149" s="159" t="s">
        <v>757</v>
      </c>
      <c r="O149" s="159" t="s">
        <v>757</v>
      </c>
      <c r="P149" s="159" t="s">
        <v>757</v>
      </c>
      <c r="Q149" s="159" t="s">
        <v>757</v>
      </c>
      <c r="R149" s="159" t="s">
        <v>757</v>
      </c>
      <c r="S149" s="159" t="s">
        <v>757</v>
      </c>
      <c r="T149" s="159" t="s">
        <v>757</v>
      </c>
      <c r="U149" s="159" t="s">
        <v>757</v>
      </c>
      <c r="V149" s="159" t="s">
        <v>757</v>
      </c>
      <c r="W149" s="159">
        <v>52</v>
      </c>
      <c r="X149" s="159">
        <v>52</v>
      </c>
    </row>
    <row r="150" spans="1:24" x14ac:dyDescent="0.15">
      <c r="A150" s="156" t="s">
        <v>32</v>
      </c>
      <c r="B150" s="156" t="s">
        <v>2</v>
      </c>
      <c r="C150" s="156" t="s">
        <v>35</v>
      </c>
      <c r="D150" s="156" t="s">
        <v>9</v>
      </c>
      <c r="E150" s="157" t="s">
        <v>205</v>
      </c>
      <c r="F150" s="157"/>
      <c r="G150" s="157" t="s">
        <v>347</v>
      </c>
      <c r="H150" s="158" t="s">
        <v>350</v>
      </c>
      <c r="I150" s="159">
        <v>15</v>
      </c>
      <c r="J150" s="159">
        <v>1</v>
      </c>
      <c r="K150" s="159" t="s">
        <v>757</v>
      </c>
      <c r="L150" s="159">
        <v>1</v>
      </c>
      <c r="M150" s="159">
        <v>1</v>
      </c>
      <c r="N150" s="159" t="s">
        <v>757</v>
      </c>
      <c r="O150" s="159" t="s">
        <v>757</v>
      </c>
      <c r="P150" s="159" t="s">
        <v>757</v>
      </c>
      <c r="Q150" s="159" t="s">
        <v>757</v>
      </c>
      <c r="R150" s="159" t="s">
        <v>757</v>
      </c>
      <c r="S150" s="159" t="s">
        <v>757</v>
      </c>
      <c r="T150" s="159" t="s">
        <v>757</v>
      </c>
      <c r="U150" s="159" t="s">
        <v>757</v>
      </c>
      <c r="V150" s="159" t="s">
        <v>757</v>
      </c>
      <c r="W150" s="159">
        <v>14</v>
      </c>
      <c r="X150" s="159">
        <v>14</v>
      </c>
    </row>
    <row r="151" spans="1:24" x14ac:dyDescent="0.15">
      <c r="A151" s="156" t="s">
        <v>32</v>
      </c>
      <c r="B151" s="156" t="s">
        <v>2</v>
      </c>
      <c r="C151" s="156" t="s">
        <v>35</v>
      </c>
      <c r="D151" s="156" t="s">
        <v>10</v>
      </c>
      <c r="E151" s="157" t="s">
        <v>205</v>
      </c>
      <c r="F151" s="157"/>
      <c r="G151" s="157" t="s">
        <v>347</v>
      </c>
      <c r="H151" s="158" t="s">
        <v>351</v>
      </c>
      <c r="I151" s="159">
        <v>57</v>
      </c>
      <c r="J151" s="159">
        <v>1</v>
      </c>
      <c r="K151" s="159" t="s">
        <v>757</v>
      </c>
      <c r="L151" s="159">
        <v>1</v>
      </c>
      <c r="M151" s="159">
        <v>1</v>
      </c>
      <c r="N151" s="159" t="s">
        <v>757</v>
      </c>
      <c r="O151" s="159" t="s">
        <v>757</v>
      </c>
      <c r="P151" s="159" t="s">
        <v>757</v>
      </c>
      <c r="Q151" s="159" t="s">
        <v>757</v>
      </c>
      <c r="R151" s="159" t="s">
        <v>757</v>
      </c>
      <c r="S151" s="159" t="s">
        <v>757</v>
      </c>
      <c r="T151" s="159" t="s">
        <v>757</v>
      </c>
      <c r="U151" s="159" t="s">
        <v>757</v>
      </c>
      <c r="V151" s="159" t="s">
        <v>757</v>
      </c>
      <c r="W151" s="159">
        <v>56</v>
      </c>
      <c r="X151" s="159">
        <v>56</v>
      </c>
    </row>
    <row r="152" spans="1:24" x14ac:dyDescent="0.15">
      <c r="A152" s="156" t="s">
        <v>32</v>
      </c>
      <c r="B152" s="156" t="s">
        <v>2</v>
      </c>
      <c r="C152" s="156" t="s">
        <v>35</v>
      </c>
      <c r="D152" s="156" t="s">
        <v>11</v>
      </c>
      <c r="E152" s="157" t="s">
        <v>205</v>
      </c>
      <c r="F152" s="157"/>
      <c r="G152" s="157" t="s">
        <v>347</v>
      </c>
      <c r="H152" s="158" t="s">
        <v>352</v>
      </c>
      <c r="I152" s="159">
        <v>62</v>
      </c>
      <c r="J152" s="159">
        <v>3</v>
      </c>
      <c r="K152" s="159" t="s">
        <v>757</v>
      </c>
      <c r="L152" s="159">
        <v>3</v>
      </c>
      <c r="M152" s="159">
        <v>3</v>
      </c>
      <c r="N152" s="159" t="s">
        <v>757</v>
      </c>
      <c r="O152" s="159" t="s">
        <v>757</v>
      </c>
      <c r="P152" s="159" t="s">
        <v>757</v>
      </c>
      <c r="Q152" s="159" t="s">
        <v>757</v>
      </c>
      <c r="R152" s="159" t="s">
        <v>757</v>
      </c>
      <c r="S152" s="159" t="s">
        <v>757</v>
      </c>
      <c r="T152" s="159" t="s">
        <v>757</v>
      </c>
      <c r="U152" s="159" t="s">
        <v>757</v>
      </c>
      <c r="V152" s="159" t="s">
        <v>757</v>
      </c>
      <c r="W152" s="159">
        <v>59</v>
      </c>
      <c r="X152" s="159">
        <v>59</v>
      </c>
    </row>
    <row r="153" spans="1:24" x14ac:dyDescent="0.15">
      <c r="A153" s="156" t="s">
        <v>32</v>
      </c>
      <c r="B153" s="156" t="s">
        <v>2</v>
      </c>
      <c r="C153" s="156" t="s">
        <v>35</v>
      </c>
      <c r="D153" s="156" t="s">
        <v>12</v>
      </c>
      <c r="E153" s="157" t="s">
        <v>205</v>
      </c>
      <c r="F153" s="157"/>
      <c r="G153" s="157" t="s">
        <v>347</v>
      </c>
      <c r="H153" s="158" t="s">
        <v>353</v>
      </c>
      <c r="I153" s="159">
        <v>206</v>
      </c>
      <c r="J153" s="159">
        <v>12</v>
      </c>
      <c r="K153" s="159">
        <v>1</v>
      </c>
      <c r="L153" s="159">
        <v>11</v>
      </c>
      <c r="M153" s="159">
        <v>11</v>
      </c>
      <c r="N153" s="159" t="s">
        <v>757</v>
      </c>
      <c r="O153" s="159" t="s">
        <v>757</v>
      </c>
      <c r="P153" s="159" t="s">
        <v>757</v>
      </c>
      <c r="Q153" s="159" t="s">
        <v>757</v>
      </c>
      <c r="R153" s="159" t="s">
        <v>757</v>
      </c>
      <c r="S153" s="159" t="s">
        <v>757</v>
      </c>
      <c r="T153" s="159" t="s">
        <v>757</v>
      </c>
      <c r="U153" s="159" t="s">
        <v>757</v>
      </c>
      <c r="V153" s="159" t="s">
        <v>757</v>
      </c>
      <c r="W153" s="159">
        <v>194</v>
      </c>
      <c r="X153" s="159">
        <v>193</v>
      </c>
    </row>
    <row r="154" spans="1:24" x14ac:dyDescent="0.15">
      <c r="A154" s="156" t="s">
        <v>32</v>
      </c>
      <c r="B154" s="156" t="s">
        <v>2</v>
      </c>
      <c r="C154" s="156" t="s">
        <v>36</v>
      </c>
      <c r="D154" s="156" t="s">
        <v>2</v>
      </c>
      <c r="E154" s="157" t="s">
        <v>205</v>
      </c>
      <c r="F154" s="157"/>
      <c r="G154" s="157" t="s">
        <v>354</v>
      </c>
      <c r="H154" s="158"/>
      <c r="I154" s="159">
        <v>991</v>
      </c>
      <c r="J154" s="159">
        <v>13</v>
      </c>
      <c r="K154" s="159">
        <v>2</v>
      </c>
      <c r="L154" s="159">
        <v>9</v>
      </c>
      <c r="M154" s="159">
        <v>9</v>
      </c>
      <c r="N154" s="159" t="s">
        <v>757</v>
      </c>
      <c r="O154" s="159" t="s">
        <v>757</v>
      </c>
      <c r="P154" s="159" t="s">
        <v>757</v>
      </c>
      <c r="Q154" s="159">
        <v>1</v>
      </c>
      <c r="R154" s="159">
        <v>1</v>
      </c>
      <c r="S154" s="159" t="s">
        <v>757</v>
      </c>
      <c r="T154" s="159" t="s">
        <v>757</v>
      </c>
      <c r="U154" s="159">
        <v>1</v>
      </c>
      <c r="V154" s="159" t="s">
        <v>757</v>
      </c>
      <c r="W154" s="159">
        <v>978</v>
      </c>
      <c r="X154" s="159">
        <v>977</v>
      </c>
    </row>
    <row r="155" spans="1:24" x14ac:dyDescent="0.15">
      <c r="A155" s="156" t="s">
        <v>32</v>
      </c>
      <c r="B155" s="156" t="s">
        <v>2</v>
      </c>
      <c r="C155" s="156" t="s">
        <v>36</v>
      </c>
      <c r="D155" s="156" t="s">
        <v>5</v>
      </c>
      <c r="E155" s="157" t="s">
        <v>205</v>
      </c>
      <c r="F155" s="157"/>
      <c r="G155" s="157" t="s">
        <v>354</v>
      </c>
      <c r="H155" s="158" t="s">
        <v>355</v>
      </c>
      <c r="I155" s="159">
        <v>66</v>
      </c>
      <c r="J155" s="159">
        <v>1</v>
      </c>
      <c r="K155" s="159" t="s">
        <v>757</v>
      </c>
      <c r="L155" s="159">
        <v>1</v>
      </c>
      <c r="M155" s="159">
        <v>1</v>
      </c>
      <c r="N155" s="159" t="s">
        <v>757</v>
      </c>
      <c r="O155" s="159" t="s">
        <v>757</v>
      </c>
      <c r="P155" s="159" t="s">
        <v>757</v>
      </c>
      <c r="Q155" s="159" t="s">
        <v>757</v>
      </c>
      <c r="R155" s="159" t="s">
        <v>757</v>
      </c>
      <c r="S155" s="159" t="s">
        <v>757</v>
      </c>
      <c r="T155" s="159" t="s">
        <v>757</v>
      </c>
      <c r="U155" s="159" t="s">
        <v>757</v>
      </c>
      <c r="V155" s="159" t="s">
        <v>757</v>
      </c>
      <c r="W155" s="159">
        <v>65</v>
      </c>
      <c r="X155" s="159">
        <v>65</v>
      </c>
    </row>
    <row r="156" spans="1:24" x14ac:dyDescent="0.15">
      <c r="A156" s="156" t="s">
        <v>32</v>
      </c>
      <c r="B156" s="156" t="s">
        <v>2</v>
      </c>
      <c r="C156" s="156" t="s">
        <v>36</v>
      </c>
      <c r="D156" s="156" t="s">
        <v>7</v>
      </c>
      <c r="E156" s="157" t="s">
        <v>205</v>
      </c>
      <c r="F156" s="157"/>
      <c r="G156" s="157" t="s">
        <v>354</v>
      </c>
      <c r="H156" s="158" t="s">
        <v>356</v>
      </c>
      <c r="I156" s="159">
        <v>89</v>
      </c>
      <c r="J156" s="159">
        <v>1</v>
      </c>
      <c r="K156" s="159" t="s">
        <v>757</v>
      </c>
      <c r="L156" s="159">
        <v>1</v>
      </c>
      <c r="M156" s="159">
        <v>1</v>
      </c>
      <c r="N156" s="159" t="s">
        <v>757</v>
      </c>
      <c r="O156" s="159" t="s">
        <v>757</v>
      </c>
      <c r="P156" s="159" t="s">
        <v>757</v>
      </c>
      <c r="Q156" s="159" t="s">
        <v>757</v>
      </c>
      <c r="R156" s="159" t="s">
        <v>757</v>
      </c>
      <c r="S156" s="159" t="s">
        <v>757</v>
      </c>
      <c r="T156" s="159" t="s">
        <v>757</v>
      </c>
      <c r="U156" s="159" t="s">
        <v>757</v>
      </c>
      <c r="V156" s="159" t="s">
        <v>757</v>
      </c>
      <c r="W156" s="159">
        <v>88</v>
      </c>
      <c r="X156" s="159">
        <v>88</v>
      </c>
    </row>
    <row r="157" spans="1:24" x14ac:dyDescent="0.15">
      <c r="A157" s="156" t="s">
        <v>32</v>
      </c>
      <c r="B157" s="156" t="s">
        <v>2</v>
      </c>
      <c r="C157" s="156" t="s">
        <v>36</v>
      </c>
      <c r="D157" s="156" t="s">
        <v>8</v>
      </c>
      <c r="E157" s="157" t="s">
        <v>205</v>
      </c>
      <c r="F157" s="157"/>
      <c r="G157" s="157" t="s">
        <v>354</v>
      </c>
      <c r="H157" s="158" t="s">
        <v>357</v>
      </c>
      <c r="I157" s="159">
        <v>52</v>
      </c>
      <c r="J157" s="159">
        <v>1</v>
      </c>
      <c r="K157" s="159" t="s">
        <v>757</v>
      </c>
      <c r="L157" s="159" t="s">
        <v>757</v>
      </c>
      <c r="M157" s="159" t="s">
        <v>757</v>
      </c>
      <c r="N157" s="159" t="s">
        <v>757</v>
      </c>
      <c r="O157" s="159" t="s">
        <v>757</v>
      </c>
      <c r="P157" s="159" t="s">
        <v>757</v>
      </c>
      <c r="Q157" s="159">
        <v>1</v>
      </c>
      <c r="R157" s="159">
        <v>1</v>
      </c>
      <c r="S157" s="159" t="s">
        <v>757</v>
      </c>
      <c r="T157" s="159" t="s">
        <v>757</v>
      </c>
      <c r="U157" s="159" t="s">
        <v>757</v>
      </c>
      <c r="V157" s="159" t="s">
        <v>757</v>
      </c>
      <c r="W157" s="159">
        <v>51</v>
      </c>
      <c r="X157" s="159">
        <v>51</v>
      </c>
    </row>
    <row r="158" spans="1:24" x14ac:dyDescent="0.15">
      <c r="A158" s="156" t="s">
        <v>32</v>
      </c>
      <c r="B158" s="156" t="s">
        <v>2</v>
      </c>
      <c r="C158" s="156" t="s">
        <v>36</v>
      </c>
      <c r="D158" s="156" t="s">
        <v>9</v>
      </c>
      <c r="E158" s="157" t="s">
        <v>205</v>
      </c>
      <c r="F158" s="157"/>
      <c r="G158" s="157" t="s">
        <v>354</v>
      </c>
      <c r="H158" s="158" t="s">
        <v>358</v>
      </c>
      <c r="I158" s="159">
        <v>41</v>
      </c>
      <c r="J158" s="159" t="s">
        <v>3</v>
      </c>
      <c r="K158" s="159" t="s">
        <v>757</v>
      </c>
      <c r="L158" s="159" t="s">
        <v>757</v>
      </c>
      <c r="M158" s="159" t="s">
        <v>757</v>
      </c>
      <c r="N158" s="159" t="s">
        <v>757</v>
      </c>
      <c r="O158" s="159" t="s">
        <v>757</v>
      </c>
      <c r="P158" s="159" t="s">
        <v>757</v>
      </c>
      <c r="Q158" s="159" t="s">
        <v>757</v>
      </c>
      <c r="R158" s="159" t="s">
        <v>757</v>
      </c>
      <c r="S158" s="159" t="s">
        <v>757</v>
      </c>
      <c r="T158" s="159" t="s">
        <v>757</v>
      </c>
      <c r="U158" s="159" t="s">
        <v>757</v>
      </c>
      <c r="V158" s="159" t="s">
        <v>757</v>
      </c>
      <c r="W158" s="159">
        <v>41</v>
      </c>
      <c r="X158" s="159">
        <v>41</v>
      </c>
    </row>
    <row r="159" spans="1:24" x14ac:dyDescent="0.15">
      <c r="A159" s="156" t="s">
        <v>32</v>
      </c>
      <c r="B159" s="156" t="s">
        <v>2</v>
      </c>
      <c r="C159" s="156" t="s">
        <v>36</v>
      </c>
      <c r="D159" s="156" t="s">
        <v>10</v>
      </c>
      <c r="E159" s="157" t="s">
        <v>205</v>
      </c>
      <c r="F159" s="157"/>
      <c r="G159" s="157" t="s">
        <v>354</v>
      </c>
      <c r="H159" s="158" t="s">
        <v>359</v>
      </c>
      <c r="I159" s="159">
        <v>2</v>
      </c>
      <c r="J159" s="159" t="s">
        <v>3</v>
      </c>
      <c r="K159" s="159" t="s">
        <v>759</v>
      </c>
      <c r="L159" s="159" t="s">
        <v>759</v>
      </c>
      <c r="M159" s="159" t="s">
        <v>759</v>
      </c>
      <c r="N159" s="159" t="s">
        <v>759</v>
      </c>
      <c r="O159" s="159" t="s">
        <v>759</v>
      </c>
      <c r="P159" s="159" t="s">
        <v>759</v>
      </c>
      <c r="Q159" s="159" t="s">
        <v>759</v>
      </c>
      <c r="R159" s="159" t="s">
        <v>759</v>
      </c>
      <c r="S159" s="159" t="s">
        <v>759</v>
      </c>
      <c r="T159" s="159" t="s">
        <v>759</v>
      </c>
      <c r="U159" s="159" t="s">
        <v>759</v>
      </c>
      <c r="V159" s="159" t="s">
        <v>759</v>
      </c>
      <c r="W159" s="159" t="s">
        <v>759</v>
      </c>
      <c r="X159" s="159">
        <v>2</v>
      </c>
    </row>
    <row r="160" spans="1:24" x14ac:dyDescent="0.15">
      <c r="A160" s="156" t="s">
        <v>32</v>
      </c>
      <c r="B160" s="156" t="s">
        <v>2</v>
      </c>
      <c r="C160" s="156" t="s">
        <v>36</v>
      </c>
      <c r="D160" s="156" t="s">
        <v>11</v>
      </c>
      <c r="E160" s="157" t="s">
        <v>205</v>
      </c>
      <c r="F160" s="157"/>
      <c r="G160" s="157" t="s">
        <v>354</v>
      </c>
      <c r="H160" s="158" t="s">
        <v>360</v>
      </c>
      <c r="I160" s="159">
        <v>11</v>
      </c>
      <c r="J160" s="159" t="s">
        <v>3</v>
      </c>
      <c r="K160" s="159" t="s">
        <v>759</v>
      </c>
      <c r="L160" s="159" t="s">
        <v>759</v>
      </c>
      <c r="M160" s="159" t="s">
        <v>759</v>
      </c>
      <c r="N160" s="159" t="s">
        <v>759</v>
      </c>
      <c r="O160" s="159" t="s">
        <v>759</v>
      </c>
      <c r="P160" s="159" t="s">
        <v>759</v>
      </c>
      <c r="Q160" s="159" t="s">
        <v>759</v>
      </c>
      <c r="R160" s="159" t="s">
        <v>759</v>
      </c>
      <c r="S160" s="159" t="s">
        <v>759</v>
      </c>
      <c r="T160" s="159" t="s">
        <v>759</v>
      </c>
      <c r="U160" s="159" t="s">
        <v>759</v>
      </c>
      <c r="V160" s="159" t="s">
        <v>759</v>
      </c>
      <c r="W160" s="159" t="s">
        <v>759</v>
      </c>
      <c r="X160" s="159">
        <v>11</v>
      </c>
    </row>
    <row r="161" spans="1:24" x14ac:dyDescent="0.15">
      <c r="A161" s="156" t="s">
        <v>32</v>
      </c>
      <c r="B161" s="156" t="s">
        <v>2</v>
      </c>
      <c r="C161" s="156" t="s">
        <v>36</v>
      </c>
      <c r="D161" s="156" t="s">
        <v>12</v>
      </c>
      <c r="E161" s="157" t="s">
        <v>205</v>
      </c>
      <c r="F161" s="157"/>
      <c r="G161" s="157" t="s">
        <v>354</v>
      </c>
      <c r="H161" s="158" t="s">
        <v>361</v>
      </c>
      <c r="I161" s="159">
        <v>106</v>
      </c>
      <c r="J161" s="159" t="s">
        <v>3</v>
      </c>
      <c r="K161" s="159" t="s">
        <v>757</v>
      </c>
      <c r="L161" s="159" t="s">
        <v>757</v>
      </c>
      <c r="M161" s="159" t="s">
        <v>757</v>
      </c>
      <c r="N161" s="159" t="s">
        <v>757</v>
      </c>
      <c r="O161" s="159" t="s">
        <v>757</v>
      </c>
      <c r="P161" s="159" t="s">
        <v>757</v>
      </c>
      <c r="Q161" s="159" t="s">
        <v>757</v>
      </c>
      <c r="R161" s="159" t="s">
        <v>757</v>
      </c>
      <c r="S161" s="159" t="s">
        <v>757</v>
      </c>
      <c r="T161" s="159" t="s">
        <v>757</v>
      </c>
      <c r="U161" s="159" t="s">
        <v>757</v>
      </c>
      <c r="V161" s="159" t="s">
        <v>757</v>
      </c>
      <c r="W161" s="159">
        <v>106</v>
      </c>
      <c r="X161" s="159">
        <v>106</v>
      </c>
    </row>
    <row r="162" spans="1:24" x14ac:dyDescent="0.15">
      <c r="A162" s="156" t="s">
        <v>32</v>
      </c>
      <c r="B162" s="156" t="s">
        <v>2</v>
      </c>
      <c r="C162" s="156" t="s">
        <v>36</v>
      </c>
      <c r="D162" s="156" t="s">
        <v>13</v>
      </c>
      <c r="E162" s="157" t="s">
        <v>205</v>
      </c>
      <c r="F162" s="157"/>
      <c r="G162" s="157" t="s">
        <v>354</v>
      </c>
      <c r="H162" s="158" t="s">
        <v>362</v>
      </c>
      <c r="I162" s="159">
        <v>84</v>
      </c>
      <c r="J162" s="159" t="s">
        <v>3</v>
      </c>
      <c r="K162" s="159" t="s">
        <v>757</v>
      </c>
      <c r="L162" s="159" t="s">
        <v>757</v>
      </c>
      <c r="M162" s="159" t="s">
        <v>757</v>
      </c>
      <c r="N162" s="159" t="s">
        <v>757</v>
      </c>
      <c r="O162" s="159" t="s">
        <v>757</v>
      </c>
      <c r="P162" s="159" t="s">
        <v>757</v>
      </c>
      <c r="Q162" s="159" t="s">
        <v>757</v>
      </c>
      <c r="R162" s="159" t="s">
        <v>757</v>
      </c>
      <c r="S162" s="159" t="s">
        <v>757</v>
      </c>
      <c r="T162" s="159" t="s">
        <v>757</v>
      </c>
      <c r="U162" s="159" t="s">
        <v>757</v>
      </c>
      <c r="V162" s="159" t="s">
        <v>757</v>
      </c>
      <c r="W162" s="159">
        <v>84</v>
      </c>
      <c r="X162" s="159">
        <v>84</v>
      </c>
    </row>
    <row r="163" spans="1:24" x14ac:dyDescent="0.15">
      <c r="A163" s="156" t="s">
        <v>32</v>
      </c>
      <c r="B163" s="156" t="s">
        <v>2</v>
      </c>
      <c r="C163" s="156" t="s">
        <v>36</v>
      </c>
      <c r="D163" s="156" t="s">
        <v>15</v>
      </c>
      <c r="E163" s="157" t="s">
        <v>205</v>
      </c>
      <c r="F163" s="157"/>
      <c r="G163" s="157" t="s">
        <v>354</v>
      </c>
      <c r="H163" s="158" t="s">
        <v>363</v>
      </c>
      <c r="I163" s="159">
        <v>52</v>
      </c>
      <c r="J163" s="159" t="s">
        <v>3</v>
      </c>
      <c r="K163" s="159" t="s">
        <v>757</v>
      </c>
      <c r="L163" s="159" t="s">
        <v>757</v>
      </c>
      <c r="M163" s="159" t="s">
        <v>757</v>
      </c>
      <c r="N163" s="159" t="s">
        <v>757</v>
      </c>
      <c r="O163" s="159" t="s">
        <v>757</v>
      </c>
      <c r="P163" s="159" t="s">
        <v>757</v>
      </c>
      <c r="Q163" s="159" t="s">
        <v>757</v>
      </c>
      <c r="R163" s="159" t="s">
        <v>757</v>
      </c>
      <c r="S163" s="159" t="s">
        <v>757</v>
      </c>
      <c r="T163" s="159" t="s">
        <v>757</v>
      </c>
      <c r="U163" s="159" t="s">
        <v>757</v>
      </c>
      <c r="V163" s="159" t="s">
        <v>757</v>
      </c>
      <c r="W163" s="159">
        <v>52</v>
      </c>
      <c r="X163" s="159">
        <v>52</v>
      </c>
    </row>
    <row r="164" spans="1:24" x14ac:dyDescent="0.15">
      <c r="A164" s="156" t="s">
        <v>32</v>
      </c>
      <c r="B164" s="156" t="s">
        <v>2</v>
      </c>
      <c r="C164" s="156" t="s">
        <v>36</v>
      </c>
      <c r="D164" s="156" t="s">
        <v>16</v>
      </c>
      <c r="E164" s="157" t="s">
        <v>205</v>
      </c>
      <c r="F164" s="157"/>
      <c r="G164" s="157" t="s">
        <v>354</v>
      </c>
      <c r="H164" s="158" t="s">
        <v>364</v>
      </c>
      <c r="I164" s="159">
        <v>79</v>
      </c>
      <c r="J164" s="159">
        <v>1</v>
      </c>
      <c r="K164" s="159" t="s">
        <v>757</v>
      </c>
      <c r="L164" s="159">
        <v>1</v>
      </c>
      <c r="M164" s="159">
        <v>1</v>
      </c>
      <c r="N164" s="159" t="s">
        <v>757</v>
      </c>
      <c r="O164" s="159" t="s">
        <v>757</v>
      </c>
      <c r="P164" s="159" t="s">
        <v>757</v>
      </c>
      <c r="Q164" s="159" t="s">
        <v>757</v>
      </c>
      <c r="R164" s="159" t="s">
        <v>757</v>
      </c>
      <c r="S164" s="159" t="s">
        <v>757</v>
      </c>
      <c r="T164" s="159" t="s">
        <v>757</v>
      </c>
      <c r="U164" s="159" t="s">
        <v>757</v>
      </c>
      <c r="V164" s="159" t="s">
        <v>757</v>
      </c>
      <c r="W164" s="159">
        <v>78</v>
      </c>
      <c r="X164" s="159">
        <v>78</v>
      </c>
    </row>
    <row r="165" spans="1:24" x14ac:dyDescent="0.15">
      <c r="A165" s="156" t="s">
        <v>32</v>
      </c>
      <c r="B165" s="156" t="s">
        <v>2</v>
      </c>
      <c r="C165" s="156" t="s">
        <v>36</v>
      </c>
      <c r="D165" s="156" t="s">
        <v>17</v>
      </c>
      <c r="E165" s="157" t="s">
        <v>205</v>
      </c>
      <c r="F165" s="157"/>
      <c r="G165" s="157" t="s">
        <v>354</v>
      </c>
      <c r="H165" s="158" t="s">
        <v>365</v>
      </c>
      <c r="I165" s="159">
        <v>71</v>
      </c>
      <c r="J165" s="159">
        <v>1</v>
      </c>
      <c r="K165" s="159" t="s">
        <v>757</v>
      </c>
      <c r="L165" s="159">
        <v>1</v>
      </c>
      <c r="M165" s="159">
        <v>1</v>
      </c>
      <c r="N165" s="159" t="s">
        <v>757</v>
      </c>
      <c r="O165" s="159" t="s">
        <v>757</v>
      </c>
      <c r="P165" s="159" t="s">
        <v>757</v>
      </c>
      <c r="Q165" s="159" t="s">
        <v>757</v>
      </c>
      <c r="R165" s="159" t="s">
        <v>757</v>
      </c>
      <c r="S165" s="159" t="s">
        <v>757</v>
      </c>
      <c r="T165" s="159" t="s">
        <v>757</v>
      </c>
      <c r="U165" s="159" t="s">
        <v>757</v>
      </c>
      <c r="V165" s="159" t="s">
        <v>757</v>
      </c>
      <c r="W165" s="159">
        <v>70</v>
      </c>
      <c r="X165" s="159">
        <v>70</v>
      </c>
    </row>
    <row r="166" spans="1:24" x14ac:dyDescent="0.15">
      <c r="A166" s="156" t="s">
        <v>32</v>
      </c>
      <c r="B166" s="156" t="s">
        <v>2</v>
      </c>
      <c r="C166" s="156" t="s">
        <v>36</v>
      </c>
      <c r="D166" s="156" t="s">
        <v>26</v>
      </c>
      <c r="E166" s="157" t="s">
        <v>205</v>
      </c>
      <c r="F166" s="157"/>
      <c r="G166" s="157" t="s">
        <v>354</v>
      </c>
      <c r="H166" s="158" t="s">
        <v>366</v>
      </c>
      <c r="I166" s="159">
        <v>67</v>
      </c>
      <c r="J166" s="159">
        <v>2</v>
      </c>
      <c r="K166" s="159">
        <v>1</v>
      </c>
      <c r="L166" s="159" t="s">
        <v>757</v>
      </c>
      <c r="M166" s="159" t="s">
        <v>757</v>
      </c>
      <c r="N166" s="159" t="s">
        <v>757</v>
      </c>
      <c r="O166" s="159" t="s">
        <v>757</v>
      </c>
      <c r="P166" s="159" t="s">
        <v>757</v>
      </c>
      <c r="Q166" s="159" t="s">
        <v>757</v>
      </c>
      <c r="R166" s="159" t="s">
        <v>757</v>
      </c>
      <c r="S166" s="159" t="s">
        <v>757</v>
      </c>
      <c r="T166" s="159" t="s">
        <v>757</v>
      </c>
      <c r="U166" s="159">
        <v>1</v>
      </c>
      <c r="V166" s="159" t="s">
        <v>757</v>
      </c>
      <c r="W166" s="159">
        <v>65</v>
      </c>
      <c r="X166" s="159">
        <v>65</v>
      </c>
    </row>
    <row r="167" spans="1:24" x14ac:dyDescent="0.15">
      <c r="A167" s="156" t="s">
        <v>32</v>
      </c>
      <c r="B167" s="156" t="s">
        <v>2</v>
      </c>
      <c r="C167" s="156" t="s">
        <v>36</v>
      </c>
      <c r="D167" s="156" t="s">
        <v>31</v>
      </c>
      <c r="E167" s="157" t="s">
        <v>205</v>
      </c>
      <c r="F167" s="157"/>
      <c r="G167" s="157" t="s">
        <v>354</v>
      </c>
      <c r="H167" s="158" t="s">
        <v>367</v>
      </c>
      <c r="I167" s="159">
        <v>97</v>
      </c>
      <c r="J167" s="159">
        <v>1</v>
      </c>
      <c r="K167" s="159" t="s">
        <v>757</v>
      </c>
      <c r="L167" s="159">
        <v>1</v>
      </c>
      <c r="M167" s="159">
        <v>1</v>
      </c>
      <c r="N167" s="159" t="s">
        <v>757</v>
      </c>
      <c r="O167" s="159" t="s">
        <v>757</v>
      </c>
      <c r="P167" s="159" t="s">
        <v>757</v>
      </c>
      <c r="Q167" s="159" t="s">
        <v>757</v>
      </c>
      <c r="R167" s="159" t="s">
        <v>757</v>
      </c>
      <c r="S167" s="159" t="s">
        <v>757</v>
      </c>
      <c r="T167" s="159" t="s">
        <v>757</v>
      </c>
      <c r="U167" s="159" t="s">
        <v>757</v>
      </c>
      <c r="V167" s="159" t="s">
        <v>757</v>
      </c>
      <c r="W167" s="159">
        <v>96</v>
      </c>
      <c r="X167" s="159">
        <v>96</v>
      </c>
    </row>
    <row r="168" spans="1:24" x14ac:dyDescent="0.15">
      <c r="A168" s="156" t="s">
        <v>32</v>
      </c>
      <c r="B168" s="156" t="s">
        <v>2</v>
      </c>
      <c r="C168" s="156" t="s">
        <v>36</v>
      </c>
      <c r="D168" s="156" t="s">
        <v>32</v>
      </c>
      <c r="E168" s="157" t="s">
        <v>205</v>
      </c>
      <c r="F168" s="157"/>
      <c r="G168" s="157" t="s">
        <v>354</v>
      </c>
      <c r="H168" s="158" t="s">
        <v>368</v>
      </c>
      <c r="I168" s="159">
        <v>49</v>
      </c>
      <c r="J168" s="159" t="s">
        <v>3</v>
      </c>
      <c r="K168" s="159" t="s">
        <v>757</v>
      </c>
      <c r="L168" s="159" t="s">
        <v>757</v>
      </c>
      <c r="M168" s="159" t="s">
        <v>757</v>
      </c>
      <c r="N168" s="159" t="s">
        <v>757</v>
      </c>
      <c r="O168" s="159" t="s">
        <v>757</v>
      </c>
      <c r="P168" s="159" t="s">
        <v>757</v>
      </c>
      <c r="Q168" s="159" t="s">
        <v>757</v>
      </c>
      <c r="R168" s="159" t="s">
        <v>757</v>
      </c>
      <c r="S168" s="159" t="s">
        <v>757</v>
      </c>
      <c r="T168" s="159" t="s">
        <v>757</v>
      </c>
      <c r="U168" s="159" t="s">
        <v>757</v>
      </c>
      <c r="V168" s="159" t="s">
        <v>757</v>
      </c>
      <c r="W168" s="159">
        <v>49</v>
      </c>
      <c r="X168" s="159">
        <v>49</v>
      </c>
    </row>
    <row r="169" spans="1:24" x14ac:dyDescent="0.15">
      <c r="A169" s="156" t="s">
        <v>32</v>
      </c>
      <c r="B169" s="156" t="s">
        <v>2</v>
      </c>
      <c r="C169" s="156" t="s">
        <v>36</v>
      </c>
      <c r="D169" s="156" t="s">
        <v>33</v>
      </c>
      <c r="E169" s="157" t="s">
        <v>205</v>
      </c>
      <c r="F169" s="157"/>
      <c r="G169" s="157" t="s">
        <v>354</v>
      </c>
      <c r="H169" s="158" t="s">
        <v>369</v>
      </c>
      <c r="I169" s="159">
        <v>91</v>
      </c>
      <c r="J169" s="159">
        <v>5</v>
      </c>
      <c r="K169" s="159">
        <v>1</v>
      </c>
      <c r="L169" s="159">
        <v>4</v>
      </c>
      <c r="M169" s="159">
        <v>4</v>
      </c>
      <c r="N169" s="159" t="s">
        <v>757</v>
      </c>
      <c r="O169" s="159" t="s">
        <v>757</v>
      </c>
      <c r="P169" s="159" t="s">
        <v>757</v>
      </c>
      <c r="Q169" s="159" t="s">
        <v>757</v>
      </c>
      <c r="R169" s="159" t="s">
        <v>757</v>
      </c>
      <c r="S169" s="159" t="s">
        <v>757</v>
      </c>
      <c r="T169" s="159" t="s">
        <v>757</v>
      </c>
      <c r="U169" s="159" t="s">
        <v>757</v>
      </c>
      <c r="V169" s="159" t="s">
        <v>757</v>
      </c>
      <c r="W169" s="159">
        <v>86</v>
      </c>
      <c r="X169" s="159">
        <v>85</v>
      </c>
    </row>
    <row r="170" spans="1:24" x14ac:dyDescent="0.15">
      <c r="A170" s="156" t="s">
        <v>32</v>
      </c>
      <c r="B170" s="156" t="s">
        <v>2</v>
      </c>
      <c r="C170" s="156" t="s">
        <v>36</v>
      </c>
      <c r="D170" s="156" t="s">
        <v>43</v>
      </c>
      <c r="E170" s="157" t="s">
        <v>205</v>
      </c>
      <c r="F170" s="157"/>
      <c r="G170" s="157" t="s">
        <v>354</v>
      </c>
      <c r="H170" s="158" t="s">
        <v>370</v>
      </c>
      <c r="I170" s="159">
        <v>34</v>
      </c>
      <c r="J170" s="159" t="s">
        <v>3</v>
      </c>
      <c r="K170" s="159" t="s">
        <v>757</v>
      </c>
      <c r="L170" s="159" t="s">
        <v>757</v>
      </c>
      <c r="M170" s="159" t="s">
        <v>757</v>
      </c>
      <c r="N170" s="159" t="s">
        <v>757</v>
      </c>
      <c r="O170" s="159" t="s">
        <v>757</v>
      </c>
      <c r="P170" s="159" t="s">
        <v>757</v>
      </c>
      <c r="Q170" s="159" t="s">
        <v>757</v>
      </c>
      <c r="R170" s="159" t="s">
        <v>757</v>
      </c>
      <c r="S170" s="159" t="s">
        <v>757</v>
      </c>
      <c r="T170" s="159" t="s">
        <v>757</v>
      </c>
      <c r="U170" s="159" t="s">
        <v>757</v>
      </c>
      <c r="V170" s="159" t="s">
        <v>757</v>
      </c>
      <c r="W170" s="159">
        <v>34</v>
      </c>
      <c r="X170" s="159">
        <v>34</v>
      </c>
    </row>
    <row r="171" spans="1:24" x14ac:dyDescent="0.15">
      <c r="A171" s="156" t="s">
        <v>32</v>
      </c>
      <c r="B171" s="156" t="s">
        <v>2</v>
      </c>
      <c r="C171" s="156" t="s">
        <v>37</v>
      </c>
      <c r="D171" s="156" t="s">
        <v>2</v>
      </c>
      <c r="E171" s="157" t="s">
        <v>205</v>
      </c>
      <c r="F171" s="157"/>
      <c r="G171" s="157" t="s">
        <v>371</v>
      </c>
      <c r="H171" s="158"/>
      <c r="I171" s="159">
        <v>313</v>
      </c>
      <c r="J171" s="159">
        <v>8</v>
      </c>
      <c r="K171" s="159" t="s">
        <v>757</v>
      </c>
      <c r="L171" s="159">
        <v>7</v>
      </c>
      <c r="M171" s="159">
        <v>7</v>
      </c>
      <c r="N171" s="159" t="s">
        <v>757</v>
      </c>
      <c r="O171" s="159" t="s">
        <v>757</v>
      </c>
      <c r="P171" s="159" t="s">
        <v>757</v>
      </c>
      <c r="Q171" s="159" t="s">
        <v>757</v>
      </c>
      <c r="R171" s="159" t="s">
        <v>757</v>
      </c>
      <c r="S171" s="159" t="s">
        <v>757</v>
      </c>
      <c r="T171" s="159" t="s">
        <v>757</v>
      </c>
      <c r="U171" s="159">
        <v>1</v>
      </c>
      <c r="V171" s="159" t="s">
        <v>757</v>
      </c>
      <c r="W171" s="159">
        <v>305</v>
      </c>
      <c r="X171" s="159">
        <v>304</v>
      </c>
    </row>
    <row r="172" spans="1:24" x14ac:dyDescent="0.15">
      <c r="A172" s="156" t="s">
        <v>32</v>
      </c>
      <c r="B172" s="156" t="s">
        <v>2</v>
      </c>
      <c r="C172" s="156" t="s">
        <v>37</v>
      </c>
      <c r="D172" s="156" t="s">
        <v>5</v>
      </c>
      <c r="E172" s="157" t="s">
        <v>205</v>
      </c>
      <c r="F172" s="157"/>
      <c r="G172" s="157" t="s">
        <v>371</v>
      </c>
      <c r="H172" s="158" t="s">
        <v>372</v>
      </c>
      <c r="I172" s="159">
        <v>8</v>
      </c>
      <c r="J172" s="159" t="s">
        <v>3</v>
      </c>
      <c r="K172" s="159" t="s">
        <v>757</v>
      </c>
      <c r="L172" s="159" t="s">
        <v>757</v>
      </c>
      <c r="M172" s="159" t="s">
        <v>757</v>
      </c>
      <c r="N172" s="159" t="s">
        <v>757</v>
      </c>
      <c r="O172" s="159" t="s">
        <v>757</v>
      </c>
      <c r="P172" s="159" t="s">
        <v>757</v>
      </c>
      <c r="Q172" s="159" t="s">
        <v>757</v>
      </c>
      <c r="R172" s="159" t="s">
        <v>757</v>
      </c>
      <c r="S172" s="159" t="s">
        <v>757</v>
      </c>
      <c r="T172" s="159" t="s">
        <v>757</v>
      </c>
      <c r="U172" s="159" t="s">
        <v>757</v>
      </c>
      <c r="V172" s="159" t="s">
        <v>757</v>
      </c>
      <c r="W172" s="159">
        <v>8</v>
      </c>
      <c r="X172" s="159">
        <v>8</v>
      </c>
    </row>
    <row r="173" spans="1:24" x14ac:dyDescent="0.15">
      <c r="A173" s="156" t="s">
        <v>32</v>
      </c>
      <c r="B173" s="156" t="s">
        <v>2</v>
      </c>
      <c r="C173" s="156" t="s">
        <v>37</v>
      </c>
      <c r="D173" s="156" t="s">
        <v>7</v>
      </c>
      <c r="E173" s="157" t="s">
        <v>205</v>
      </c>
      <c r="F173" s="157"/>
      <c r="G173" s="157" t="s">
        <v>371</v>
      </c>
      <c r="H173" s="158" t="s">
        <v>373</v>
      </c>
      <c r="I173" s="159">
        <v>113</v>
      </c>
      <c r="J173" s="159">
        <v>1</v>
      </c>
      <c r="K173" s="159" t="s">
        <v>757</v>
      </c>
      <c r="L173" s="159">
        <v>1</v>
      </c>
      <c r="M173" s="159">
        <v>1</v>
      </c>
      <c r="N173" s="159" t="s">
        <v>757</v>
      </c>
      <c r="O173" s="159" t="s">
        <v>757</v>
      </c>
      <c r="P173" s="159" t="s">
        <v>757</v>
      </c>
      <c r="Q173" s="159" t="s">
        <v>757</v>
      </c>
      <c r="R173" s="159" t="s">
        <v>757</v>
      </c>
      <c r="S173" s="159" t="s">
        <v>757</v>
      </c>
      <c r="T173" s="159" t="s">
        <v>757</v>
      </c>
      <c r="U173" s="159" t="s">
        <v>757</v>
      </c>
      <c r="V173" s="159" t="s">
        <v>757</v>
      </c>
      <c r="W173" s="159">
        <v>112</v>
      </c>
      <c r="X173" s="159">
        <v>112</v>
      </c>
    </row>
    <row r="174" spans="1:24" x14ac:dyDescent="0.15">
      <c r="A174" s="156" t="s">
        <v>32</v>
      </c>
      <c r="B174" s="156" t="s">
        <v>2</v>
      </c>
      <c r="C174" s="156" t="s">
        <v>37</v>
      </c>
      <c r="D174" s="156" t="s">
        <v>8</v>
      </c>
      <c r="E174" s="157" t="s">
        <v>205</v>
      </c>
      <c r="F174" s="157"/>
      <c r="G174" s="157" t="s">
        <v>371</v>
      </c>
      <c r="H174" s="158" t="s">
        <v>374</v>
      </c>
      <c r="I174" s="159">
        <v>93</v>
      </c>
      <c r="J174" s="159">
        <v>3</v>
      </c>
      <c r="K174" s="159" t="s">
        <v>757</v>
      </c>
      <c r="L174" s="159">
        <v>2</v>
      </c>
      <c r="M174" s="159">
        <v>2</v>
      </c>
      <c r="N174" s="159" t="s">
        <v>757</v>
      </c>
      <c r="O174" s="159" t="s">
        <v>757</v>
      </c>
      <c r="P174" s="159" t="s">
        <v>757</v>
      </c>
      <c r="Q174" s="159" t="s">
        <v>757</v>
      </c>
      <c r="R174" s="159" t="s">
        <v>757</v>
      </c>
      <c r="S174" s="159" t="s">
        <v>757</v>
      </c>
      <c r="T174" s="159" t="s">
        <v>757</v>
      </c>
      <c r="U174" s="159">
        <v>1</v>
      </c>
      <c r="V174" s="159" t="s">
        <v>757</v>
      </c>
      <c r="W174" s="159">
        <v>90</v>
      </c>
      <c r="X174" s="159">
        <v>89</v>
      </c>
    </row>
    <row r="175" spans="1:24" x14ac:dyDescent="0.15">
      <c r="A175" s="156" t="s">
        <v>32</v>
      </c>
      <c r="B175" s="156" t="s">
        <v>2</v>
      </c>
      <c r="C175" s="156" t="s">
        <v>37</v>
      </c>
      <c r="D175" s="156" t="s">
        <v>9</v>
      </c>
      <c r="E175" s="157" t="s">
        <v>205</v>
      </c>
      <c r="F175" s="157"/>
      <c r="G175" s="157" t="s">
        <v>371</v>
      </c>
      <c r="H175" s="158" t="s">
        <v>375</v>
      </c>
      <c r="I175" s="159">
        <v>99</v>
      </c>
      <c r="J175" s="159">
        <v>4</v>
      </c>
      <c r="K175" s="159" t="s">
        <v>757</v>
      </c>
      <c r="L175" s="159">
        <v>4</v>
      </c>
      <c r="M175" s="159">
        <v>4</v>
      </c>
      <c r="N175" s="159" t="s">
        <v>757</v>
      </c>
      <c r="O175" s="159" t="s">
        <v>757</v>
      </c>
      <c r="P175" s="159" t="s">
        <v>757</v>
      </c>
      <c r="Q175" s="159" t="s">
        <v>757</v>
      </c>
      <c r="R175" s="159" t="s">
        <v>757</v>
      </c>
      <c r="S175" s="159" t="s">
        <v>757</v>
      </c>
      <c r="T175" s="159" t="s">
        <v>757</v>
      </c>
      <c r="U175" s="159" t="s">
        <v>757</v>
      </c>
      <c r="V175" s="159" t="s">
        <v>757</v>
      </c>
      <c r="W175" s="159">
        <v>95</v>
      </c>
      <c r="X175" s="159">
        <v>95</v>
      </c>
    </row>
    <row r="176" spans="1:24" x14ac:dyDescent="0.15">
      <c r="A176" s="156" t="s">
        <v>32</v>
      </c>
      <c r="B176" s="156" t="s">
        <v>2</v>
      </c>
      <c r="C176" s="156" t="s">
        <v>38</v>
      </c>
      <c r="D176" s="156" t="s">
        <v>2</v>
      </c>
      <c r="E176" s="157" t="s">
        <v>205</v>
      </c>
      <c r="F176" s="157"/>
      <c r="G176" s="157" t="s">
        <v>376</v>
      </c>
      <c r="H176" s="158"/>
      <c r="I176" s="159">
        <v>2</v>
      </c>
      <c r="J176" s="159" t="s">
        <v>3</v>
      </c>
      <c r="K176" s="159" t="s">
        <v>759</v>
      </c>
      <c r="L176" s="159" t="s">
        <v>759</v>
      </c>
      <c r="M176" s="159" t="s">
        <v>759</v>
      </c>
      <c r="N176" s="159" t="s">
        <v>759</v>
      </c>
      <c r="O176" s="159" t="s">
        <v>759</v>
      </c>
      <c r="P176" s="159" t="s">
        <v>759</v>
      </c>
      <c r="Q176" s="159" t="s">
        <v>759</v>
      </c>
      <c r="R176" s="159" t="s">
        <v>759</v>
      </c>
      <c r="S176" s="159" t="s">
        <v>759</v>
      </c>
      <c r="T176" s="159" t="s">
        <v>759</v>
      </c>
      <c r="U176" s="159" t="s">
        <v>759</v>
      </c>
      <c r="V176" s="159" t="s">
        <v>759</v>
      </c>
      <c r="W176" s="159" t="s">
        <v>759</v>
      </c>
      <c r="X176" s="159">
        <v>2</v>
      </c>
    </row>
    <row r="177" spans="1:24" x14ac:dyDescent="0.15">
      <c r="A177" s="156" t="s">
        <v>32</v>
      </c>
      <c r="B177" s="156" t="s">
        <v>2</v>
      </c>
      <c r="C177" s="156" t="s">
        <v>41</v>
      </c>
      <c r="D177" s="156" t="s">
        <v>2</v>
      </c>
      <c r="E177" s="157" t="s">
        <v>205</v>
      </c>
      <c r="F177" s="157"/>
      <c r="G177" s="157" t="s">
        <v>377</v>
      </c>
      <c r="H177" s="158"/>
      <c r="I177" s="159">
        <v>672</v>
      </c>
      <c r="J177" s="159">
        <v>9</v>
      </c>
      <c r="K177" s="159" t="s">
        <v>757</v>
      </c>
      <c r="L177" s="159">
        <v>8</v>
      </c>
      <c r="M177" s="159">
        <v>8</v>
      </c>
      <c r="N177" s="159" t="s">
        <v>757</v>
      </c>
      <c r="O177" s="159" t="s">
        <v>757</v>
      </c>
      <c r="P177" s="159" t="s">
        <v>757</v>
      </c>
      <c r="Q177" s="159">
        <v>1</v>
      </c>
      <c r="R177" s="159">
        <v>1</v>
      </c>
      <c r="S177" s="159" t="s">
        <v>757</v>
      </c>
      <c r="T177" s="159" t="s">
        <v>757</v>
      </c>
      <c r="U177" s="159" t="s">
        <v>757</v>
      </c>
      <c r="V177" s="159" t="s">
        <v>757</v>
      </c>
      <c r="W177" s="159">
        <v>663</v>
      </c>
      <c r="X177" s="159">
        <v>663</v>
      </c>
    </row>
    <row r="178" spans="1:24" x14ac:dyDescent="0.15">
      <c r="A178" s="156" t="s">
        <v>32</v>
      </c>
      <c r="B178" s="156" t="s">
        <v>2</v>
      </c>
      <c r="C178" s="156" t="s">
        <v>41</v>
      </c>
      <c r="D178" s="156" t="s">
        <v>5</v>
      </c>
      <c r="E178" s="157" t="s">
        <v>205</v>
      </c>
      <c r="F178" s="157"/>
      <c r="G178" s="157" t="s">
        <v>377</v>
      </c>
      <c r="H178" s="158" t="s">
        <v>378</v>
      </c>
      <c r="I178" s="159">
        <v>317</v>
      </c>
      <c r="J178" s="159">
        <v>5</v>
      </c>
      <c r="K178" s="159" t="s">
        <v>757</v>
      </c>
      <c r="L178" s="159">
        <v>5</v>
      </c>
      <c r="M178" s="159">
        <v>5</v>
      </c>
      <c r="N178" s="159" t="s">
        <v>757</v>
      </c>
      <c r="O178" s="159" t="s">
        <v>757</v>
      </c>
      <c r="P178" s="159" t="s">
        <v>757</v>
      </c>
      <c r="Q178" s="159" t="s">
        <v>757</v>
      </c>
      <c r="R178" s="159" t="s">
        <v>757</v>
      </c>
      <c r="S178" s="159" t="s">
        <v>757</v>
      </c>
      <c r="T178" s="159" t="s">
        <v>757</v>
      </c>
      <c r="U178" s="159" t="s">
        <v>757</v>
      </c>
      <c r="V178" s="159" t="s">
        <v>757</v>
      </c>
      <c r="W178" s="159">
        <v>312</v>
      </c>
      <c r="X178" s="159">
        <v>312</v>
      </c>
    </row>
    <row r="179" spans="1:24" x14ac:dyDescent="0.15">
      <c r="A179" s="156" t="s">
        <v>32</v>
      </c>
      <c r="B179" s="156" t="s">
        <v>2</v>
      </c>
      <c r="C179" s="156" t="s">
        <v>41</v>
      </c>
      <c r="D179" s="156" t="s">
        <v>7</v>
      </c>
      <c r="E179" s="157" t="s">
        <v>205</v>
      </c>
      <c r="F179" s="157"/>
      <c r="G179" s="157" t="s">
        <v>377</v>
      </c>
      <c r="H179" s="158" t="s">
        <v>379</v>
      </c>
      <c r="I179" s="159">
        <v>110</v>
      </c>
      <c r="J179" s="159">
        <v>3</v>
      </c>
      <c r="K179" s="159" t="s">
        <v>757</v>
      </c>
      <c r="L179" s="159">
        <v>3</v>
      </c>
      <c r="M179" s="159">
        <v>3</v>
      </c>
      <c r="N179" s="159" t="s">
        <v>757</v>
      </c>
      <c r="O179" s="159" t="s">
        <v>757</v>
      </c>
      <c r="P179" s="159" t="s">
        <v>757</v>
      </c>
      <c r="Q179" s="159" t="s">
        <v>757</v>
      </c>
      <c r="R179" s="159" t="s">
        <v>757</v>
      </c>
      <c r="S179" s="159" t="s">
        <v>757</v>
      </c>
      <c r="T179" s="159" t="s">
        <v>757</v>
      </c>
      <c r="U179" s="159" t="s">
        <v>757</v>
      </c>
      <c r="V179" s="159" t="s">
        <v>757</v>
      </c>
      <c r="W179" s="159">
        <v>107</v>
      </c>
      <c r="X179" s="159">
        <v>107</v>
      </c>
    </row>
    <row r="180" spans="1:24" x14ac:dyDescent="0.15">
      <c r="A180" s="156" t="s">
        <v>32</v>
      </c>
      <c r="B180" s="156" t="s">
        <v>2</v>
      </c>
      <c r="C180" s="156" t="s">
        <v>41</v>
      </c>
      <c r="D180" s="156" t="s">
        <v>8</v>
      </c>
      <c r="E180" s="157" t="s">
        <v>205</v>
      </c>
      <c r="F180" s="157"/>
      <c r="G180" s="157" t="s">
        <v>377</v>
      </c>
      <c r="H180" s="158" t="s">
        <v>380</v>
      </c>
      <c r="I180" s="159">
        <v>245</v>
      </c>
      <c r="J180" s="159">
        <v>1</v>
      </c>
      <c r="K180" s="159" t="s">
        <v>757</v>
      </c>
      <c r="L180" s="159" t="s">
        <v>757</v>
      </c>
      <c r="M180" s="159" t="s">
        <v>757</v>
      </c>
      <c r="N180" s="159" t="s">
        <v>757</v>
      </c>
      <c r="O180" s="159" t="s">
        <v>757</v>
      </c>
      <c r="P180" s="159" t="s">
        <v>757</v>
      </c>
      <c r="Q180" s="159">
        <v>1</v>
      </c>
      <c r="R180" s="159">
        <v>1</v>
      </c>
      <c r="S180" s="159" t="s">
        <v>757</v>
      </c>
      <c r="T180" s="159" t="s">
        <v>757</v>
      </c>
      <c r="U180" s="159" t="s">
        <v>757</v>
      </c>
      <c r="V180" s="159" t="s">
        <v>757</v>
      </c>
      <c r="W180" s="159">
        <v>244</v>
      </c>
      <c r="X180" s="159">
        <v>244</v>
      </c>
    </row>
    <row r="181" spans="1:24" x14ac:dyDescent="0.15">
      <c r="A181" s="156" t="s">
        <v>32</v>
      </c>
      <c r="B181" s="156" t="s">
        <v>2</v>
      </c>
      <c r="C181" s="156" t="s">
        <v>42</v>
      </c>
      <c r="D181" s="156" t="s">
        <v>2</v>
      </c>
      <c r="E181" s="157" t="s">
        <v>205</v>
      </c>
      <c r="F181" s="157"/>
      <c r="G181" s="157" t="s">
        <v>381</v>
      </c>
      <c r="H181" s="158"/>
      <c r="I181" s="159">
        <v>525</v>
      </c>
      <c r="J181" s="159">
        <v>9</v>
      </c>
      <c r="K181" s="159">
        <v>1</v>
      </c>
      <c r="L181" s="159">
        <v>7</v>
      </c>
      <c r="M181" s="159">
        <v>7</v>
      </c>
      <c r="N181" s="159" t="s">
        <v>757</v>
      </c>
      <c r="O181" s="159" t="s">
        <v>757</v>
      </c>
      <c r="P181" s="159" t="s">
        <v>757</v>
      </c>
      <c r="Q181" s="159" t="s">
        <v>757</v>
      </c>
      <c r="R181" s="159" t="s">
        <v>757</v>
      </c>
      <c r="S181" s="159" t="s">
        <v>757</v>
      </c>
      <c r="T181" s="159" t="s">
        <v>757</v>
      </c>
      <c r="U181" s="159">
        <v>1</v>
      </c>
      <c r="V181" s="159" t="s">
        <v>757</v>
      </c>
      <c r="W181" s="159">
        <v>516</v>
      </c>
      <c r="X181" s="159">
        <v>515</v>
      </c>
    </row>
    <row r="182" spans="1:24" x14ac:dyDescent="0.15">
      <c r="A182" s="156" t="s">
        <v>32</v>
      </c>
      <c r="B182" s="156" t="s">
        <v>2</v>
      </c>
      <c r="C182" s="156" t="s">
        <v>42</v>
      </c>
      <c r="D182" s="156" t="s">
        <v>5</v>
      </c>
      <c r="E182" s="157" t="s">
        <v>205</v>
      </c>
      <c r="F182" s="157"/>
      <c r="G182" s="157" t="s">
        <v>381</v>
      </c>
      <c r="H182" s="158" t="s">
        <v>382</v>
      </c>
      <c r="I182" s="159">
        <v>54</v>
      </c>
      <c r="J182" s="159">
        <v>1</v>
      </c>
      <c r="K182" s="159" t="s">
        <v>757</v>
      </c>
      <c r="L182" s="159">
        <v>1</v>
      </c>
      <c r="M182" s="159">
        <v>1</v>
      </c>
      <c r="N182" s="159" t="s">
        <v>757</v>
      </c>
      <c r="O182" s="159" t="s">
        <v>757</v>
      </c>
      <c r="P182" s="159" t="s">
        <v>757</v>
      </c>
      <c r="Q182" s="159" t="s">
        <v>757</v>
      </c>
      <c r="R182" s="159" t="s">
        <v>757</v>
      </c>
      <c r="S182" s="159" t="s">
        <v>757</v>
      </c>
      <c r="T182" s="159" t="s">
        <v>757</v>
      </c>
      <c r="U182" s="159" t="s">
        <v>757</v>
      </c>
      <c r="V182" s="159" t="s">
        <v>757</v>
      </c>
      <c r="W182" s="159">
        <v>53</v>
      </c>
      <c r="X182" s="159">
        <v>53</v>
      </c>
    </row>
    <row r="183" spans="1:24" x14ac:dyDescent="0.15">
      <c r="A183" s="156" t="s">
        <v>32</v>
      </c>
      <c r="B183" s="156" t="s">
        <v>2</v>
      </c>
      <c r="C183" s="156" t="s">
        <v>42</v>
      </c>
      <c r="D183" s="156" t="s">
        <v>7</v>
      </c>
      <c r="E183" s="157" t="s">
        <v>205</v>
      </c>
      <c r="F183" s="157"/>
      <c r="G183" s="157" t="s">
        <v>381</v>
      </c>
      <c r="H183" s="158" t="s">
        <v>383</v>
      </c>
      <c r="I183" s="159">
        <v>85</v>
      </c>
      <c r="J183" s="159">
        <v>3</v>
      </c>
      <c r="K183" s="159" t="s">
        <v>757</v>
      </c>
      <c r="L183" s="159">
        <v>3</v>
      </c>
      <c r="M183" s="159">
        <v>3</v>
      </c>
      <c r="N183" s="159" t="s">
        <v>757</v>
      </c>
      <c r="O183" s="159" t="s">
        <v>757</v>
      </c>
      <c r="P183" s="159" t="s">
        <v>757</v>
      </c>
      <c r="Q183" s="159" t="s">
        <v>757</v>
      </c>
      <c r="R183" s="159" t="s">
        <v>757</v>
      </c>
      <c r="S183" s="159" t="s">
        <v>757</v>
      </c>
      <c r="T183" s="159" t="s">
        <v>757</v>
      </c>
      <c r="U183" s="159" t="s">
        <v>757</v>
      </c>
      <c r="V183" s="159" t="s">
        <v>757</v>
      </c>
      <c r="W183" s="159">
        <v>82</v>
      </c>
      <c r="X183" s="159">
        <v>82</v>
      </c>
    </row>
    <row r="184" spans="1:24" x14ac:dyDescent="0.15">
      <c r="A184" s="156" t="s">
        <v>32</v>
      </c>
      <c r="B184" s="156" t="s">
        <v>2</v>
      </c>
      <c r="C184" s="156" t="s">
        <v>42</v>
      </c>
      <c r="D184" s="156" t="s">
        <v>8</v>
      </c>
      <c r="E184" s="157" t="s">
        <v>205</v>
      </c>
      <c r="F184" s="157"/>
      <c r="G184" s="157" t="s">
        <v>381</v>
      </c>
      <c r="H184" s="158" t="s">
        <v>384</v>
      </c>
      <c r="I184" s="159">
        <v>73</v>
      </c>
      <c r="J184" s="159">
        <v>1</v>
      </c>
      <c r="K184" s="159" t="s">
        <v>757</v>
      </c>
      <c r="L184" s="159">
        <v>1</v>
      </c>
      <c r="M184" s="159">
        <v>1</v>
      </c>
      <c r="N184" s="159" t="s">
        <v>757</v>
      </c>
      <c r="O184" s="159" t="s">
        <v>757</v>
      </c>
      <c r="P184" s="159" t="s">
        <v>757</v>
      </c>
      <c r="Q184" s="159" t="s">
        <v>757</v>
      </c>
      <c r="R184" s="159" t="s">
        <v>757</v>
      </c>
      <c r="S184" s="159" t="s">
        <v>757</v>
      </c>
      <c r="T184" s="159" t="s">
        <v>757</v>
      </c>
      <c r="U184" s="159" t="s">
        <v>757</v>
      </c>
      <c r="V184" s="159" t="s">
        <v>757</v>
      </c>
      <c r="W184" s="159">
        <v>72</v>
      </c>
      <c r="X184" s="159">
        <v>72</v>
      </c>
    </row>
    <row r="185" spans="1:24" x14ac:dyDescent="0.15">
      <c r="A185" s="156" t="s">
        <v>32</v>
      </c>
      <c r="B185" s="156" t="s">
        <v>2</v>
      </c>
      <c r="C185" s="156" t="s">
        <v>42</v>
      </c>
      <c r="D185" s="156" t="s">
        <v>9</v>
      </c>
      <c r="E185" s="157" t="s">
        <v>205</v>
      </c>
      <c r="F185" s="157"/>
      <c r="G185" s="157" t="s">
        <v>381</v>
      </c>
      <c r="H185" s="158" t="s">
        <v>385</v>
      </c>
      <c r="I185" s="159">
        <v>72</v>
      </c>
      <c r="J185" s="159">
        <v>2</v>
      </c>
      <c r="K185" s="159">
        <v>1</v>
      </c>
      <c r="L185" s="159">
        <v>1</v>
      </c>
      <c r="M185" s="159">
        <v>1</v>
      </c>
      <c r="N185" s="159" t="s">
        <v>757</v>
      </c>
      <c r="O185" s="159" t="s">
        <v>757</v>
      </c>
      <c r="P185" s="159" t="s">
        <v>757</v>
      </c>
      <c r="Q185" s="159" t="s">
        <v>757</v>
      </c>
      <c r="R185" s="159" t="s">
        <v>757</v>
      </c>
      <c r="S185" s="159" t="s">
        <v>757</v>
      </c>
      <c r="T185" s="159" t="s">
        <v>757</v>
      </c>
      <c r="U185" s="159" t="s">
        <v>757</v>
      </c>
      <c r="V185" s="159" t="s">
        <v>757</v>
      </c>
      <c r="W185" s="159">
        <v>70</v>
      </c>
      <c r="X185" s="159">
        <v>70</v>
      </c>
    </row>
    <row r="186" spans="1:24" x14ac:dyDescent="0.15">
      <c r="A186" s="156" t="s">
        <v>32</v>
      </c>
      <c r="B186" s="156" t="s">
        <v>2</v>
      </c>
      <c r="C186" s="156" t="s">
        <v>42</v>
      </c>
      <c r="D186" s="156" t="s">
        <v>10</v>
      </c>
      <c r="E186" s="157" t="s">
        <v>205</v>
      </c>
      <c r="F186" s="157"/>
      <c r="G186" s="157" t="s">
        <v>381</v>
      </c>
      <c r="H186" s="158" t="s">
        <v>386</v>
      </c>
      <c r="I186" s="159">
        <v>80</v>
      </c>
      <c r="J186" s="159">
        <v>1</v>
      </c>
      <c r="K186" s="159" t="s">
        <v>757</v>
      </c>
      <c r="L186" s="159">
        <v>1</v>
      </c>
      <c r="M186" s="159">
        <v>1</v>
      </c>
      <c r="N186" s="159" t="s">
        <v>757</v>
      </c>
      <c r="O186" s="159" t="s">
        <v>757</v>
      </c>
      <c r="P186" s="159" t="s">
        <v>757</v>
      </c>
      <c r="Q186" s="159" t="s">
        <v>757</v>
      </c>
      <c r="R186" s="159" t="s">
        <v>757</v>
      </c>
      <c r="S186" s="159" t="s">
        <v>757</v>
      </c>
      <c r="T186" s="159" t="s">
        <v>757</v>
      </c>
      <c r="U186" s="159" t="s">
        <v>757</v>
      </c>
      <c r="V186" s="159" t="s">
        <v>757</v>
      </c>
      <c r="W186" s="159">
        <v>79</v>
      </c>
      <c r="X186" s="159">
        <v>79</v>
      </c>
    </row>
    <row r="187" spans="1:24" x14ac:dyDescent="0.15">
      <c r="A187" s="156" t="s">
        <v>32</v>
      </c>
      <c r="B187" s="156" t="s">
        <v>2</v>
      </c>
      <c r="C187" s="156" t="s">
        <v>42</v>
      </c>
      <c r="D187" s="156" t="s">
        <v>11</v>
      </c>
      <c r="E187" s="157" t="s">
        <v>205</v>
      </c>
      <c r="F187" s="157"/>
      <c r="G187" s="157" t="s">
        <v>381</v>
      </c>
      <c r="H187" s="158" t="s">
        <v>387</v>
      </c>
      <c r="I187" s="159">
        <v>120</v>
      </c>
      <c r="J187" s="159">
        <v>1</v>
      </c>
      <c r="K187" s="159" t="s">
        <v>757</v>
      </c>
      <c r="L187" s="159" t="s">
        <v>757</v>
      </c>
      <c r="M187" s="159" t="s">
        <v>757</v>
      </c>
      <c r="N187" s="159" t="s">
        <v>757</v>
      </c>
      <c r="O187" s="159" t="s">
        <v>757</v>
      </c>
      <c r="P187" s="159" t="s">
        <v>757</v>
      </c>
      <c r="Q187" s="159" t="s">
        <v>757</v>
      </c>
      <c r="R187" s="159" t="s">
        <v>757</v>
      </c>
      <c r="S187" s="159" t="s">
        <v>757</v>
      </c>
      <c r="T187" s="159" t="s">
        <v>757</v>
      </c>
      <c r="U187" s="159">
        <v>1</v>
      </c>
      <c r="V187" s="159" t="s">
        <v>757</v>
      </c>
      <c r="W187" s="159">
        <v>119</v>
      </c>
      <c r="X187" s="159">
        <v>119</v>
      </c>
    </row>
    <row r="188" spans="1:24" x14ac:dyDescent="0.15">
      <c r="A188" s="156" t="s">
        <v>32</v>
      </c>
      <c r="B188" s="156" t="s">
        <v>2</v>
      </c>
      <c r="C188" s="156" t="s">
        <v>42</v>
      </c>
      <c r="D188" s="156" t="s">
        <v>12</v>
      </c>
      <c r="E188" s="157" t="s">
        <v>205</v>
      </c>
      <c r="F188" s="157"/>
      <c r="G188" s="157" t="s">
        <v>381</v>
      </c>
      <c r="H188" s="158" t="s">
        <v>388</v>
      </c>
      <c r="I188" s="159">
        <v>41</v>
      </c>
      <c r="J188" s="159" t="s">
        <v>3</v>
      </c>
      <c r="K188" s="159" t="s">
        <v>757</v>
      </c>
      <c r="L188" s="159" t="s">
        <v>757</v>
      </c>
      <c r="M188" s="159" t="s">
        <v>757</v>
      </c>
      <c r="N188" s="159" t="s">
        <v>757</v>
      </c>
      <c r="O188" s="159" t="s">
        <v>757</v>
      </c>
      <c r="P188" s="159" t="s">
        <v>757</v>
      </c>
      <c r="Q188" s="159" t="s">
        <v>757</v>
      </c>
      <c r="R188" s="159" t="s">
        <v>757</v>
      </c>
      <c r="S188" s="159" t="s">
        <v>757</v>
      </c>
      <c r="T188" s="159" t="s">
        <v>757</v>
      </c>
      <c r="U188" s="159" t="s">
        <v>757</v>
      </c>
      <c r="V188" s="159" t="s">
        <v>757</v>
      </c>
      <c r="W188" s="159">
        <v>41</v>
      </c>
      <c r="X188" s="159">
        <v>40</v>
      </c>
    </row>
    <row r="189" spans="1:24" x14ac:dyDescent="0.15">
      <c r="A189" s="156" t="s">
        <v>32</v>
      </c>
      <c r="B189" s="156" t="s">
        <v>2</v>
      </c>
      <c r="C189" s="156" t="s">
        <v>50</v>
      </c>
      <c r="D189" s="156" t="s">
        <v>2</v>
      </c>
      <c r="E189" s="157" t="s">
        <v>205</v>
      </c>
      <c r="F189" s="157"/>
      <c r="G189" s="157" t="s">
        <v>389</v>
      </c>
      <c r="H189" s="158"/>
      <c r="I189" s="159">
        <v>682</v>
      </c>
      <c r="J189" s="159">
        <v>12</v>
      </c>
      <c r="K189" s="159">
        <v>1</v>
      </c>
      <c r="L189" s="159">
        <v>9</v>
      </c>
      <c r="M189" s="159">
        <v>8</v>
      </c>
      <c r="N189" s="159" t="s">
        <v>757</v>
      </c>
      <c r="O189" s="159">
        <v>1</v>
      </c>
      <c r="P189" s="159" t="s">
        <v>757</v>
      </c>
      <c r="Q189" s="159">
        <v>1</v>
      </c>
      <c r="R189" s="159">
        <v>1</v>
      </c>
      <c r="S189" s="159" t="s">
        <v>757</v>
      </c>
      <c r="T189" s="159" t="s">
        <v>757</v>
      </c>
      <c r="U189" s="159">
        <v>1</v>
      </c>
      <c r="V189" s="159" t="s">
        <v>757</v>
      </c>
      <c r="W189" s="159">
        <v>670</v>
      </c>
      <c r="X189" s="159">
        <v>670</v>
      </c>
    </row>
    <row r="190" spans="1:24" x14ac:dyDescent="0.15">
      <c r="A190" s="156" t="s">
        <v>32</v>
      </c>
      <c r="B190" s="156" t="s">
        <v>2</v>
      </c>
      <c r="C190" s="156" t="s">
        <v>50</v>
      </c>
      <c r="D190" s="156" t="s">
        <v>5</v>
      </c>
      <c r="E190" s="157" t="s">
        <v>205</v>
      </c>
      <c r="F190" s="157"/>
      <c r="G190" s="157" t="s">
        <v>389</v>
      </c>
      <c r="H190" s="158" t="s">
        <v>390</v>
      </c>
      <c r="I190" s="159">
        <v>3</v>
      </c>
      <c r="J190" s="159" t="s">
        <v>3</v>
      </c>
      <c r="K190" s="159" t="s">
        <v>757</v>
      </c>
      <c r="L190" s="159" t="s">
        <v>757</v>
      </c>
      <c r="M190" s="159" t="s">
        <v>757</v>
      </c>
      <c r="N190" s="159" t="s">
        <v>757</v>
      </c>
      <c r="O190" s="159" t="s">
        <v>757</v>
      </c>
      <c r="P190" s="159" t="s">
        <v>757</v>
      </c>
      <c r="Q190" s="159" t="s">
        <v>757</v>
      </c>
      <c r="R190" s="159" t="s">
        <v>757</v>
      </c>
      <c r="S190" s="159" t="s">
        <v>757</v>
      </c>
      <c r="T190" s="159" t="s">
        <v>757</v>
      </c>
      <c r="U190" s="159" t="s">
        <v>757</v>
      </c>
      <c r="V190" s="159" t="s">
        <v>757</v>
      </c>
      <c r="W190" s="159">
        <v>3</v>
      </c>
      <c r="X190" s="159">
        <v>3</v>
      </c>
    </row>
    <row r="191" spans="1:24" x14ac:dyDescent="0.15">
      <c r="A191" s="156" t="s">
        <v>32</v>
      </c>
      <c r="B191" s="156" t="s">
        <v>2</v>
      </c>
      <c r="C191" s="156" t="s">
        <v>50</v>
      </c>
      <c r="D191" s="156" t="s">
        <v>7</v>
      </c>
      <c r="E191" s="157" t="s">
        <v>205</v>
      </c>
      <c r="F191" s="157"/>
      <c r="G191" s="157" t="s">
        <v>389</v>
      </c>
      <c r="H191" s="158" t="s">
        <v>391</v>
      </c>
      <c r="I191" s="159">
        <v>118</v>
      </c>
      <c r="J191" s="159">
        <v>2</v>
      </c>
      <c r="K191" s="159" t="s">
        <v>757</v>
      </c>
      <c r="L191" s="159">
        <v>2</v>
      </c>
      <c r="M191" s="159">
        <v>1</v>
      </c>
      <c r="N191" s="159" t="s">
        <v>757</v>
      </c>
      <c r="O191" s="159">
        <v>1</v>
      </c>
      <c r="P191" s="159" t="s">
        <v>757</v>
      </c>
      <c r="Q191" s="159" t="s">
        <v>757</v>
      </c>
      <c r="R191" s="159" t="s">
        <v>757</v>
      </c>
      <c r="S191" s="159" t="s">
        <v>757</v>
      </c>
      <c r="T191" s="159" t="s">
        <v>757</v>
      </c>
      <c r="U191" s="159" t="s">
        <v>757</v>
      </c>
      <c r="V191" s="159" t="s">
        <v>757</v>
      </c>
      <c r="W191" s="159">
        <v>116</v>
      </c>
      <c r="X191" s="159">
        <v>116</v>
      </c>
    </row>
    <row r="192" spans="1:24" x14ac:dyDescent="0.15">
      <c r="A192" s="156" t="s">
        <v>32</v>
      </c>
      <c r="B192" s="156" t="s">
        <v>2</v>
      </c>
      <c r="C192" s="156" t="s">
        <v>50</v>
      </c>
      <c r="D192" s="156" t="s">
        <v>8</v>
      </c>
      <c r="E192" s="157" t="s">
        <v>205</v>
      </c>
      <c r="F192" s="157"/>
      <c r="G192" s="157" t="s">
        <v>389</v>
      </c>
      <c r="H192" s="158" t="s">
        <v>392</v>
      </c>
      <c r="I192" s="159">
        <v>59</v>
      </c>
      <c r="J192" s="159" t="s">
        <v>3</v>
      </c>
      <c r="K192" s="159" t="s">
        <v>757</v>
      </c>
      <c r="L192" s="159" t="s">
        <v>757</v>
      </c>
      <c r="M192" s="159" t="s">
        <v>757</v>
      </c>
      <c r="N192" s="159" t="s">
        <v>757</v>
      </c>
      <c r="O192" s="159" t="s">
        <v>757</v>
      </c>
      <c r="P192" s="159" t="s">
        <v>757</v>
      </c>
      <c r="Q192" s="159" t="s">
        <v>757</v>
      </c>
      <c r="R192" s="159" t="s">
        <v>757</v>
      </c>
      <c r="S192" s="159" t="s">
        <v>757</v>
      </c>
      <c r="T192" s="159" t="s">
        <v>757</v>
      </c>
      <c r="U192" s="159" t="s">
        <v>757</v>
      </c>
      <c r="V192" s="159" t="s">
        <v>757</v>
      </c>
      <c r="W192" s="159">
        <v>59</v>
      </c>
      <c r="X192" s="159">
        <v>59</v>
      </c>
    </row>
    <row r="193" spans="1:24" x14ac:dyDescent="0.15">
      <c r="A193" s="156" t="s">
        <v>32</v>
      </c>
      <c r="B193" s="156" t="s">
        <v>2</v>
      </c>
      <c r="C193" s="156" t="s">
        <v>50</v>
      </c>
      <c r="D193" s="156" t="s">
        <v>9</v>
      </c>
      <c r="E193" s="157" t="s">
        <v>205</v>
      </c>
      <c r="F193" s="157"/>
      <c r="G193" s="157" t="s">
        <v>389</v>
      </c>
      <c r="H193" s="158" t="s">
        <v>393</v>
      </c>
      <c r="I193" s="159">
        <v>122</v>
      </c>
      <c r="J193" s="159">
        <v>2</v>
      </c>
      <c r="K193" s="159" t="s">
        <v>757</v>
      </c>
      <c r="L193" s="159">
        <v>1</v>
      </c>
      <c r="M193" s="159">
        <v>1</v>
      </c>
      <c r="N193" s="159" t="s">
        <v>757</v>
      </c>
      <c r="O193" s="159" t="s">
        <v>757</v>
      </c>
      <c r="P193" s="159" t="s">
        <v>757</v>
      </c>
      <c r="Q193" s="159">
        <v>1</v>
      </c>
      <c r="R193" s="159">
        <v>1</v>
      </c>
      <c r="S193" s="159" t="s">
        <v>757</v>
      </c>
      <c r="T193" s="159" t="s">
        <v>757</v>
      </c>
      <c r="U193" s="159" t="s">
        <v>757</v>
      </c>
      <c r="V193" s="159" t="s">
        <v>757</v>
      </c>
      <c r="W193" s="159">
        <v>120</v>
      </c>
      <c r="X193" s="159">
        <v>120</v>
      </c>
    </row>
    <row r="194" spans="1:24" x14ac:dyDescent="0.15">
      <c r="A194" s="156" t="s">
        <v>32</v>
      </c>
      <c r="B194" s="156" t="s">
        <v>2</v>
      </c>
      <c r="C194" s="156" t="s">
        <v>50</v>
      </c>
      <c r="D194" s="156" t="s">
        <v>10</v>
      </c>
      <c r="E194" s="157" t="s">
        <v>205</v>
      </c>
      <c r="F194" s="157"/>
      <c r="G194" s="157" t="s">
        <v>389</v>
      </c>
      <c r="H194" s="158" t="s">
        <v>394</v>
      </c>
      <c r="I194" s="159">
        <v>77</v>
      </c>
      <c r="J194" s="159">
        <v>5</v>
      </c>
      <c r="K194" s="159">
        <v>1</v>
      </c>
      <c r="L194" s="159">
        <v>4</v>
      </c>
      <c r="M194" s="159">
        <v>4</v>
      </c>
      <c r="N194" s="159" t="s">
        <v>757</v>
      </c>
      <c r="O194" s="159" t="s">
        <v>757</v>
      </c>
      <c r="P194" s="159" t="s">
        <v>757</v>
      </c>
      <c r="Q194" s="159" t="s">
        <v>757</v>
      </c>
      <c r="R194" s="159" t="s">
        <v>757</v>
      </c>
      <c r="S194" s="159" t="s">
        <v>757</v>
      </c>
      <c r="T194" s="159" t="s">
        <v>757</v>
      </c>
      <c r="U194" s="159" t="s">
        <v>757</v>
      </c>
      <c r="V194" s="159" t="s">
        <v>757</v>
      </c>
      <c r="W194" s="159">
        <v>72</v>
      </c>
      <c r="X194" s="159">
        <v>72</v>
      </c>
    </row>
    <row r="195" spans="1:24" x14ac:dyDescent="0.15">
      <c r="A195" s="156" t="s">
        <v>32</v>
      </c>
      <c r="B195" s="156" t="s">
        <v>2</v>
      </c>
      <c r="C195" s="156" t="s">
        <v>50</v>
      </c>
      <c r="D195" s="156" t="s">
        <v>11</v>
      </c>
      <c r="E195" s="157" t="s">
        <v>205</v>
      </c>
      <c r="F195" s="157"/>
      <c r="G195" s="157" t="s">
        <v>389</v>
      </c>
      <c r="H195" s="158" t="s">
        <v>14</v>
      </c>
      <c r="I195" s="159">
        <v>54</v>
      </c>
      <c r="J195" s="159">
        <v>1</v>
      </c>
      <c r="K195" s="159" t="s">
        <v>757</v>
      </c>
      <c r="L195" s="159" t="s">
        <v>757</v>
      </c>
      <c r="M195" s="159" t="s">
        <v>757</v>
      </c>
      <c r="N195" s="159" t="s">
        <v>757</v>
      </c>
      <c r="O195" s="159" t="s">
        <v>757</v>
      </c>
      <c r="P195" s="159" t="s">
        <v>757</v>
      </c>
      <c r="Q195" s="159" t="s">
        <v>757</v>
      </c>
      <c r="R195" s="159" t="s">
        <v>757</v>
      </c>
      <c r="S195" s="159" t="s">
        <v>757</v>
      </c>
      <c r="T195" s="159" t="s">
        <v>757</v>
      </c>
      <c r="U195" s="159">
        <v>1</v>
      </c>
      <c r="V195" s="159" t="s">
        <v>757</v>
      </c>
      <c r="W195" s="159">
        <v>53</v>
      </c>
      <c r="X195" s="159">
        <v>53</v>
      </c>
    </row>
    <row r="196" spans="1:24" x14ac:dyDescent="0.15">
      <c r="A196" s="156" t="s">
        <v>32</v>
      </c>
      <c r="B196" s="156" t="s">
        <v>2</v>
      </c>
      <c r="C196" s="156" t="s">
        <v>50</v>
      </c>
      <c r="D196" s="156" t="s">
        <v>12</v>
      </c>
      <c r="E196" s="157" t="s">
        <v>205</v>
      </c>
      <c r="F196" s="157"/>
      <c r="G196" s="157" t="s">
        <v>389</v>
      </c>
      <c r="H196" s="158" t="s">
        <v>395</v>
      </c>
      <c r="I196" s="159">
        <v>119</v>
      </c>
      <c r="J196" s="159">
        <v>1</v>
      </c>
      <c r="K196" s="159" t="s">
        <v>757</v>
      </c>
      <c r="L196" s="159">
        <v>1</v>
      </c>
      <c r="M196" s="159">
        <v>1</v>
      </c>
      <c r="N196" s="159" t="s">
        <v>757</v>
      </c>
      <c r="O196" s="159" t="s">
        <v>757</v>
      </c>
      <c r="P196" s="159" t="s">
        <v>757</v>
      </c>
      <c r="Q196" s="159" t="s">
        <v>757</v>
      </c>
      <c r="R196" s="159" t="s">
        <v>757</v>
      </c>
      <c r="S196" s="159" t="s">
        <v>757</v>
      </c>
      <c r="T196" s="159" t="s">
        <v>757</v>
      </c>
      <c r="U196" s="159" t="s">
        <v>757</v>
      </c>
      <c r="V196" s="159" t="s">
        <v>757</v>
      </c>
      <c r="W196" s="159">
        <v>118</v>
      </c>
      <c r="X196" s="159">
        <v>118</v>
      </c>
    </row>
    <row r="197" spans="1:24" x14ac:dyDescent="0.15">
      <c r="A197" s="156" t="s">
        <v>32</v>
      </c>
      <c r="B197" s="156" t="s">
        <v>2</v>
      </c>
      <c r="C197" s="156" t="s">
        <v>50</v>
      </c>
      <c r="D197" s="156" t="s">
        <v>13</v>
      </c>
      <c r="E197" s="157" t="s">
        <v>205</v>
      </c>
      <c r="F197" s="157"/>
      <c r="G197" s="157" t="s">
        <v>389</v>
      </c>
      <c r="H197" s="158" t="s">
        <v>52</v>
      </c>
      <c r="I197" s="159">
        <v>130</v>
      </c>
      <c r="J197" s="159">
        <v>1</v>
      </c>
      <c r="K197" s="159" t="s">
        <v>757</v>
      </c>
      <c r="L197" s="159">
        <v>1</v>
      </c>
      <c r="M197" s="159">
        <v>1</v>
      </c>
      <c r="N197" s="159" t="s">
        <v>757</v>
      </c>
      <c r="O197" s="159" t="s">
        <v>757</v>
      </c>
      <c r="P197" s="159" t="s">
        <v>757</v>
      </c>
      <c r="Q197" s="159" t="s">
        <v>757</v>
      </c>
      <c r="R197" s="159" t="s">
        <v>757</v>
      </c>
      <c r="S197" s="159" t="s">
        <v>757</v>
      </c>
      <c r="T197" s="159" t="s">
        <v>757</v>
      </c>
      <c r="U197" s="159" t="s">
        <v>757</v>
      </c>
      <c r="V197" s="159" t="s">
        <v>757</v>
      </c>
      <c r="W197" s="159">
        <v>129</v>
      </c>
      <c r="X197" s="159">
        <v>129</v>
      </c>
    </row>
    <row r="198" spans="1:24" x14ac:dyDescent="0.15">
      <c r="A198" s="156" t="s">
        <v>32</v>
      </c>
      <c r="B198" s="156" t="s">
        <v>2</v>
      </c>
      <c r="C198" s="156" t="s">
        <v>53</v>
      </c>
      <c r="D198" s="156" t="s">
        <v>2</v>
      </c>
      <c r="E198" s="157" t="s">
        <v>205</v>
      </c>
      <c r="F198" s="157"/>
      <c r="G198" s="157" t="s">
        <v>396</v>
      </c>
      <c r="H198" s="158"/>
      <c r="I198" s="159">
        <v>161</v>
      </c>
      <c r="J198" s="159">
        <v>2</v>
      </c>
      <c r="K198" s="159" t="s">
        <v>757</v>
      </c>
      <c r="L198" s="159">
        <v>2</v>
      </c>
      <c r="M198" s="159">
        <v>2</v>
      </c>
      <c r="N198" s="159" t="s">
        <v>757</v>
      </c>
      <c r="O198" s="159" t="s">
        <v>757</v>
      </c>
      <c r="P198" s="159" t="s">
        <v>757</v>
      </c>
      <c r="Q198" s="159" t="s">
        <v>757</v>
      </c>
      <c r="R198" s="159" t="s">
        <v>757</v>
      </c>
      <c r="S198" s="159" t="s">
        <v>757</v>
      </c>
      <c r="T198" s="159" t="s">
        <v>757</v>
      </c>
      <c r="U198" s="159" t="s">
        <v>757</v>
      </c>
      <c r="V198" s="159" t="s">
        <v>757</v>
      </c>
      <c r="W198" s="159">
        <v>159</v>
      </c>
      <c r="X198" s="159">
        <v>159</v>
      </c>
    </row>
    <row r="199" spans="1:24" x14ac:dyDescent="0.15">
      <c r="A199" s="156" t="s">
        <v>32</v>
      </c>
      <c r="B199" s="156" t="s">
        <v>2</v>
      </c>
      <c r="C199" s="156" t="s">
        <v>53</v>
      </c>
      <c r="D199" s="156" t="s">
        <v>5</v>
      </c>
      <c r="E199" s="157" t="s">
        <v>205</v>
      </c>
      <c r="F199" s="157"/>
      <c r="G199" s="157" t="s">
        <v>396</v>
      </c>
      <c r="H199" s="158" t="s">
        <v>40</v>
      </c>
      <c r="I199" s="159">
        <v>81</v>
      </c>
      <c r="J199" s="159">
        <v>1</v>
      </c>
      <c r="K199" s="159" t="s">
        <v>757</v>
      </c>
      <c r="L199" s="159">
        <v>1</v>
      </c>
      <c r="M199" s="159">
        <v>1</v>
      </c>
      <c r="N199" s="159" t="s">
        <v>757</v>
      </c>
      <c r="O199" s="159" t="s">
        <v>757</v>
      </c>
      <c r="P199" s="159" t="s">
        <v>757</v>
      </c>
      <c r="Q199" s="159" t="s">
        <v>757</v>
      </c>
      <c r="R199" s="159" t="s">
        <v>757</v>
      </c>
      <c r="S199" s="159" t="s">
        <v>757</v>
      </c>
      <c r="T199" s="159" t="s">
        <v>757</v>
      </c>
      <c r="U199" s="159" t="s">
        <v>757</v>
      </c>
      <c r="V199" s="159" t="s">
        <v>757</v>
      </c>
      <c r="W199" s="159">
        <v>80</v>
      </c>
      <c r="X199" s="159">
        <v>80</v>
      </c>
    </row>
    <row r="200" spans="1:24" x14ac:dyDescent="0.15">
      <c r="A200" s="156" t="s">
        <v>32</v>
      </c>
      <c r="B200" s="156" t="s">
        <v>2</v>
      </c>
      <c r="C200" s="156" t="s">
        <v>53</v>
      </c>
      <c r="D200" s="156" t="s">
        <v>7</v>
      </c>
      <c r="E200" s="157" t="s">
        <v>205</v>
      </c>
      <c r="F200" s="157"/>
      <c r="G200" s="157" t="s">
        <v>396</v>
      </c>
      <c r="H200" s="158" t="s">
        <v>397</v>
      </c>
      <c r="I200" s="159">
        <v>80</v>
      </c>
      <c r="J200" s="159">
        <v>1</v>
      </c>
      <c r="K200" s="159" t="s">
        <v>757</v>
      </c>
      <c r="L200" s="159">
        <v>1</v>
      </c>
      <c r="M200" s="159">
        <v>1</v>
      </c>
      <c r="N200" s="159" t="s">
        <v>757</v>
      </c>
      <c r="O200" s="159" t="s">
        <v>757</v>
      </c>
      <c r="P200" s="159" t="s">
        <v>757</v>
      </c>
      <c r="Q200" s="159" t="s">
        <v>757</v>
      </c>
      <c r="R200" s="159" t="s">
        <v>757</v>
      </c>
      <c r="S200" s="159" t="s">
        <v>757</v>
      </c>
      <c r="T200" s="159" t="s">
        <v>757</v>
      </c>
      <c r="U200" s="159" t="s">
        <v>757</v>
      </c>
      <c r="V200" s="159" t="s">
        <v>757</v>
      </c>
      <c r="W200" s="159">
        <v>79</v>
      </c>
      <c r="X200" s="159">
        <v>79</v>
      </c>
    </row>
    <row r="201" spans="1:24" x14ac:dyDescent="0.15">
      <c r="A201" s="156" t="s">
        <v>32</v>
      </c>
      <c r="B201" s="156" t="s">
        <v>2</v>
      </c>
      <c r="C201" s="156" t="s">
        <v>54</v>
      </c>
      <c r="D201" s="156" t="s">
        <v>2</v>
      </c>
      <c r="E201" s="157" t="s">
        <v>205</v>
      </c>
      <c r="F201" s="157"/>
      <c r="G201" s="157" t="s">
        <v>398</v>
      </c>
      <c r="H201" s="158"/>
      <c r="I201" s="159">
        <v>543</v>
      </c>
      <c r="J201" s="159">
        <v>25</v>
      </c>
      <c r="K201" s="159">
        <v>1</v>
      </c>
      <c r="L201" s="159">
        <v>22</v>
      </c>
      <c r="M201" s="159">
        <v>21</v>
      </c>
      <c r="N201" s="159">
        <v>1</v>
      </c>
      <c r="O201" s="159" t="s">
        <v>757</v>
      </c>
      <c r="P201" s="159" t="s">
        <v>757</v>
      </c>
      <c r="Q201" s="159">
        <v>1</v>
      </c>
      <c r="R201" s="159">
        <v>1</v>
      </c>
      <c r="S201" s="159" t="s">
        <v>757</v>
      </c>
      <c r="T201" s="159" t="s">
        <v>757</v>
      </c>
      <c r="U201" s="159">
        <v>1</v>
      </c>
      <c r="V201" s="159" t="s">
        <v>757</v>
      </c>
      <c r="W201" s="159">
        <v>518</v>
      </c>
      <c r="X201" s="159">
        <v>518</v>
      </c>
    </row>
    <row r="202" spans="1:24" x14ac:dyDescent="0.15">
      <c r="A202" s="156" t="s">
        <v>32</v>
      </c>
      <c r="B202" s="156" t="s">
        <v>2</v>
      </c>
      <c r="C202" s="156" t="s">
        <v>54</v>
      </c>
      <c r="D202" s="156" t="s">
        <v>5</v>
      </c>
      <c r="E202" s="157" t="s">
        <v>205</v>
      </c>
      <c r="F202" s="157"/>
      <c r="G202" s="157" t="s">
        <v>398</v>
      </c>
      <c r="H202" s="158" t="s">
        <v>399</v>
      </c>
      <c r="I202" s="159">
        <v>58</v>
      </c>
      <c r="J202" s="159">
        <v>2</v>
      </c>
      <c r="K202" s="159" t="s">
        <v>757</v>
      </c>
      <c r="L202" s="159">
        <v>2</v>
      </c>
      <c r="M202" s="159">
        <v>2</v>
      </c>
      <c r="N202" s="159" t="s">
        <v>757</v>
      </c>
      <c r="O202" s="159" t="s">
        <v>757</v>
      </c>
      <c r="P202" s="159" t="s">
        <v>757</v>
      </c>
      <c r="Q202" s="159" t="s">
        <v>757</v>
      </c>
      <c r="R202" s="159" t="s">
        <v>757</v>
      </c>
      <c r="S202" s="159" t="s">
        <v>757</v>
      </c>
      <c r="T202" s="159" t="s">
        <v>757</v>
      </c>
      <c r="U202" s="159" t="s">
        <v>757</v>
      </c>
      <c r="V202" s="159" t="s">
        <v>757</v>
      </c>
      <c r="W202" s="159">
        <v>56</v>
      </c>
      <c r="X202" s="159">
        <v>56</v>
      </c>
    </row>
    <row r="203" spans="1:24" x14ac:dyDescent="0.15">
      <c r="A203" s="156" t="s">
        <v>32</v>
      </c>
      <c r="B203" s="156" t="s">
        <v>2</v>
      </c>
      <c r="C203" s="156" t="s">
        <v>54</v>
      </c>
      <c r="D203" s="156" t="s">
        <v>7</v>
      </c>
      <c r="E203" s="157" t="s">
        <v>205</v>
      </c>
      <c r="F203" s="157"/>
      <c r="G203" s="157" t="s">
        <v>398</v>
      </c>
      <c r="H203" s="158" t="s">
        <v>400</v>
      </c>
      <c r="I203" s="159">
        <v>17</v>
      </c>
      <c r="J203" s="159" t="s">
        <v>3</v>
      </c>
      <c r="K203" s="159" t="s">
        <v>757</v>
      </c>
      <c r="L203" s="159" t="s">
        <v>757</v>
      </c>
      <c r="M203" s="159" t="s">
        <v>757</v>
      </c>
      <c r="N203" s="159" t="s">
        <v>757</v>
      </c>
      <c r="O203" s="159" t="s">
        <v>757</v>
      </c>
      <c r="P203" s="159" t="s">
        <v>757</v>
      </c>
      <c r="Q203" s="159" t="s">
        <v>757</v>
      </c>
      <c r="R203" s="159" t="s">
        <v>757</v>
      </c>
      <c r="S203" s="159" t="s">
        <v>757</v>
      </c>
      <c r="T203" s="159" t="s">
        <v>757</v>
      </c>
      <c r="U203" s="159" t="s">
        <v>757</v>
      </c>
      <c r="V203" s="159" t="s">
        <v>757</v>
      </c>
      <c r="W203" s="159">
        <v>17</v>
      </c>
      <c r="X203" s="159">
        <v>17</v>
      </c>
    </row>
    <row r="204" spans="1:24" x14ac:dyDescent="0.15">
      <c r="A204" s="156" t="s">
        <v>32</v>
      </c>
      <c r="B204" s="156" t="s">
        <v>2</v>
      </c>
      <c r="C204" s="156" t="s">
        <v>54</v>
      </c>
      <c r="D204" s="156" t="s">
        <v>8</v>
      </c>
      <c r="E204" s="157" t="s">
        <v>205</v>
      </c>
      <c r="F204" s="157"/>
      <c r="G204" s="157" t="s">
        <v>398</v>
      </c>
      <c r="H204" s="158" t="s">
        <v>401</v>
      </c>
      <c r="I204" s="159">
        <v>74</v>
      </c>
      <c r="J204" s="159">
        <v>4</v>
      </c>
      <c r="K204" s="159" t="s">
        <v>757</v>
      </c>
      <c r="L204" s="159">
        <v>4</v>
      </c>
      <c r="M204" s="159">
        <v>4</v>
      </c>
      <c r="N204" s="159" t="s">
        <v>757</v>
      </c>
      <c r="O204" s="159" t="s">
        <v>757</v>
      </c>
      <c r="P204" s="159" t="s">
        <v>757</v>
      </c>
      <c r="Q204" s="159" t="s">
        <v>757</v>
      </c>
      <c r="R204" s="159" t="s">
        <v>757</v>
      </c>
      <c r="S204" s="159" t="s">
        <v>757</v>
      </c>
      <c r="T204" s="159" t="s">
        <v>757</v>
      </c>
      <c r="U204" s="159" t="s">
        <v>757</v>
      </c>
      <c r="V204" s="159" t="s">
        <v>757</v>
      </c>
      <c r="W204" s="159">
        <v>70</v>
      </c>
      <c r="X204" s="159">
        <v>70</v>
      </c>
    </row>
    <row r="205" spans="1:24" x14ac:dyDescent="0.15">
      <c r="A205" s="156" t="s">
        <v>32</v>
      </c>
      <c r="B205" s="156" t="s">
        <v>2</v>
      </c>
      <c r="C205" s="156" t="s">
        <v>54</v>
      </c>
      <c r="D205" s="156" t="s">
        <v>9</v>
      </c>
      <c r="E205" s="157" t="s">
        <v>205</v>
      </c>
      <c r="F205" s="157"/>
      <c r="G205" s="157" t="s">
        <v>398</v>
      </c>
      <c r="H205" s="158" t="s">
        <v>402</v>
      </c>
      <c r="I205" s="159">
        <v>15</v>
      </c>
      <c r="J205" s="159" t="s">
        <v>3</v>
      </c>
      <c r="K205" s="159" t="s">
        <v>757</v>
      </c>
      <c r="L205" s="159" t="s">
        <v>757</v>
      </c>
      <c r="M205" s="159" t="s">
        <v>757</v>
      </c>
      <c r="N205" s="159" t="s">
        <v>757</v>
      </c>
      <c r="O205" s="159" t="s">
        <v>757</v>
      </c>
      <c r="P205" s="159" t="s">
        <v>757</v>
      </c>
      <c r="Q205" s="159" t="s">
        <v>757</v>
      </c>
      <c r="R205" s="159" t="s">
        <v>757</v>
      </c>
      <c r="S205" s="159" t="s">
        <v>757</v>
      </c>
      <c r="T205" s="159" t="s">
        <v>757</v>
      </c>
      <c r="U205" s="159" t="s">
        <v>757</v>
      </c>
      <c r="V205" s="159" t="s">
        <v>757</v>
      </c>
      <c r="W205" s="159">
        <v>15</v>
      </c>
      <c r="X205" s="159">
        <v>15</v>
      </c>
    </row>
    <row r="206" spans="1:24" x14ac:dyDescent="0.15">
      <c r="A206" s="156" t="s">
        <v>32</v>
      </c>
      <c r="B206" s="156" t="s">
        <v>2</v>
      </c>
      <c r="C206" s="156" t="s">
        <v>54</v>
      </c>
      <c r="D206" s="156" t="s">
        <v>10</v>
      </c>
      <c r="E206" s="157" t="s">
        <v>205</v>
      </c>
      <c r="F206" s="157"/>
      <c r="G206" s="157" t="s">
        <v>398</v>
      </c>
      <c r="H206" s="158" t="s">
        <v>403</v>
      </c>
      <c r="I206" s="159">
        <v>159</v>
      </c>
      <c r="J206" s="159">
        <v>1</v>
      </c>
      <c r="K206" s="159" t="s">
        <v>757</v>
      </c>
      <c r="L206" s="159" t="s">
        <v>757</v>
      </c>
      <c r="M206" s="159" t="s">
        <v>757</v>
      </c>
      <c r="N206" s="159" t="s">
        <v>757</v>
      </c>
      <c r="O206" s="159" t="s">
        <v>757</v>
      </c>
      <c r="P206" s="159" t="s">
        <v>757</v>
      </c>
      <c r="Q206" s="159">
        <v>1</v>
      </c>
      <c r="R206" s="159">
        <v>1</v>
      </c>
      <c r="S206" s="159" t="s">
        <v>757</v>
      </c>
      <c r="T206" s="159" t="s">
        <v>757</v>
      </c>
      <c r="U206" s="159" t="s">
        <v>757</v>
      </c>
      <c r="V206" s="159" t="s">
        <v>757</v>
      </c>
      <c r="W206" s="159">
        <v>158</v>
      </c>
      <c r="X206" s="159">
        <v>158</v>
      </c>
    </row>
    <row r="207" spans="1:24" x14ac:dyDescent="0.15">
      <c r="A207" s="156" t="s">
        <v>32</v>
      </c>
      <c r="B207" s="156" t="s">
        <v>2</v>
      </c>
      <c r="C207" s="156" t="s">
        <v>54</v>
      </c>
      <c r="D207" s="156" t="s">
        <v>11</v>
      </c>
      <c r="E207" s="157" t="s">
        <v>205</v>
      </c>
      <c r="F207" s="157"/>
      <c r="G207" s="157" t="s">
        <v>398</v>
      </c>
      <c r="H207" s="158" t="s">
        <v>404</v>
      </c>
      <c r="I207" s="159">
        <v>144</v>
      </c>
      <c r="J207" s="159">
        <v>11</v>
      </c>
      <c r="K207" s="159">
        <v>1</v>
      </c>
      <c r="L207" s="159">
        <v>10</v>
      </c>
      <c r="M207" s="159">
        <v>10</v>
      </c>
      <c r="N207" s="159" t="s">
        <v>757</v>
      </c>
      <c r="O207" s="159" t="s">
        <v>757</v>
      </c>
      <c r="P207" s="159" t="s">
        <v>757</v>
      </c>
      <c r="Q207" s="159" t="s">
        <v>757</v>
      </c>
      <c r="R207" s="159" t="s">
        <v>757</v>
      </c>
      <c r="S207" s="159" t="s">
        <v>757</v>
      </c>
      <c r="T207" s="159" t="s">
        <v>757</v>
      </c>
      <c r="U207" s="159" t="s">
        <v>757</v>
      </c>
      <c r="V207" s="159" t="s">
        <v>757</v>
      </c>
      <c r="W207" s="159">
        <v>133</v>
      </c>
      <c r="X207" s="159">
        <v>133</v>
      </c>
    </row>
    <row r="208" spans="1:24" x14ac:dyDescent="0.15">
      <c r="A208" s="156" t="s">
        <v>32</v>
      </c>
      <c r="B208" s="156" t="s">
        <v>2</v>
      </c>
      <c r="C208" s="156" t="s">
        <v>54</v>
      </c>
      <c r="D208" s="156" t="s">
        <v>12</v>
      </c>
      <c r="E208" s="157" t="s">
        <v>205</v>
      </c>
      <c r="F208" s="157"/>
      <c r="G208" s="157" t="s">
        <v>398</v>
      </c>
      <c r="H208" s="158" t="s">
        <v>405</v>
      </c>
      <c r="I208" s="159">
        <v>76</v>
      </c>
      <c r="J208" s="159">
        <v>7</v>
      </c>
      <c r="K208" s="159" t="s">
        <v>757</v>
      </c>
      <c r="L208" s="159">
        <v>6</v>
      </c>
      <c r="M208" s="159">
        <v>5</v>
      </c>
      <c r="N208" s="159">
        <v>1</v>
      </c>
      <c r="O208" s="159" t="s">
        <v>757</v>
      </c>
      <c r="P208" s="159" t="s">
        <v>757</v>
      </c>
      <c r="Q208" s="159" t="s">
        <v>757</v>
      </c>
      <c r="R208" s="159" t="s">
        <v>757</v>
      </c>
      <c r="S208" s="159" t="s">
        <v>757</v>
      </c>
      <c r="T208" s="159" t="s">
        <v>757</v>
      </c>
      <c r="U208" s="159">
        <v>1</v>
      </c>
      <c r="V208" s="159" t="s">
        <v>757</v>
      </c>
      <c r="W208" s="159">
        <v>69</v>
      </c>
      <c r="X208" s="159">
        <v>69</v>
      </c>
    </row>
    <row r="209" spans="1:24" x14ac:dyDescent="0.15">
      <c r="A209" s="156" t="s">
        <v>32</v>
      </c>
      <c r="B209" s="156" t="s">
        <v>2</v>
      </c>
      <c r="C209" s="156" t="s">
        <v>55</v>
      </c>
      <c r="D209" s="156" t="s">
        <v>2</v>
      </c>
      <c r="E209" s="157" t="s">
        <v>205</v>
      </c>
      <c r="F209" s="157"/>
      <c r="G209" s="157" t="s">
        <v>406</v>
      </c>
      <c r="H209" s="158"/>
      <c r="I209" s="159">
        <v>298</v>
      </c>
      <c r="J209" s="159">
        <v>6</v>
      </c>
      <c r="K209" s="159">
        <v>1</v>
      </c>
      <c r="L209" s="159">
        <v>3</v>
      </c>
      <c r="M209" s="159">
        <v>3</v>
      </c>
      <c r="N209" s="159" t="s">
        <v>757</v>
      </c>
      <c r="O209" s="159" t="s">
        <v>757</v>
      </c>
      <c r="P209" s="159" t="s">
        <v>757</v>
      </c>
      <c r="Q209" s="159">
        <v>1</v>
      </c>
      <c r="R209" s="159" t="s">
        <v>757</v>
      </c>
      <c r="S209" s="159" t="s">
        <v>757</v>
      </c>
      <c r="T209" s="159">
        <v>1</v>
      </c>
      <c r="U209" s="159">
        <v>1</v>
      </c>
      <c r="V209" s="159" t="s">
        <v>757</v>
      </c>
      <c r="W209" s="159">
        <v>292</v>
      </c>
      <c r="X209" s="159">
        <v>292</v>
      </c>
    </row>
    <row r="210" spans="1:24" x14ac:dyDescent="0.15">
      <c r="A210" s="156" t="s">
        <v>32</v>
      </c>
      <c r="B210" s="156" t="s">
        <v>2</v>
      </c>
      <c r="C210" s="156" t="s">
        <v>55</v>
      </c>
      <c r="D210" s="156" t="s">
        <v>5</v>
      </c>
      <c r="E210" s="157" t="s">
        <v>205</v>
      </c>
      <c r="F210" s="157"/>
      <c r="G210" s="157" t="s">
        <v>406</v>
      </c>
      <c r="H210" s="158" t="s">
        <v>407</v>
      </c>
      <c r="I210" s="159">
        <v>119</v>
      </c>
      <c r="J210" s="159">
        <v>1</v>
      </c>
      <c r="K210" s="159">
        <v>1</v>
      </c>
      <c r="L210" s="159" t="s">
        <v>757</v>
      </c>
      <c r="M210" s="159" t="s">
        <v>757</v>
      </c>
      <c r="N210" s="159" t="s">
        <v>757</v>
      </c>
      <c r="O210" s="159" t="s">
        <v>757</v>
      </c>
      <c r="P210" s="159" t="s">
        <v>757</v>
      </c>
      <c r="Q210" s="159" t="s">
        <v>757</v>
      </c>
      <c r="R210" s="159" t="s">
        <v>757</v>
      </c>
      <c r="S210" s="159" t="s">
        <v>757</v>
      </c>
      <c r="T210" s="159" t="s">
        <v>757</v>
      </c>
      <c r="U210" s="159" t="s">
        <v>757</v>
      </c>
      <c r="V210" s="159" t="s">
        <v>757</v>
      </c>
      <c r="W210" s="159">
        <v>118</v>
      </c>
      <c r="X210" s="159">
        <v>118</v>
      </c>
    </row>
    <row r="211" spans="1:24" x14ac:dyDescent="0.15">
      <c r="A211" s="156" t="s">
        <v>32</v>
      </c>
      <c r="B211" s="156" t="s">
        <v>2</v>
      </c>
      <c r="C211" s="156" t="s">
        <v>55</v>
      </c>
      <c r="D211" s="156" t="s">
        <v>7</v>
      </c>
      <c r="E211" s="157" t="s">
        <v>205</v>
      </c>
      <c r="F211" s="157"/>
      <c r="G211" s="157" t="s">
        <v>406</v>
      </c>
      <c r="H211" s="158" t="s">
        <v>408</v>
      </c>
      <c r="I211" s="159">
        <v>179</v>
      </c>
      <c r="J211" s="159">
        <v>5</v>
      </c>
      <c r="K211" s="159" t="s">
        <v>757</v>
      </c>
      <c r="L211" s="159">
        <v>3</v>
      </c>
      <c r="M211" s="159">
        <v>3</v>
      </c>
      <c r="N211" s="159" t="s">
        <v>757</v>
      </c>
      <c r="O211" s="159" t="s">
        <v>757</v>
      </c>
      <c r="P211" s="159" t="s">
        <v>757</v>
      </c>
      <c r="Q211" s="159">
        <v>1</v>
      </c>
      <c r="R211" s="159" t="s">
        <v>757</v>
      </c>
      <c r="S211" s="159" t="s">
        <v>757</v>
      </c>
      <c r="T211" s="159">
        <v>1</v>
      </c>
      <c r="U211" s="159">
        <v>1</v>
      </c>
      <c r="V211" s="159" t="s">
        <v>757</v>
      </c>
      <c r="W211" s="159">
        <v>174</v>
      </c>
      <c r="X211" s="159">
        <v>174</v>
      </c>
    </row>
    <row r="212" spans="1:24" x14ac:dyDescent="0.15">
      <c r="A212" s="156" t="s">
        <v>32</v>
      </c>
      <c r="B212" s="156" t="s">
        <v>2</v>
      </c>
      <c r="C212" s="156" t="s">
        <v>56</v>
      </c>
      <c r="D212" s="156" t="s">
        <v>2</v>
      </c>
      <c r="E212" s="157" t="s">
        <v>205</v>
      </c>
      <c r="F212" s="157"/>
      <c r="G212" s="157" t="s">
        <v>409</v>
      </c>
      <c r="H212" s="158"/>
      <c r="I212" s="159">
        <v>127</v>
      </c>
      <c r="J212" s="159">
        <v>5</v>
      </c>
      <c r="K212" s="159" t="s">
        <v>757</v>
      </c>
      <c r="L212" s="159">
        <v>2</v>
      </c>
      <c r="M212" s="159">
        <v>2</v>
      </c>
      <c r="N212" s="159" t="s">
        <v>757</v>
      </c>
      <c r="O212" s="159" t="s">
        <v>757</v>
      </c>
      <c r="P212" s="159" t="s">
        <v>757</v>
      </c>
      <c r="Q212" s="159">
        <v>3</v>
      </c>
      <c r="R212" s="159">
        <v>3</v>
      </c>
      <c r="S212" s="159" t="s">
        <v>757</v>
      </c>
      <c r="T212" s="159" t="s">
        <v>757</v>
      </c>
      <c r="U212" s="159" t="s">
        <v>757</v>
      </c>
      <c r="V212" s="159" t="s">
        <v>757</v>
      </c>
      <c r="W212" s="159">
        <v>122</v>
      </c>
      <c r="X212" s="159">
        <v>122</v>
      </c>
    </row>
    <row r="213" spans="1:24" x14ac:dyDescent="0.15">
      <c r="A213" s="156" t="s">
        <v>32</v>
      </c>
      <c r="B213" s="156" t="s">
        <v>2</v>
      </c>
      <c r="C213" s="156" t="s">
        <v>410</v>
      </c>
      <c r="D213" s="156" t="s">
        <v>2</v>
      </c>
      <c r="E213" s="157" t="s">
        <v>205</v>
      </c>
      <c r="F213" s="157"/>
      <c r="G213" s="157" t="s">
        <v>411</v>
      </c>
      <c r="H213" s="158"/>
      <c r="I213" s="159">
        <v>481</v>
      </c>
      <c r="J213" s="159">
        <v>6</v>
      </c>
      <c r="K213" s="159" t="s">
        <v>757</v>
      </c>
      <c r="L213" s="159">
        <v>5</v>
      </c>
      <c r="M213" s="159">
        <v>4</v>
      </c>
      <c r="N213" s="159" t="s">
        <v>757</v>
      </c>
      <c r="O213" s="159">
        <v>1</v>
      </c>
      <c r="P213" s="159" t="s">
        <v>757</v>
      </c>
      <c r="Q213" s="159">
        <v>1</v>
      </c>
      <c r="R213" s="159">
        <v>1</v>
      </c>
      <c r="S213" s="159" t="s">
        <v>757</v>
      </c>
      <c r="T213" s="159" t="s">
        <v>757</v>
      </c>
      <c r="U213" s="159" t="s">
        <v>757</v>
      </c>
      <c r="V213" s="159" t="s">
        <v>757</v>
      </c>
      <c r="W213" s="159">
        <v>475</v>
      </c>
      <c r="X213" s="159">
        <v>475</v>
      </c>
    </row>
    <row r="214" spans="1:24" x14ac:dyDescent="0.15">
      <c r="A214" s="156" t="s">
        <v>32</v>
      </c>
      <c r="B214" s="156" t="s">
        <v>2</v>
      </c>
      <c r="C214" s="156" t="s">
        <v>410</v>
      </c>
      <c r="D214" s="156" t="s">
        <v>5</v>
      </c>
      <c r="E214" s="157" t="s">
        <v>205</v>
      </c>
      <c r="F214" s="157"/>
      <c r="G214" s="157" t="s">
        <v>411</v>
      </c>
      <c r="H214" s="158" t="s">
        <v>412</v>
      </c>
      <c r="I214" s="159">
        <v>123</v>
      </c>
      <c r="J214" s="159" t="s">
        <v>3</v>
      </c>
      <c r="K214" s="159" t="s">
        <v>757</v>
      </c>
      <c r="L214" s="159" t="s">
        <v>757</v>
      </c>
      <c r="M214" s="159" t="s">
        <v>757</v>
      </c>
      <c r="N214" s="159" t="s">
        <v>757</v>
      </c>
      <c r="O214" s="159" t="s">
        <v>757</v>
      </c>
      <c r="P214" s="159" t="s">
        <v>757</v>
      </c>
      <c r="Q214" s="159" t="s">
        <v>757</v>
      </c>
      <c r="R214" s="159" t="s">
        <v>757</v>
      </c>
      <c r="S214" s="159" t="s">
        <v>757</v>
      </c>
      <c r="T214" s="159" t="s">
        <v>757</v>
      </c>
      <c r="U214" s="159" t="s">
        <v>757</v>
      </c>
      <c r="V214" s="159" t="s">
        <v>757</v>
      </c>
      <c r="W214" s="159">
        <v>123</v>
      </c>
      <c r="X214" s="159">
        <v>123</v>
      </c>
    </row>
    <row r="215" spans="1:24" x14ac:dyDescent="0.15">
      <c r="A215" s="156" t="s">
        <v>32</v>
      </c>
      <c r="B215" s="156" t="s">
        <v>2</v>
      </c>
      <c r="C215" s="156" t="s">
        <v>410</v>
      </c>
      <c r="D215" s="156" t="s">
        <v>7</v>
      </c>
      <c r="E215" s="157" t="s">
        <v>205</v>
      </c>
      <c r="F215" s="157"/>
      <c r="G215" s="157" t="s">
        <v>411</v>
      </c>
      <c r="H215" s="158" t="s">
        <v>413</v>
      </c>
      <c r="I215" s="159">
        <v>67</v>
      </c>
      <c r="J215" s="159">
        <v>1</v>
      </c>
      <c r="K215" s="159" t="s">
        <v>757</v>
      </c>
      <c r="L215" s="159">
        <v>1</v>
      </c>
      <c r="M215" s="159">
        <v>1</v>
      </c>
      <c r="N215" s="159" t="s">
        <v>757</v>
      </c>
      <c r="O215" s="159" t="s">
        <v>757</v>
      </c>
      <c r="P215" s="159" t="s">
        <v>757</v>
      </c>
      <c r="Q215" s="159" t="s">
        <v>757</v>
      </c>
      <c r="R215" s="159" t="s">
        <v>757</v>
      </c>
      <c r="S215" s="159" t="s">
        <v>757</v>
      </c>
      <c r="T215" s="159" t="s">
        <v>757</v>
      </c>
      <c r="U215" s="159" t="s">
        <v>757</v>
      </c>
      <c r="V215" s="159" t="s">
        <v>757</v>
      </c>
      <c r="W215" s="159">
        <v>66</v>
      </c>
      <c r="X215" s="159">
        <v>66</v>
      </c>
    </row>
    <row r="216" spans="1:24" x14ac:dyDescent="0.15">
      <c r="A216" s="156" t="s">
        <v>32</v>
      </c>
      <c r="B216" s="156" t="s">
        <v>2</v>
      </c>
      <c r="C216" s="156" t="s">
        <v>410</v>
      </c>
      <c r="D216" s="156" t="s">
        <v>8</v>
      </c>
      <c r="E216" s="157" t="s">
        <v>205</v>
      </c>
      <c r="F216" s="157"/>
      <c r="G216" s="157" t="s">
        <v>411</v>
      </c>
      <c r="H216" s="158" t="s">
        <v>414</v>
      </c>
      <c r="I216" s="159">
        <v>161</v>
      </c>
      <c r="J216" s="159">
        <v>4</v>
      </c>
      <c r="K216" s="159" t="s">
        <v>757</v>
      </c>
      <c r="L216" s="159">
        <v>3</v>
      </c>
      <c r="M216" s="159">
        <v>2</v>
      </c>
      <c r="N216" s="159" t="s">
        <v>757</v>
      </c>
      <c r="O216" s="159">
        <v>1</v>
      </c>
      <c r="P216" s="159" t="s">
        <v>757</v>
      </c>
      <c r="Q216" s="159">
        <v>1</v>
      </c>
      <c r="R216" s="159">
        <v>1</v>
      </c>
      <c r="S216" s="159" t="s">
        <v>757</v>
      </c>
      <c r="T216" s="159" t="s">
        <v>757</v>
      </c>
      <c r="U216" s="159" t="s">
        <v>757</v>
      </c>
      <c r="V216" s="159" t="s">
        <v>757</v>
      </c>
      <c r="W216" s="159">
        <v>157</v>
      </c>
      <c r="X216" s="159">
        <v>157</v>
      </c>
    </row>
    <row r="217" spans="1:24" x14ac:dyDescent="0.15">
      <c r="A217" s="156" t="s">
        <v>32</v>
      </c>
      <c r="B217" s="156" t="s">
        <v>2</v>
      </c>
      <c r="C217" s="156" t="s">
        <v>410</v>
      </c>
      <c r="D217" s="156" t="s">
        <v>9</v>
      </c>
      <c r="E217" s="157" t="s">
        <v>205</v>
      </c>
      <c r="F217" s="157"/>
      <c r="G217" s="157" t="s">
        <v>411</v>
      </c>
      <c r="H217" s="158" t="s">
        <v>415</v>
      </c>
      <c r="I217" s="159">
        <v>130</v>
      </c>
      <c r="J217" s="159">
        <v>1</v>
      </c>
      <c r="K217" s="159" t="s">
        <v>757</v>
      </c>
      <c r="L217" s="159">
        <v>1</v>
      </c>
      <c r="M217" s="159">
        <v>1</v>
      </c>
      <c r="N217" s="159" t="s">
        <v>757</v>
      </c>
      <c r="O217" s="159" t="s">
        <v>757</v>
      </c>
      <c r="P217" s="159" t="s">
        <v>757</v>
      </c>
      <c r="Q217" s="159" t="s">
        <v>757</v>
      </c>
      <c r="R217" s="159" t="s">
        <v>757</v>
      </c>
      <c r="S217" s="159" t="s">
        <v>757</v>
      </c>
      <c r="T217" s="159" t="s">
        <v>757</v>
      </c>
      <c r="U217" s="159" t="s">
        <v>757</v>
      </c>
      <c r="V217" s="159" t="s">
        <v>757</v>
      </c>
      <c r="W217" s="159">
        <v>129</v>
      </c>
      <c r="X217" s="159">
        <v>129</v>
      </c>
    </row>
    <row r="218" spans="1:24" x14ac:dyDescent="0.15">
      <c r="A218" s="156" t="s">
        <v>32</v>
      </c>
      <c r="B218" s="156" t="s">
        <v>2</v>
      </c>
      <c r="C218" s="156" t="s">
        <v>416</v>
      </c>
      <c r="D218" s="156" t="s">
        <v>2</v>
      </c>
      <c r="E218" s="157" t="s">
        <v>205</v>
      </c>
      <c r="F218" s="157"/>
      <c r="G218" s="157" t="s">
        <v>417</v>
      </c>
      <c r="H218" s="158"/>
      <c r="I218" s="159">
        <v>174</v>
      </c>
      <c r="J218" s="159">
        <v>6</v>
      </c>
      <c r="K218" s="159" t="s">
        <v>757</v>
      </c>
      <c r="L218" s="159">
        <v>6</v>
      </c>
      <c r="M218" s="159">
        <v>6</v>
      </c>
      <c r="N218" s="159" t="s">
        <v>757</v>
      </c>
      <c r="O218" s="159" t="s">
        <v>757</v>
      </c>
      <c r="P218" s="159" t="s">
        <v>757</v>
      </c>
      <c r="Q218" s="159" t="s">
        <v>757</v>
      </c>
      <c r="R218" s="159" t="s">
        <v>757</v>
      </c>
      <c r="S218" s="159" t="s">
        <v>757</v>
      </c>
      <c r="T218" s="159" t="s">
        <v>757</v>
      </c>
      <c r="U218" s="159" t="s">
        <v>757</v>
      </c>
      <c r="V218" s="159" t="s">
        <v>757</v>
      </c>
      <c r="W218" s="159">
        <v>168</v>
      </c>
      <c r="X218" s="159">
        <v>168</v>
      </c>
    </row>
    <row r="219" spans="1:24" x14ac:dyDescent="0.15">
      <c r="A219" s="156" t="s">
        <v>32</v>
      </c>
      <c r="B219" s="156" t="s">
        <v>2</v>
      </c>
      <c r="C219" s="156" t="s">
        <v>57</v>
      </c>
      <c r="D219" s="156" t="s">
        <v>2</v>
      </c>
      <c r="E219" s="157" t="s">
        <v>205</v>
      </c>
      <c r="F219" s="157"/>
      <c r="G219" s="157" t="s">
        <v>418</v>
      </c>
      <c r="H219" s="158"/>
      <c r="I219" s="159">
        <v>17</v>
      </c>
      <c r="J219" s="159" t="s">
        <v>3</v>
      </c>
      <c r="K219" s="159" t="s">
        <v>757</v>
      </c>
      <c r="L219" s="159" t="s">
        <v>757</v>
      </c>
      <c r="M219" s="159" t="s">
        <v>757</v>
      </c>
      <c r="N219" s="159" t="s">
        <v>757</v>
      </c>
      <c r="O219" s="159" t="s">
        <v>757</v>
      </c>
      <c r="P219" s="159" t="s">
        <v>757</v>
      </c>
      <c r="Q219" s="159" t="s">
        <v>757</v>
      </c>
      <c r="R219" s="159" t="s">
        <v>757</v>
      </c>
      <c r="S219" s="159" t="s">
        <v>757</v>
      </c>
      <c r="T219" s="159" t="s">
        <v>757</v>
      </c>
      <c r="U219" s="159" t="s">
        <v>757</v>
      </c>
      <c r="V219" s="159" t="s">
        <v>757</v>
      </c>
      <c r="W219" s="159">
        <v>17</v>
      </c>
      <c r="X219" s="159">
        <v>17</v>
      </c>
    </row>
    <row r="220" spans="1:24" x14ac:dyDescent="0.15">
      <c r="A220" s="156" t="s">
        <v>32</v>
      </c>
      <c r="B220" s="156" t="s">
        <v>2</v>
      </c>
      <c r="C220" s="156" t="s">
        <v>419</v>
      </c>
      <c r="D220" s="156" t="s">
        <v>2</v>
      </c>
      <c r="E220" s="157" t="s">
        <v>205</v>
      </c>
      <c r="F220" s="157"/>
      <c r="G220" s="157" t="s">
        <v>420</v>
      </c>
      <c r="H220" s="158"/>
      <c r="I220" s="159">
        <v>137</v>
      </c>
      <c r="J220" s="159" t="s">
        <v>3</v>
      </c>
      <c r="K220" s="159" t="s">
        <v>757</v>
      </c>
      <c r="L220" s="159" t="s">
        <v>757</v>
      </c>
      <c r="M220" s="159" t="s">
        <v>757</v>
      </c>
      <c r="N220" s="159" t="s">
        <v>757</v>
      </c>
      <c r="O220" s="159" t="s">
        <v>757</v>
      </c>
      <c r="P220" s="159" t="s">
        <v>757</v>
      </c>
      <c r="Q220" s="159" t="s">
        <v>757</v>
      </c>
      <c r="R220" s="159" t="s">
        <v>757</v>
      </c>
      <c r="S220" s="159" t="s">
        <v>757</v>
      </c>
      <c r="T220" s="159" t="s">
        <v>757</v>
      </c>
      <c r="U220" s="159" t="s">
        <v>757</v>
      </c>
      <c r="V220" s="159" t="s">
        <v>757</v>
      </c>
      <c r="W220" s="159">
        <v>137</v>
      </c>
      <c r="X220" s="159">
        <v>137</v>
      </c>
    </row>
    <row r="221" spans="1:24" x14ac:dyDescent="0.15">
      <c r="A221" s="156" t="s">
        <v>32</v>
      </c>
      <c r="B221" s="156" t="s">
        <v>2</v>
      </c>
      <c r="C221" s="156" t="s">
        <v>58</v>
      </c>
      <c r="D221" s="156" t="s">
        <v>2</v>
      </c>
      <c r="E221" s="157" t="s">
        <v>205</v>
      </c>
      <c r="F221" s="157"/>
      <c r="G221" s="157" t="s">
        <v>421</v>
      </c>
      <c r="H221" s="158"/>
      <c r="I221" s="159">
        <v>136</v>
      </c>
      <c r="J221" s="159">
        <v>5</v>
      </c>
      <c r="K221" s="159" t="s">
        <v>757</v>
      </c>
      <c r="L221" s="159">
        <v>4</v>
      </c>
      <c r="M221" s="159">
        <v>4</v>
      </c>
      <c r="N221" s="159" t="s">
        <v>757</v>
      </c>
      <c r="O221" s="159" t="s">
        <v>757</v>
      </c>
      <c r="P221" s="159" t="s">
        <v>757</v>
      </c>
      <c r="Q221" s="159" t="s">
        <v>757</v>
      </c>
      <c r="R221" s="159" t="s">
        <v>757</v>
      </c>
      <c r="S221" s="159" t="s">
        <v>757</v>
      </c>
      <c r="T221" s="159" t="s">
        <v>757</v>
      </c>
      <c r="U221" s="159">
        <v>1</v>
      </c>
      <c r="V221" s="159" t="s">
        <v>757</v>
      </c>
      <c r="W221" s="159">
        <v>131</v>
      </c>
      <c r="X221" s="159">
        <v>131</v>
      </c>
    </row>
    <row r="222" spans="1:24" x14ac:dyDescent="0.15">
      <c r="A222" s="156" t="s">
        <v>32</v>
      </c>
      <c r="B222" s="156" t="s">
        <v>2</v>
      </c>
      <c r="C222" s="156" t="s">
        <v>58</v>
      </c>
      <c r="D222" s="156" t="s">
        <v>5</v>
      </c>
      <c r="E222" s="157" t="s">
        <v>205</v>
      </c>
      <c r="F222" s="157"/>
      <c r="G222" s="157" t="s">
        <v>421</v>
      </c>
      <c r="H222" s="158" t="s">
        <v>421</v>
      </c>
      <c r="I222" s="159">
        <v>27</v>
      </c>
      <c r="J222" s="159">
        <v>1</v>
      </c>
      <c r="K222" s="159" t="s">
        <v>757</v>
      </c>
      <c r="L222" s="159">
        <v>1</v>
      </c>
      <c r="M222" s="159">
        <v>1</v>
      </c>
      <c r="N222" s="159" t="s">
        <v>757</v>
      </c>
      <c r="O222" s="159" t="s">
        <v>757</v>
      </c>
      <c r="P222" s="159" t="s">
        <v>757</v>
      </c>
      <c r="Q222" s="159" t="s">
        <v>757</v>
      </c>
      <c r="R222" s="159" t="s">
        <v>757</v>
      </c>
      <c r="S222" s="159" t="s">
        <v>757</v>
      </c>
      <c r="T222" s="159" t="s">
        <v>757</v>
      </c>
      <c r="U222" s="159" t="s">
        <v>757</v>
      </c>
      <c r="V222" s="159" t="s">
        <v>757</v>
      </c>
      <c r="W222" s="159">
        <v>26</v>
      </c>
      <c r="X222" s="159">
        <v>26</v>
      </c>
    </row>
    <row r="223" spans="1:24" x14ac:dyDescent="0.15">
      <c r="A223" s="156" t="s">
        <v>32</v>
      </c>
      <c r="B223" s="156" t="s">
        <v>2</v>
      </c>
      <c r="C223" s="156" t="s">
        <v>58</v>
      </c>
      <c r="D223" s="156" t="s">
        <v>7</v>
      </c>
      <c r="E223" s="157" t="s">
        <v>205</v>
      </c>
      <c r="F223" s="157"/>
      <c r="G223" s="157" t="s">
        <v>421</v>
      </c>
      <c r="H223" s="158" t="s">
        <v>422</v>
      </c>
      <c r="I223" s="159">
        <v>109</v>
      </c>
      <c r="J223" s="159">
        <v>4</v>
      </c>
      <c r="K223" s="159" t="s">
        <v>757</v>
      </c>
      <c r="L223" s="159">
        <v>3</v>
      </c>
      <c r="M223" s="159">
        <v>3</v>
      </c>
      <c r="N223" s="159" t="s">
        <v>757</v>
      </c>
      <c r="O223" s="159" t="s">
        <v>757</v>
      </c>
      <c r="P223" s="159" t="s">
        <v>757</v>
      </c>
      <c r="Q223" s="159" t="s">
        <v>757</v>
      </c>
      <c r="R223" s="159" t="s">
        <v>757</v>
      </c>
      <c r="S223" s="159" t="s">
        <v>757</v>
      </c>
      <c r="T223" s="159" t="s">
        <v>757</v>
      </c>
      <c r="U223" s="159">
        <v>1</v>
      </c>
      <c r="V223" s="159" t="s">
        <v>757</v>
      </c>
      <c r="W223" s="159">
        <v>105</v>
      </c>
      <c r="X223" s="159">
        <v>105</v>
      </c>
    </row>
    <row r="224" spans="1:24" x14ac:dyDescent="0.15">
      <c r="A224" s="156" t="s">
        <v>32</v>
      </c>
      <c r="B224" s="156" t="s">
        <v>2</v>
      </c>
      <c r="C224" s="156" t="s">
        <v>59</v>
      </c>
      <c r="D224" s="156" t="s">
        <v>2</v>
      </c>
      <c r="E224" s="157" t="s">
        <v>205</v>
      </c>
      <c r="F224" s="157"/>
      <c r="G224" s="157" t="s">
        <v>423</v>
      </c>
      <c r="H224" s="158"/>
      <c r="I224" s="159">
        <v>64</v>
      </c>
      <c r="J224" s="159">
        <v>1</v>
      </c>
      <c r="K224" s="159" t="s">
        <v>757</v>
      </c>
      <c r="L224" s="159">
        <v>1</v>
      </c>
      <c r="M224" s="159">
        <v>1</v>
      </c>
      <c r="N224" s="159" t="s">
        <v>757</v>
      </c>
      <c r="O224" s="159" t="s">
        <v>757</v>
      </c>
      <c r="P224" s="159" t="s">
        <v>757</v>
      </c>
      <c r="Q224" s="159" t="s">
        <v>757</v>
      </c>
      <c r="R224" s="159" t="s">
        <v>757</v>
      </c>
      <c r="S224" s="159" t="s">
        <v>757</v>
      </c>
      <c r="T224" s="159" t="s">
        <v>757</v>
      </c>
      <c r="U224" s="159" t="s">
        <v>757</v>
      </c>
      <c r="V224" s="159" t="s">
        <v>757</v>
      </c>
      <c r="W224" s="159">
        <v>63</v>
      </c>
      <c r="X224" s="159">
        <v>63</v>
      </c>
    </row>
    <row r="225" spans="1:24" x14ac:dyDescent="0.15">
      <c r="A225" s="156" t="s">
        <v>32</v>
      </c>
      <c r="B225" s="156" t="s">
        <v>2</v>
      </c>
      <c r="C225" s="156" t="s">
        <v>424</v>
      </c>
      <c r="D225" s="156" t="s">
        <v>2</v>
      </c>
      <c r="E225" s="157" t="s">
        <v>205</v>
      </c>
      <c r="F225" s="157"/>
      <c r="G225" s="157" t="s">
        <v>425</v>
      </c>
      <c r="H225" s="158"/>
      <c r="I225" s="159">
        <v>249</v>
      </c>
      <c r="J225" s="159">
        <v>3</v>
      </c>
      <c r="K225" s="159" t="s">
        <v>757</v>
      </c>
      <c r="L225" s="159">
        <v>3</v>
      </c>
      <c r="M225" s="159">
        <v>3</v>
      </c>
      <c r="N225" s="159" t="s">
        <v>757</v>
      </c>
      <c r="O225" s="159" t="s">
        <v>757</v>
      </c>
      <c r="P225" s="159" t="s">
        <v>757</v>
      </c>
      <c r="Q225" s="159" t="s">
        <v>757</v>
      </c>
      <c r="R225" s="159" t="s">
        <v>757</v>
      </c>
      <c r="S225" s="159" t="s">
        <v>757</v>
      </c>
      <c r="T225" s="159" t="s">
        <v>757</v>
      </c>
      <c r="U225" s="159" t="s">
        <v>757</v>
      </c>
      <c r="V225" s="159" t="s">
        <v>757</v>
      </c>
      <c r="W225" s="159">
        <v>246</v>
      </c>
      <c r="X225" s="159">
        <v>246</v>
      </c>
    </row>
    <row r="226" spans="1:24" x14ac:dyDescent="0.15">
      <c r="A226" s="156" t="s">
        <v>32</v>
      </c>
      <c r="B226" s="156" t="s">
        <v>2</v>
      </c>
      <c r="C226" s="156" t="s">
        <v>426</v>
      </c>
      <c r="D226" s="156" t="s">
        <v>2</v>
      </c>
      <c r="E226" s="157" t="s">
        <v>205</v>
      </c>
      <c r="F226" s="157"/>
      <c r="G226" s="157" t="s">
        <v>39</v>
      </c>
      <c r="H226" s="158"/>
      <c r="I226" s="159">
        <v>193</v>
      </c>
      <c r="J226" s="159">
        <v>1</v>
      </c>
      <c r="K226" s="159" t="s">
        <v>757</v>
      </c>
      <c r="L226" s="159">
        <v>1</v>
      </c>
      <c r="M226" s="159">
        <v>1</v>
      </c>
      <c r="N226" s="159" t="s">
        <v>757</v>
      </c>
      <c r="O226" s="159" t="s">
        <v>757</v>
      </c>
      <c r="P226" s="159" t="s">
        <v>757</v>
      </c>
      <c r="Q226" s="159" t="s">
        <v>757</v>
      </c>
      <c r="R226" s="159" t="s">
        <v>757</v>
      </c>
      <c r="S226" s="159" t="s">
        <v>757</v>
      </c>
      <c r="T226" s="159" t="s">
        <v>757</v>
      </c>
      <c r="U226" s="159" t="s">
        <v>757</v>
      </c>
      <c r="V226" s="159" t="s">
        <v>757</v>
      </c>
      <c r="W226" s="159">
        <v>192</v>
      </c>
      <c r="X226" s="159">
        <v>191</v>
      </c>
    </row>
    <row r="227" spans="1:24" x14ac:dyDescent="0.15">
      <c r="A227" s="156" t="s">
        <v>32</v>
      </c>
      <c r="B227" s="156" t="s">
        <v>2</v>
      </c>
      <c r="C227" s="156" t="s">
        <v>426</v>
      </c>
      <c r="D227" s="156" t="s">
        <v>5</v>
      </c>
      <c r="E227" s="157" t="s">
        <v>205</v>
      </c>
      <c r="F227" s="157"/>
      <c r="G227" s="157" t="s">
        <v>39</v>
      </c>
      <c r="H227" s="158" t="s">
        <v>337</v>
      </c>
      <c r="I227" s="159">
        <v>49</v>
      </c>
      <c r="J227" s="159">
        <v>1</v>
      </c>
      <c r="K227" s="159" t="s">
        <v>757</v>
      </c>
      <c r="L227" s="159">
        <v>1</v>
      </c>
      <c r="M227" s="159">
        <v>1</v>
      </c>
      <c r="N227" s="159" t="s">
        <v>757</v>
      </c>
      <c r="O227" s="159" t="s">
        <v>757</v>
      </c>
      <c r="P227" s="159" t="s">
        <v>757</v>
      </c>
      <c r="Q227" s="159" t="s">
        <v>757</v>
      </c>
      <c r="R227" s="159" t="s">
        <v>757</v>
      </c>
      <c r="S227" s="159" t="s">
        <v>757</v>
      </c>
      <c r="T227" s="159" t="s">
        <v>757</v>
      </c>
      <c r="U227" s="159" t="s">
        <v>757</v>
      </c>
      <c r="V227" s="159" t="s">
        <v>757</v>
      </c>
      <c r="W227" s="159">
        <v>48</v>
      </c>
      <c r="X227" s="159">
        <v>48</v>
      </c>
    </row>
    <row r="228" spans="1:24" x14ac:dyDescent="0.15">
      <c r="A228" s="156" t="s">
        <v>32</v>
      </c>
      <c r="B228" s="156" t="s">
        <v>2</v>
      </c>
      <c r="C228" s="156" t="s">
        <v>426</v>
      </c>
      <c r="D228" s="156" t="s">
        <v>7</v>
      </c>
      <c r="E228" s="157" t="s">
        <v>205</v>
      </c>
      <c r="F228" s="157"/>
      <c r="G228" s="157" t="s">
        <v>39</v>
      </c>
      <c r="H228" s="158" t="s">
        <v>427</v>
      </c>
      <c r="I228" s="159">
        <v>99</v>
      </c>
      <c r="J228" s="159" t="s">
        <v>3</v>
      </c>
      <c r="K228" s="159" t="s">
        <v>757</v>
      </c>
      <c r="L228" s="159" t="s">
        <v>757</v>
      </c>
      <c r="M228" s="159" t="s">
        <v>757</v>
      </c>
      <c r="N228" s="159" t="s">
        <v>757</v>
      </c>
      <c r="O228" s="159" t="s">
        <v>757</v>
      </c>
      <c r="P228" s="159" t="s">
        <v>757</v>
      </c>
      <c r="Q228" s="159" t="s">
        <v>757</v>
      </c>
      <c r="R228" s="159" t="s">
        <v>757</v>
      </c>
      <c r="S228" s="159" t="s">
        <v>757</v>
      </c>
      <c r="T228" s="159" t="s">
        <v>757</v>
      </c>
      <c r="U228" s="159" t="s">
        <v>757</v>
      </c>
      <c r="V228" s="159" t="s">
        <v>757</v>
      </c>
      <c r="W228" s="159">
        <v>99</v>
      </c>
      <c r="X228" s="159">
        <v>98</v>
      </c>
    </row>
    <row r="229" spans="1:24" x14ac:dyDescent="0.15">
      <c r="A229" s="156" t="s">
        <v>32</v>
      </c>
      <c r="B229" s="156" t="s">
        <v>2</v>
      </c>
      <c r="C229" s="156" t="s">
        <v>426</v>
      </c>
      <c r="D229" s="156" t="s">
        <v>8</v>
      </c>
      <c r="E229" s="157" t="s">
        <v>205</v>
      </c>
      <c r="F229" s="157"/>
      <c r="G229" s="157" t="s">
        <v>39</v>
      </c>
      <c r="H229" s="158" t="s">
        <v>428</v>
      </c>
      <c r="I229" s="159">
        <v>45</v>
      </c>
      <c r="J229" s="159" t="s">
        <v>3</v>
      </c>
      <c r="K229" s="159" t="s">
        <v>757</v>
      </c>
      <c r="L229" s="159" t="s">
        <v>757</v>
      </c>
      <c r="M229" s="159" t="s">
        <v>757</v>
      </c>
      <c r="N229" s="159" t="s">
        <v>757</v>
      </c>
      <c r="O229" s="159" t="s">
        <v>757</v>
      </c>
      <c r="P229" s="159" t="s">
        <v>757</v>
      </c>
      <c r="Q229" s="159" t="s">
        <v>757</v>
      </c>
      <c r="R229" s="159" t="s">
        <v>757</v>
      </c>
      <c r="S229" s="159" t="s">
        <v>757</v>
      </c>
      <c r="T229" s="159" t="s">
        <v>757</v>
      </c>
      <c r="U229" s="159" t="s">
        <v>757</v>
      </c>
      <c r="V229" s="159" t="s">
        <v>757</v>
      </c>
      <c r="W229" s="159">
        <v>45</v>
      </c>
      <c r="X229" s="159">
        <v>45</v>
      </c>
    </row>
    <row r="230" spans="1:24" x14ac:dyDescent="0.15">
      <c r="A230" s="156" t="s">
        <v>32</v>
      </c>
      <c r="B230" s="156" t="s">
        <v>2</v>
      </c>
      <c r="C230" s="156" t="s">
        <v>429</v>
      </c>
      <c r="D230" s="156" t="s">
        <v>2</v>
      </c>
      <c r="E230" s="157" t="s">
        <v>205</v>
      </c>
      <c r="F230" s="157"/>
      <c r="G230" s="157" t="s">
        <v>430</v>
      </c>
      <c r="H230" s="158"/>
      <c r="I230" s="159">
        <v>102</v>
      </c>
      <c r="J230" s="159">
        <v>1</v>
      </c>
      <c r="K230" s="159" t="s">
        <v>757</v>
      </c>
      <c r="L230" s="159">
        <v>1</v>
      </c>
      <c r="M230" s="159" t="s">
        <v>757</v>
      </c>
      <c r="N230" s="159" t="s">
        <v>757</v>
      </c>
      <c r="O230" s="159">
        <v>1</v>
      </c>
      <c r="P230" s="159" t="s">
        <v>757</v>
      </c>
      <c r="Q230" s="159" t="s">
        <v>757</v>
      </c>
      <c r="R230" s="159" t="s">
        <v>757</v>
      </c>
      <c r="S230" s="159" t="s">
        <v>757</v>
      </c>
      <c r="T230" s="159" t="s">
        <v>757</v>
      </c>
      <c r="U230" s="159" t="s">
        <v>757</v>
      </c>
      <c r="V230" s="159" t="s">
        <v>757</v>
      </c>
      <c r="W230" s="159">
        <v>101</v>
      </c>
      <c r="X230" s="159">
        <v>101</v>
      </c>
    </row>
    <row r="231" spans="1:24" x14ac:dyDescent="0.15">
      <c r="A231" s="156" t="s">
        <v>32</v>
      </c>
      <c r="B231" s="156" t="s">
        <v>2</v>
      </c>
      <c r="C231" s="156" t="s">
        <v>429</v>
      </c>
      <c r="D231" s="156" t="s">
        <v>5</v>
      </c>
      <c r="E231" s="157" t="s">
        <v>205</v>
      </c>
      <c r="F231" s="157"/>
      <c r="G231" s="157" t="s">
        <v>430</v>
      </c>
      <c r="H231" s="158" t="s">
        <v>431</v>
      </c>
      <c r="I231" s="159">
        <v>30</v>
      </c>
      <c r="J231" s="159">
        <v>1</v>
      </c>
      <c r="K231" s="159" t="s">
        <v>757</v>
      </c>
      <c r="L231" s="159">
        <v>1</v>
      </c>
      <c r="M231" s="159" t="s">
        <v>757</v>
      </c>
      <c r="N231" s="159" t="s">
        <v>757</v>
      </c>
      <c r="O231" s="159">
        <v>1</v>
      </c>
      <c r="P231" s="159" t="s">
        <v>757</v>
      </c>
      <c r="Q231" s="159" t="s">
        <v>757</v>
      </c>
      <c r="R231" s="159" t="s">
        <v>757</v>
      </c>
      <c r="S231" s="159" t="s">
        <v>757</v>
      </c>
      <c r="T231" s="159" t="s">
        <v>757</v>
      </c>
      <c r="U231" s="159" t="s">
        <v>757</v>
      </c>
      <c r="V231" s="159" t="s">
        <v>757</v>
      </c>
      <c r="W231" s="159">
        <v>29</v>
      </c>
      <c r="X231" s="159">
        <v>29</v>
      </c>
    </row>
    <row r="232" spans="1:24" x14ac:dyDescent="0.15">
      <c r="A232" s="156" t="s">
        <v>32</v>
      </c>
      <c r="B232" s="156" t="s">
        <v>2</v>
      </c>
      <c r="C232" s="156" t="s">
        <v>429</v>
      </c>
      <c r="D232" s="156" t="s">
        <v>7</v>
      </c>
      <c r="E232" s="157" t="s">
        <v>205</v>
      </c>
      <c r="F232" s="157"/>
      <c r="G232" s="157" t="s">
        <v>430</v>
      </c>
      <c r="H232" s="158" t="s">
        <v>430</v>
      </c>
      <c r="I232" s="159">
        <v>72</v>
      </c>
      <c r="J232" s="159" t="s">
        <v>3</v>
      </c>
      <c r="K232" s="159" t="s">
        <v>757</v>
      </c>
      <c r="L232" s="159" t="s">
        <v>757</v>
      </c>
      <c r="M232" s="159" t="s">
        <v>757</v>
      </c>
      <c r="N232" s="159" t="s">
        <v>757</v>
      </c>
      <c r="O232" s="159" t="s">
        <v>757</v>
      </c>
      <c r="P232" s="159" t="s">
        <v>757</v>
      </c>
      <c r="Q232" s="159" t="s">
        <v>757</v>
      </c>
      <c r="R232" s="159" t="s">
        <v>757</v>
      </c>
      <c r="S232" s="159" t="s">
        <v>757</v>
      </c>
      <c r="T232" s="159" t="s">
        <v>757</v>
      </c>
      <c r="U232" s="159" t="s">
        <v>757</v>
      </c>
      <c r="V232" s="159" t="s">
        <v>757</v>
      </c>
      <c r="W232" s="159">
        <v>72</v>
      </c>
      <c r="X232" s="159">
        <v>72</v>
      </c>
    </row>
    <row r="233" spans="1:24" x14ac:dyDescent="0.15">
      <c r="A233" s="156" t="s">
        <v>32</v>
      </c>
      <c r="B233" s="156" t="s">
        <v>2</v>
      </c>
      <c r="C233" s="156" t="s">
        <v>432</v>
      </c>
      <c r="D233" s="156" t="s">
        <v>2</v>
      </c>
      <c r="E233" s="157" t="s">
        <v>205</v>
      </c>
      <c r="F233" s="157"/>
      <c r="G233" s="157" t="s">
        <v>433</v>
      </c>
      <c r="H233" s="158"/>
      <c r="I233" s="159">
        <v>205</v>
      </c>
      <c r="J233" s="159">
        <v>1</v>
      </c>
      <c r="K233" s="159">
        <v>1</v>
      </c>
      <c r="L233" s="159" t="s">
        <v>757</v>
      </c>
      <c r="M233" s="159" t="s">
        <v>757</v>
      </c>
      <c r="N233" s="159" t="s">
        <v>757</v>
      </c>
      <c r="O233" s="159" t="s">
        <v>757</v>
      </c>
      <c r="P233" s="159" t="s">
        <v>757</v>
      </c>
      <c r="Q233" s="159" t="s">
        <v>757</v>
      </c>
      <c r="R233" s="159" t="s">
        <v>757</v>
      </c>
      <c r="S233" s="159" t="s">
        <v>757</v>
      </c>
      <c r="T233" s="159" t="s">
        <v>757</v>
      </c>
      <c r="U233" s="159" t="s">
        <v>757</v>
      </c>
      <c r="V233" s="159" t="s">
        <v>757</v>
      </c>
      <c r="W233" s="159">
        <v>204</v>
      </c>
      <c r="X233" s="159">
        <v>204</v>
      </c>
    </row>
    <row r="234" spans="1:24" x14ac:dyDescent="0.15">
      <c r="A234" s="156" t="s">
        <v>32</v>
      </c>
      <c r="B234" s="156" t="s">
        <v>2</v>
      </c>
      <c r="C234" s="156" t="s">
        <v>432</v>
      </c>
      <c r="D234" s="156" t="s">
        <v>5</v>
      </c>
      <c r="E234" s="157" t="s">
        <v>205</v>
      </c>
      <c r="F234" s="157"/>
      <c r="G234" s="157" t="s">
        <v>433</v>
      </c>
      <c r="H234" s="158" t="s">
        <v>433</v>
      </c>
      <c r="I234" s="159">
        <v>120</v>
      </c>
      <c r="J234" s="159" t="s">
        <v>3</v>
      </c>
      <c r="K234" s="159" t="s">
        <v>757</v>
      </c>
      <c r="L234" s="159" t="s">
        <v>757</v>
      </c>
      <c r="M234" s="159" t="s">
        <v>757</v>
      </c>
      <c r="N234" s="159" t="s">
        <v>757</v>
      </c>
      <c r="O234" s="159" t="s">
        <v>757</v>
      </c>
      <c r="P234" s="159" t="s">
        <v>757</v>
      </c>
      <c r="Q234" s="159" t="s">
        <v>757</v>
      </c>
      <c r="R234" s="159" t="s">
        <v>757</v>
      </c>
      <c r="S234" s="159" t="s">
        <v>757</v>
      </c>
      <c r="T234" s="159" t="s">
        <v>757</v>
      </c>
      <c r="U234" s="159" t="s">
        <v>757</v>
      </c>
      <c r="V234" s="159" t="s">
        <v>757</v>
      </c>
      <c r="W234" s="159">
        <v>120</v>
      </c>
      <c r="X234" s="159">
        <v>120</v>
      </c>
    </row>
    <row r="235" spans="1:24" x14ac:dyDescent="0.15">
      <c r="A235" s="156" t="s">
        <v>32</v>
      </c>
      <c r="B235" s="156" t="s">
        <v>2</v>
      </c>
      <c r="C235" s="156" t="s">
        <v>432</v>
      </c>
      <c r="D235" s="156" t="s">
        <v>7</v>
      </c>
      <c r="E235" s="157" t="s">
        <v>205</v>
      </c>
      <c r="F235" s="157"/>
      <c r="G235" s="157" t="s">
        <v>433</v>
      </c>
      <c r="H235" s="158" t="s">
        <v>434</v>
      </c>
      <c r="I235" s="159">
        <v>1</v>
      </c>
      <c r="J235" s="159" t="s">
        <v>3</v>
      </c>
      <c r="K235" s="159" t="s">
        <v>759</v>
      </c>
      <c r="L235" s="159" t="s">
        <v>759</v>
      </c>
      <c r="M235" s="159" t="s">
        <v>759</v>
      </c>
      <c r="N235" s="159" t="s">
        <v>759</v>
      </c>
      <c r="O235" s="159" t="s">
        <v>759</v>
      </c>
      <c r="P235" s="159" t="s">
        <v>759</v>
      </c>
      <c r="Q235" s="159" t="s">
        <v>759</v>
      </c>
      <c r="R235" s="159" t="s">
        <v>759</v>
      </c>
      <c r="S235" s="159" t="s">
        <v>759</v>
      </c>
      <c r="T235" s="159" t="s">
        <v>759</v>
      </c>
      <c r="U235" s="159" t="s">
        <v>759</v>
      </c>
      <c r="V235" s="159" t="s">
        <v>759</v>
      </c>
      <c r="W235" s="159" t="s">
        <v>759</v>
      </c>
      <c r="X235" s="159">
        <v>1</v>
      </c>
    </row>
    <row r="236" spans="1:24" x14ac:dyDescent="0.15">
      <c r="A236" s="156" t="s">
        <v>32</v>
      </c>
      <c r="B236" s="156" t="s">
        <v>2</v>
      </c>
      <c r="C236" s="156" t="s">
        <v>432</v>
      </c>
      <c r="D236" s="156" t="s">
        <v>8</v>
      </c>
      <c r="E236" s="157" t="s">
        <v>205</v>
      </c>
      <c r="F236" s="157"/>
      <c r="G236" s="157" t="s">
        <v>433</v>
      </c>
      <c r="H236" s="158" t="s">
        <v>435</v>
      </c>
      <c r="I236" s="159">
        <v>53</v>
      </c>
      <c r="J236" s="159">
        <v>1</v>
      </c>
      <c r="K236" s="159">
        <v>1</v>
      </c>
      <c r="L236" s="159" t="s">
        <v>757</v>
      </c>
      <c r="M236" s="159" t="s">
        <v>757</v>
      </c>
      <c r="N236" s="159" t="s">
        <v>757</v>
      </c>
      <c r="O236" s="159" t="s">
        <v>757</v>
      </c>
      <c r="P236" s="159" t="s">
        <v>757</v>
      </c>
      <c r="Q236" s="159" t="s">
        <v>757</v>
      </c>
      <c r="R236" s="159" t="s">
        <v>757</v>
      </c>
      <c r="S236" s="159" t="s">
        <v>757</v>
      </c>
      <c r="T236" s="159" t="s">
        <v>757</v>
      </c>
      <c r="U236" s="159" t="s">
        <v>757</v>
      </c>
      <c r="V236" s="159" t="s">
        <v>757</v>
      </c>
      <c r="W236" s="159">
        <v>52</v>
      </c>
      <c r="X236" s="159">
        <v>52</v>
      </c>
    </row>
    <row r="237" spans="1:24" x14ac:dyDescent="0.15">
      <c r="A237" s="156" t="s">
        <v>32</v>
      </c>
      <c r="B237" s="156" t="s">
        <v>2</v>
      </c>
      <c r="C237" s="156" t="s">
        <v>432</v>
      </c>
      <c r="D237" s="156" t="s">
        <v>9</v>
      </c>
      <c r="E237" s="157" t="s">
        <v>205</v>
      </c>
      <c r="F237" s="157"/>
      <c r="G237" s="157" t="s">
        <v>433</v>
      </c>
      <c r="H237" s="158" t="s">
        <v>436</v>
      </c>
      <c r="I237" s="159">
        <v>5</v>
      </c>
      <c r="J237" s="159" t="s">
        <v>3</v>
      </c>
      <c r="K237" s="159" t="s">
        <v>759</v>
      </c>
      <c r="L237" s="159" t="s">
        <v>759</v>
      </c>
      <c r="M237" s="159" t="s">
        <v>759</v>
      </c>
      <c r="N237" s="159" t="s">
        <v>759</v>
      </c>
      <c r="O237" s="159" t="s">
        <v>759</v>
      </c>
      <c r="P237" s="159" t="s">
        <v>759</v>
      </c>
      <c r="Q237" s="159" t="s">
        <v>759</v>
      </c>
      <c r="R237" s="159" t="s">
        <v>759</v>
      </c>
      <c r="S237" s="159" t="s">
        <v>759</v>
      </c>
      <c r="T237" s="159" t="s">
        <v>759</v>
      </c>
      <c r="U237" s="159" t="s">
        <v>759</v>
      </c>
      <c r="V237" s="159" t="s">
        <v>759</v>
      </c>
      <c r="W237" s="159" t="s">
        <v>759</v>
      </c>
      <c r="X237" s="159">
        <v>5</v>
      </c>
    </row>
    <row r="238" spans="1:24" x14ac:dyDescent="0.15">
      <c r="A238" s="156" t="s">
        <v>32</v>
      </c>
      <c r="B238" s="156" t="s">
        <v>2</v>
      </c>
      <c r="C238" s="156" t="s">
        <v>432</v>
      </c>
      <c r="D238" s="156" t="s">
        <v>10</v>
      </c>
      <c r="E238" s="157" t="s">
        <v>205</v>
      </c>
      <c r="F238" s="157"/>
      <c r="G238" s="157" t="s">
        <v>433</v>
      </c>
      <c r="H238" s="158" t="s">
        <v>437</v>
      </c>
      <c r="I238" s="159">
        <v>26</v>
      </c>
      <c r="J238" s="159" t="s">
        <v>3</v>
      </c>
      <c r="K238" s="159" t="s">
        <v>757</v>
      </c>
      <c r="L238" s="159" t="s">
        <v>757</v>
      </c>
      <c r="M238" s="159" t="s">
        <v>757</v>
      </c>
      <c r="N238" s="159" t="s">
        <v>757</v>
      </c>
      <c r="O238" s="159" t="s">
        <v>757</v>
      </c>
      <c r="P238" s="159" t="s">
        <v>757</v>
      </c>
      <c r="Q238" s="159" t="s">
        <v>757</v>
      </c>
      <c r="R238" s="159" t="s">
        <v>757</v>
      </c>
      <c r="S238" s="159" t="s">
        <v>757</v>
      </c>
      <c r="T238" s="159" t="s">
        <v>757</v>
      </c>
      <c r="U238" s="159" t="s">
        <v>757</v>
      </c>
      <c r="V238" s="159" t="s">
        <v>757</v>
      </c>
      <c r="W238" s="159">
        <v>26</v>
      </c>
      <c r="X238" s="159">
        <v>26</v>
      </c>
    </row>
    <row r="239" spans="1:24" x14ac:dyDescent="0.15">
      <c r="A239" s="156" t="s">
        <v>32</v>
      </c>
      <c r="B239" s="156" t="s">
        <v>2</v>
      </c>
      <c r="C239" s="156" t="s">
        <v>438</v>
      </c>
      <c r="D239" s="156" t="s">
        <v>2</v>
      </c>
      <c r="E239" s="157" t="s">
        <v>205</v>
      </c>
      <c r="F239" s="157"/>
      <c r="G239" s="157" t="s">
        <v>439</v>
      </c>
      <c r="H239" s="158"/>
      <c r="I239" s="159">
        <v>124</v>
      </c>
      <c r="J239" s="159">
        <v>1</v>
      </c>
      <c r="K239" s="159" t="s">
        <v>757</v>
      </c>
      <c r="L239" s="159">
        <v>1</v>
      </c>
      <c r="M239" s="159">
        <v>1</v>
      </c>
      <c r="N239" s="159" t="s">
        <v>757</v>
      </c>
      <c r="O239" s="159" t="s">
        <v>757</v>
      </c>
      <c r="P239" s="159" t="s">
        <v>757</v>
      </c>
      <c r="Q239" s="159" t="s">
        <v>757</v>
      </c>
      <c r="R239" s="159" t="s">
        <v>757</v>
      </c>
      <c r="S239" s="159" t="s">
        <v>757</v>
      </c>
      <c r="T239" s="159" t="s">
        <v>757</v>
      </c>
      <c r="U239" s="159" t="s">
        <v>757</v>
      </c>
      <c r="V239" s="159" t="s">
        <v>757</v>
      </c>
      <c r="W239" s="159">
        <v>123</v>
      </c>
      <c r="X239" s="159">
        <v>123</v>
      </c>
    </row>
    <row r="240" spans="1:24" x14ac:dyDescent="0.15">
      <c r="A240" s="156" t="s">
        <v>32</v>
      </c>
      <c r="B240" s="156" t="s">
        <v>2</v>
      </c>
      <c r="C240" s="156" t="s">
        <v>438</v>
      </c>
      <c r="D240" s="156" t="s">
        <v>5</v>
      </c>
      <c r="E240" s="157" t="s">
        <v>205</v>
      </c>
      <c r="F240" s="157"/>
      <c r="G240" s="157" t="s">
        <v>439</v>
      </c>
      <c r="H240" s="158" t="s">
        <v>440</v>
      </c>
      <c r="I240" s="159">
        <v>95</v>
      </c>
      <c r="J240" s="159">
        <v>1</v>
      </c>
      <c r="K240" s="159" t="s">
        <v>757</v>
      </c>
      <c r="L240" s="159">
        <v>1</v>
      </c>
      <c r="M240" s="159">
        <v>1</v>
      </c>
      <c r="N240" s="159" t="s">
        <v>757</v>
      </c>
      <c r="O240" s="159" t="s">
        <v>757</v>
      </c>
      <c r="P240" s="159" t="s">
        <v>757</v>
      </c>
      <c r="Q240" s="159" t="s">
        <v>757</v>
      </c>
      <c r="R240" s="159" t="s">
        <v>757</v>
      </c>
      <c r="S240" s="159" t="s">
        <v>757</v>
      </c>
      <c r="T240" s="159" t="s">
        <v>757</v>
      </c>
      <c r="U240" s="159" t="s">
        <v>757</v>
      </c>
      <c r="V240" s="159" t="s">
        <v>757</v>
      </c>
      <c r="W240" s="159">
        <v>94</v>
      </c>
      <c r="X240" s="159">
        <v>94</v>
      </c>
    </row>
    <row r="241" spans="1:24" x14ac:dyDescent="0.15">
      <c r="A241" s="156" t="s">
        <v>32</v>
      </c>
      <c r="B241" s="156" t="s">
        <v>2</v>
      </c>
      <c r="C241" s="156" t="s">
        <v>438</v>
      </c>
      <c r="D241" s="156" t="s">
        <v>7</v>
      </c>
      <c r="E241" s="157" t="s">
        <v>205</v>
      </c>
      <c r="F241" s="157"/>
      <c r="G241" s="157" t="s">
        <v>439</v>
      </c>
      <c r="H241" s="158" t="s">
        <v>441</v>
      </c>
      <c r="I241" s="159">
        <v>29</v>
      </c>
      <c r="J241" s="159" t="s">
        <v>3</v>
      </c>
      <c r="K241" s="159" t="s">
        <v>757</v>
      </c>
      <c r="L241" s="159" t="s">
        <v>757</v>
      </c>
      <c r="M241" s="159" t="s">
        <v>757</v>
      </c>
      <c r="N241" s="159" t="s">
        <v>757</v>
      </c>
      <c r="O241" s="159" t="s">
        <v>757</v>
      </c>
      <c r="P241" s="159" t="s">
        <v>757</v>
      </c>
      <c r="Q241" s="159" t="s">
        <v>757</v>
      </c>
      <c r="R241" s="159" t="s">
        <v>757</v>
      </c>
      <c r="S241" s="159" t="s">
        <v>757</v>
      </c>
      <c r="T241" s="159" t="s">
        <v>757</v>
      </c>
      <c r="U241" s="159" t="s">
        <v>757</v>
      </c>
      <c r="V241" s="159" t="s">
        <v>757</v>
      </c>
      <c r="W241" s="159">
        <v>29</v>
      </c>
      <c r="X241" s="159">
        <v>29</v>
      </c>
    </row>
    <row r="242" spans="1:24" x14ac:dyDescent="0.15">
      <c r="A242" s="156" t="s">
        <v>32</v>
      </c>
      <c r="B242" s="156" t="s">
        <v>2</v>
      </c>
      <c r="C242" s="156" t="s">
        <v>442</v>
      </c>
      <c r="D242" s="156" t="s">
        <v>2</v>
      </c>
      <c r="E242" s="157" t="s">
        <v>205</v>
      </c>
      <c r="F242" s="157"/>
      <c r="G242" s="157" t="s">
        <v>443</v>
      </c>
      <c r="H242" s="158"/>
      <c r="I242" s="159">
        <v>2</v>
      </c>
      <c r="J242" s="159" t="s">
        <v>3</v>
      </c>
      <c r="K242" s="159" t="s">
        <v>759</v>
      </c>
      <c r="L242" s="159" t="s">
        <v>759</v>
      </c>
      <c r="M242" s="159" t="s">
        <v>759</v>
      </c>
      <c r="N242" s="159" t="s">
        <v>759</v>
      </c>
      <c r="O242" s="159" t="s">
        <v>759</v>
      </c>
      <c r="P242" s="159" t="s">
        <v>759</v>
      </c>
      <c r="Q242" s="159" t="s">
        <v>759</v>
      </c>
      <c r="R242" s="159" t="s">
        <v>759</v>
      </c>
      <c r="S242" s="159" t="s">
        <v>759</v>
      </c>
      <c r="T242" s="159" t="s">
        <v>759</v>
      </c>
      <c r="U242" s="159" t="s">
        <v>759</v>
      </c>
      <c r="V242" s="159" t="s">
        <v>759</v>
      </c>
      <c r="W242" s="159" t="s">
        <v>759</v>
      </c>
      <c r="X242" s="159">
        <v>2</v>
      </c>
    </row>
    <row r="243" spans="1:24" x14ac:dyDescent="0.15">
      <c r="A243" s="156" t="s">
        <v>32</v>
      </c>
      <c r="B243" s="156" t="s">
        <v>2</v>
      </c>
      <c r="C243" s="156" t="s">
        <v>444</v>
      </c>
      <c r="D243" s="156" t="s">
        <v>2</v>
      </c>
      <c r="E243" s="157" t="s">
        <v>205</v>
      </c>
      <c r="F243" s="157"/>
      <c r="G243" s="157" t="s">
        <v>445</v>
      </c>
      <c r="H243" s="158"/>
      <c r="I243" s="159">
        <v>38</v>
      </c>
      <c r="J243" s="159">
        <v>2</v>
      </c>
      <c r="K243" s="159" t="s">
        <v>757</v>
      </c>
      <c r="L243" s="159">
        <v>2</v>
      </c>
      <c r="M243" s="159">
        <v>2</v>
      </c>
      <c r="N243" s="159" t="s">
        <v>757</v>
      </c>
      <c r="O243" s="159" t="s">
        <v>757</v>
      </c>
      <c r="P243" s="159" t="s">
        <v>757</v>
      </c>
      <c r="Q243" s="159" t="s">
        <v>757</v>
      </c>
      <c r="R243" s="159" t="s">
        <v>757</v>
      </c>
      <c r="S243" s="159" t="s">
        <v>757</v>
      </c>
      <c r="T243" s="159" t="s">
        <v>757</v>
      </c>
      <c r="U243" s="159" t="s">
        <v>757</v>
      </c>
      <c r="V243" s="159" t="s">
        <v>757</v>
      </c>
      <c r="W243" s="159">
        <v>36</v>
      </c>
      <c r="X243" s="159">
        <v>36</v>
      </c>
    </row>
    <row r="244" spans="1:24" x14ac:dyDescent="0.15">
      <c r="A244" s="156" t="s">
        <v>32</v>
      </c>
      <c r="B244" s="156" t="s">
        <v>2</v>
      </c>
      <c r="C244" s="156" t="s">
        <v>444</v>
      </c>
      <c r="D244" s="156" t="s">
        <v>5</v>
      </c>
      <c r="E244" s="157" t="s">
        <v>205</v>
      </c>
      <c r="F244" s="157"/>
      <c r="G244" s="157" t="s">
        <v>445</v>
      </c>
      <c r="H244" s="158" t="s">
        <v>445</v>
      </c>
      <c r="I244" s="159">
        <v>6</v>
      </c>
      <c r="J244" s="159">
        <v>2</v>
      </c>
      <c r="K244" s="159" t="s">
        <v>757</v>
      </c>
      <c r="L244" s="159">
        <v>2</v>
      </c>
      <c r="M244" s="159">
        <v>2</v>
      </c>
      <c r="N244" s="159" t="s">
        <v>757</v>
      </c>
      <c r="O244" s="159" t="s">
        <v>757</v>
      </c>
      <c r="P244" s="159" t="s">
        <v>757</v>
      </c>
      <c r="Q244" s="159" t="s">
        <v>757</v>
      </c>
      <c r="R244" s="159" t="s">
        <v>757</v>
      </c>
      <c r="S244" s="159" t="s">
        <v>757</v>
      </c>
      <c r="T244" s="159" t="s">
        <v>757</v>
      </c>
      <c r="U244" s="159" t="s">
        <v>757</v>
      </c>
      <c r="V244" s="159" t="s">
        <v>757</v>
      </c>
      <c r="W244" s="159">
        <v>4</v>
      </c>
      <c r="X244" s="159">
        <v>4</v>
      </c>
    </row>
    <row r="245" spans="1:24" x14ac:dyDescent="0.15">
      <c r="A245" s="156" t="s">
        <v>32</v>
      </c>
      <c r="B245" s="156" t="s">
        <v>2</v>
      </c>
      <c r="C245" s="156" t="s">
        <v>444</v>
      </c>
      <c r="D245" s="156" t="s">
        <v>7</v>
      </c>
      <c r="E245" s="157" t="s">
        <v>205</v>
      </c>
      <c r="F245" s="157"/>
      <c r="G245" s="157" t="s">
        <v>445</v>
      </c>
      <c r="H245" s="158" t="s">
        <v>446</v>
      </c>
      <c r="I245" s="159">
        <v>32</v>
      </c>
      <c r="J245" s="159" t="s">
        <v>3</v>
      </c>
      <c r="K245" s="159" t="s">
        <v>757</v>
      </c>
      <c r="L245" s="159" t="s">
        <v>757</v>
      </c>
      <c r="M245" s="159" t="s">
        <v>757</v>
      </c>
      <c r="N245" s="159" t="s">
        <v>757</v>
      </c>
      <c r="O245" s="159" t="s">
        <v>757</v>
      </c>
      <c r="P245" s="159" t="s">
        <v>757</v>
      </c>
      <c r="Q245" s="159" t="s">
        <v>757</v>
      </c>
      <c r="R245" s="159" t="s">
        <v>757</v>
      </c>
      <c r="S245" s="159" t="s">
        <v>757</v>
      </c>
      <c r="T245" s="159" t="s">
        <v>757</v>
      </c>
      <c r="U245" s="159" t="s">
        <v>757</v>
      </c>
      <c r="V245" s="159" t="s">
        <v>757</v>
      </c>
      <c r="W245" s="159">
        <v>32</v>
      </c>
      <c r="X245" s="159">
        <v>32</v>
      </c>
    </row>
    <row r="246" spans="1:24" x14ac:dyDescent="0.15">
      <c r="A246" s="156" t="s">
        <v>32</v>
      </c>
      <c r="B246" s="156" t="s">
        <v>2</v>
      </c>
      <c r="C246" s="156" t="s">
        <v>447</v>
      </c>
      <c r="D246" s="156" t="s">
        <v>2</v>
      </c>
      <c r="E246" s="157" t="s">
        <v>205</v>
      </c>
      <c r="F246" s="157"/>
      <c r="G246" s="157" t="s">
        <v>448</v>
      </c>
      <c r="H246" s="158"/>
      <c r="I246" s="159">
        <v>156</v>
      </c>
      <c r="J246" s="159">
        <v>2</v>
      </c>
      <c r="K246" s="159" t="s">
        <v>757</v>
      </c>
      <c r="L246" s="159" t="s">
        <v>757</v>
      </c>
      <c r="M246" s="159" t="s">
        <v>757</v>
      </c>
      <c r="N246" s="159" t="s">
        <v>757</v>
      </c>
      <c r="O246" s="159" t="s">
        <v>757</v>
      </c>
      <c r="P246" s="159" t="s">
        <v>757</v>
      </c>
      <c r="Q246" s="159">
        <v>1</v>
      </c>
      <c r="R246" s="159">
        <v>1</v>
      </c>
      <c r="S246" s="159" t="s">
        <v>757</v>
      </c>
      <c r="T246" s="159" t="s">
        <v>757</v>
      </c>
      <c r="U246" s="159">
        <v>1</v>
      </c>
      <c r="V246" s="159" t="s">
        <v>757</v>
      </c>
      <c r="W246" s="159">
        <v>154</v>
      </c>
      <c r="X246" s="159">
        <v>154</v>
      </c>
    </row>
    <row r="247" spans="1:24" x14ac:dyDescent="0.15">
      <c r="A247" s="156" t="s">
        <v>32</v>
      </c>
      <c r="B247" s="156" t="s">
        <v>2</v>
      </c>
      <c r="C247" s="156" t="s">
        <v>447</v>
      </c>
      <c r="D247" s="156" t="s">
        <v>5</v>
      </c>
      <c r="E247" s="157" t="s">
        <v>205</v>
      </c>
      <c r="F247" s="157"/>
      <c r="G247" s="157" t="s">
        <v>448</v>
      </c>
      <c r="H247" s="158" t="s">
        <v>449</v>
      </c>
      <c r="I247" s="159">
        <v>2</v>
      </c>
      <c r="J247" s="159" t="s">
        <v>3</v>
      </c>
      <c r="K247" s="159" t="s">
        <v>759</v>
      </c>
      <c r="L247" s="159" t="s">
        <v>759</v>
      </c>
      <c r="M247" s="159" t="s">
        <v>759</v>
      </c>
      <c r="N247" s="159" t="s">
        <v>759</v>
      </c>
      <c r="O247" s="159" t="s">
        <v>759</v>
      </c>
      <c r="P247" s="159" t="s">
        <v>759</v>
      </c>
      <c r="Q247" s="159" t="s">
        <v>759</v>
      </c>
      <c r="R247" s="159" t="s">
        <v>759</v>
      </c>
      <c r="S247" s="159" t="s">
        <v>759</v>
      </c>
      <c r="T247" s="159" t="s">
        <v>759</v>
      </c>
      <c r="U247" s="159" t="s">
        <v>759</v>
      </c>
      <c r="V247" s="159" t="s">
        <v>759</v>
      </c>
      <c r="W247" s="159" t="s">
        <v>759</v>
      </c>
      <c r="X247" s="159">
        <v>2</v>
      </c>
    </row>
    <row r="248" spans="1:24" x14ac:dyDescent="0.15">
      <c r="A248" s="156" t="s">
        <v>32</v>
      </c>
      <c r="B248" s="156" t="s">
        <v>2</v>
      </c>
      <c r="C248" s="156" t="s">
        <v>447</v>
      </c>
      <c r="D248" s="156" t="s">
        <v>7</v>
      </c>
      <c r="E248" s="157" t="s">
        <v>205</v>
      </c>
      <c r="F248" s="157"/>
      <c r="G248" s="157" t="s">
        <v>448</v>
      </c>
      <c r="H248" s="158" t="s">
        <v>450</v>
      </c>
      <c r="I248" s="159">
        <v>99</v>
      </c>
      <c r="J248" s="159">
        <v>1</v>
      </c>
      <c r="K248" s="159" t="s">
        <v>757</v>
      </c>
      <c r="L248" s="159" t="s">
        <v>757</v>
      </c>
      <c r="M248" s="159" t="s">
        <v>757</v>
      </c>
      <c r="N248" s="159" t="s">
        <v>757</v>
      </c>
      <c r="O248" s="159" t="s">
        <v>757</v>
      </c>
      <c r="P248" s="159" t="s">
        <v>757</v>
      </c>
      <c r="Q248" s="159">
        <v>1</v>
      </c>
      <c r="R248" s="159">
        <v>1</v>
      </c>
      <c r="S248" s="159" t="s">
        <v>757</v>
      </c>
      <c r="T248" s="159" t="s">
        <v>757</v>
      </c>
      <c r="U248" s="159" t="s">
        <v>757</v>
      </c>
      <c r="V248" s="159" t="s">
        <v>757</v>
      </c>
      <c r="W248" s="159">
        <v>98</v>
      </c>
      <c r="X248" s="159">
        <v>98</v>
      </c>
    </row>
    <row r="249" spans="1:24" x14ac:dyDescent="0.15">
      <c r="A249" s="156" t="s">
        <v>32</v>
      </c>
      <c r="B249" s="156" t="s">
        <v>2</v>
      </c>
      <c r="C249" s="156" t="s">
        <v>447</v>
      </c>
      <c r="D249" s="156" t="s">
        <v>8</v>
      </c>
      <c r="E249" s="157" t="s">
        <v>205</v>
      </c>
      <c r="F249" s="157"/>
      <c r="G249" s="157" t="s">
        <v>448</v>
      </c>
      <c r="H249" s="158" t="s">
        <v>448</v>
      </c>
      <c r="I249" s="159">
        <v>55</v>
      </c>
      <c r="J249" s="159">
        <v>1</v>
      </c>
      <c r="K249" s="159" t="s">
        <v>759</v>
      </c>
      <c r="L249" s="159" t="s">
        <v>759</v>
      </c>
      <c r="M249" s="159" t="s">
        <v>759</v>
      </c>
      <c r="N249" s="159" t="s">
        <v>759</v>
      </c>
      <c r="O249" s="159" t="s">
        <v>759</v>
      </c>
      <c r="P249" s="159" t="s">
        <v>759</v>
      </c>
      <c r="Q249" s="159" t="s">
        <v>759</v>
      </c>
      <c r="R249" s="159" t="s">
        <v>759</v>
      </c>
      <c r="S249" s="159" t="s">
        <v>759</v>
      </c>
      <c r="T249" s="159" t="s">
        <v>759</v>
      </c>
      <c r="U249" s="159" t="s">
        <v>759</v>
      </c>
      <c r="V249" s="159" t="s">
        <v>759</v>
      </c>
      <c r="W249" s="159" t="s">
        <v>759</v>
      </c>
      <c r="X249" s="159">
        <v>54</v>
      </c>
    </row>
    <row r="250" spans="1:24" x14ac:dyDescent="0.15">
      <c r="A250" s="156" t="s">
        <v>32</v>
      </c>
      <c r="B250" s="156" t="s">
        <v>2</v>
      </c>
      <c r="C250" s="156" t="s">
        <v>451</v>
      </c>
      <c r="D250" s="156" t="s">
        <v>2</v>
      </c>
      <c r="E250" s="157" t="s">
        <v>205</v>
      </c>
      <c r="F250" s="157"/>
      <c r="G250" s="157" t="s">
        <v>452</v>
      </c>
      <c r="H250" s="158"/>
      <c r="I250" s="159">
        <v>128</v>
      </c>
      <c r="J250" s="159">
        <v>22</v>
      </c>
      <c r="K250" s="159" t="s">
        <v>757</v>
      </c>
      <c r="L250" s="159">
        <v>19</v>
      </c>
      <c r="M250" s="159">
        <v>19</v>
      </c>
      <c r="N250" s="159" t="s">
        <v>757</v>
      </c>
      <c r="O250" s="159" t="s">
        <v>757</v>
      </c>
      <c r="P250" s="159" t="s">
        <v>757</v>
      </c>
      <c r="Q250" s="159">
        <v>1</v>
      </c>
      <c r="R250" s="159">
        <v>1</v>
      </c>
      <c r="S250" s="159" t="s">
        <v>757</v>
      </c>
      <c r="T250" s="159" t="s">
        <v>757</v>
      </c>
      <c r="U250" s="159">
        <v>2</v>
      </c>
      <c r="V250" s="159" t="s">
        <v>757</v>
      </c>
      <c r="W250" s="159">
        <v>106</v>
      </c>
      <c r="X250" s="159">
        <v>106</v>
      </c>
    </row>
    <row r="251" spans="1:24" x14ac:dyDescent="0.15">
      <c r="A251" s="156" t="s">
        <v>32</v>
      </c>
      <c r="B251" s="156" t="s">
        <v>2</v>
      </c>
      <c r="C251" s="156" t="s">
        <v>451</v>
      </c>
      <c r="D251" s="156" t="s">
        <v>5</v>
      </c>
      <c r="E251" s="157" t="s">
        <v>205</v>
      </c>
      <c r="F251" s="157"/>
      <c r="G251" s="157" t="s">
        <v>452</v>
      </c>
      <c r="H251" s="158" t="s">
        <v>453</v>
      </c>
      <c r="I251" s="159">
        <v>54</v>
      </c>
      <c r="J251" s="159">
        <v>1</v>
      </c>
      <c r="K251" s="159" t="s">
        <v>757</v>
      </c>
      <c r="L251" s="159" t="s">
        <v>757</v>
      </c>
      <c r="M251" s="159" t="s">
        <v>757</v>
      </c>
      <c r="N251" s="159" t="s">
        <v>757</v>
      </c>
      <c r="O251" s="159" t="s">
        <v>757</v>
      </c>
      <c r="P251" s="159" t="s">
        <v>757</v>
      </c>
      <c r="Q251" s="159">
        <v>1</v>
      </c>
      <c r="R251" s="159">
        <v>1</v>
      </c>
      <c r="S251" s="159" t="s">
        <v>757</v>
      </c>
      <c r="T251" s="159" t="s">
        <v>757</v>
      </c>
      <c r="U251" s="159" t="s">
        <v>757</v>
      </c>
      <c r="V251" s="159" t="s">
        <v>757</v>
      </c>
      <c r="W251" s="159">
        <v>53</v>
      </c>
      <c r="X251" s="159">
        <v>53</v>
      </c>
    </row>
    <row r="252" spans="1:24" x14ac:dyDescent="0.15">
      <c r="A252" s="156" t="s">
        <v>32</v>
      </c>
      <c r="B252" s="156" t="s">
        <v>2</v>
      </c>
      <c r="C252" s="156" t="s">
        <v>451</v>
      </c>
      <c r="D252" s="156" t="s">
        <v>7</v>
      </c>
      <c r="E252" s="157" t="s">
        <v>205</v>
      </c>
      <c r="F252" s="157"/>
      <c r="G252" s="157" t="s">
        <v>452</v>
      </c>
      <c r="H252" s="158" t="s">
        <v>454</v>
      </c>
      <c r="I252" s="159">
        <v>66</v>
      </c>
      <c r="J252" s="159">
        <v>19</v>
      </c>
      <c r="K252" s="159" t="s">
        <v>757</v>
      </c>
      <c r="L252" s="159">
        <v>18</v>
      </c>
      <c r="M252" s="159">
        <v>18</v>
      </c>
      <c r="N252" s="159" t="s">
        <v>757</v>
      </c>
      <c r="O252" s="159" t="s">
        <v>757</v>
      </c>
      <c r="P252" s="159" t="s">
        <v>757</v>
      </c>
      <c r="Q252" s="159" t="s">
        <v>757</v>
      </c>
      <c r="R252" s="159" t="s">
        <v>757</v>
      </c>
      <c r="S252" s="159" t="s">
        <v>757</v>
      </c>
      <c r="T252" s="159" t="s">
        <v>757</v>
      </c>
      <c r="U252" s="159">
        <v>1</v>
      </c>
      <c r="V252" s="159" t="s">
        <v>757</v>
      </c>
      <c r="W252" s="159">
        <v>47</v>
      </c>
      <c r="X252" s="159">
        <v>47</v>
      </c>
    </row>
    <row r="253" spans="1:24" x14ac:dyDescent="0.15">
      <c r="A253" s="156" t="s">
        <v>32</v>
      </c>
      <c r="B253" s="156" t="s">
        <v>2</v>
      </c>
      <c r="C253" s="156" t="s">
        <v>451</v>
      </c>
      <c r="D253" s="156" t="s">
        <v>8</v>
      </c>
      <c r="E253" s="157" t="s">
        <v>205</v>
      </c>
      <c r="F253" s="157"/>
      <c r="G253" s="157" t="s">
        <v>452</v>
      </c>
      <c r="H253" s="158" t="s">
        <v>452</v>
      </c>
      <c r="I253" s="159">
        <v>8</v>
      </c>
      <c r="J253" s="159">
        <v>2</v>
      </c>
      <c r="K253" s="159" t="s">
        <v>757</v>
      </c>
      <c r="L253" s="159">
        <v>1</v>
      </c>
      <c r="M253" s="159">
        <v>1</v>
      </c>
      <c r="N253" s="159" t="s">
        <v>757</v>
      </c>
      <c r="O253" s="159" t="s">
        <v>757</v>
      </c>
      <c r="P253" s="159" t="s">
        <v>757</v>
      </c>
      <c r="Q253" s="159" t="s">
        <v>757</v>
      </c>
      <c r="R253" s="159" t="s">
        <v>757</v>
      </c>
      <c r="S253" s="159" t="s">
        <v>757</v>
      </c>
      <c r="T253" s="159" t="s">
        <v>757</v>
      </c>
      <c r="U253" s="159">
        <v>1</v>
      </c>
      <c r="V253" s="159" t="s">
        <v>757</v>
      </c>
      <c r="W253" s="159">
        <v>6</v>
      </c>
      <c r="X253" s="159">
        <v>6</v>
      </c>
    </row>
    <row r="254" spans="1:24" x14ac:dyDescent="0.15">
      <c r="A254" s="156" t="s">
        <v>32</v>
      </c>
      <c r="B254" s="156" t="s">
        <v>2</v>
      </c>
      <c r="C254" s="156" t="s">
        <v>455</v>
      </c>
      <c r="D254" s="156" t="s">
        <v>2</v>
      </c>
      <c r="E254" s="157" t="s">
        <v>205</v>
      </c>
      <c r="F254" s="157"/>
      <c r="G254" s="157" t="s">
        <v>456</v>
      </c>
      <c r="H254" s="158"/>
      <c r="I254" s="159">
        <v>25</v>
      </c>
      <c r="J254" s="159">
        <v>3</v>
      </c>
      <c r="K254" s="159">
        <v>1</v>
      </c>
      <c r="L254" s="159">
        <v>2</v>
      </c>
      <c r="M254" s="159">
        <v>2</v>
      </c>
      <c r="N254" s="159" t="s">
        <v>757</v>
      </c>
      <c r="O254" s="159" t="s">
        <v>757</v>
      </c>
      <c r="P254" s="159" t="s">
        <v>757</v>
      </c>
      <c r="Q254" s="159" t="s">
        <v>757</v>
      </c>
      <c r="R254" s="159" t="s">
        <v>757</v>
      </c>
      <c r="S254" s="159" t="s">
        <v>757</v>
      </c>
      <c r="T254" s="159" t="s">
        <v>757</v>
      </c>
      <c r="U254" s="159" t="s">
        <v>757</v>
      </c>
      <c r="V254" s="159" t="s">
        <v>757</v>
      </c>
      <c r="W254" s="159">
        <v>22</v>
      </c>
      <c r="X254" s="159">
        <v>21</v>
      </c>
    </row>
    <row r="255" spans="1:24" x14ac:dyDescent="0.15">
      <c r="A255" s="156" t="s">
        <v>32</v>
      </c>
      <c r="B255" s="156" t="s">
        <v>2</v>
      </c>
      <c r="C255" s="156" t="s">
        <v>455</v>
      </c>
      <c r="D255" s="156" t="s">
        <v>5</v>
      </c>
      <c r="E255" s="157" t="s">
        <v>205</v>
      </c>
      <c r="F255" s="157"/>
      <c r="G255" s="157" t="s">
        <v>456</v>
      </c>
      <c r="H255" s="158" t="s">
        <v>457</v>
      </c>
      <c r="I255" s="159">
        <v>25</v>
      </c>
      <c r="J255" s="159">
        <v>3</v>
      </c>
      <c r="K255" s="159">
        <v>1</v>
      </c>
      <c r="L255" s="159">
        <v>2</v>
      </c>
      <c r="M255" s="159">
        <v>2</v>
      </c>
      <c r="N255" s="159" t="s">
        <v>757</v>
      </c>
      <c r="O255" s="159" t="s">
        <v>757</v>
      </c>
      <c r="P255" s="159" t="s">
        <v>757</v>
      </c>
      <c r="Q255" s="159" t="s">
        <v>757</v>
      </c>
      <c r="R255" s="159" t="s">
        <v>757</v>
      </c>
      <c r="S255" s="159" t="s">
        <v>757</v>
      </c>
      <c r="T255" s="159" t="s">
        <v>757</v>
      </c>
      <c r="U255" s="159" t="s">
        <v>757</v>
      </c>
      <c r="V255" s="159" t="s">
        <v>757</v>
      </c>
      <c r="W255" s="159">
        <v>22</v>
      </c>
      <c r="X255" s="159">
        <v>21</v>
      </c>
    </row>
    <row r="256" spans="1:24" x14ac:dyDescent="0.15">
      <c r="A256" s="160" t="s">
        <v>32</v>
      </c>
      <c r="B256" s="160" t="s">
        <v>2</v>
      </c>
      <c r="C256" s="160" t="s">
        <v>455</v>
      </c>
      <c r="D256" s="160" t="s">
        <v>7</v>
      </c>
      <c r="E256" s="161" t="s">
        <v>205</v>
      </c>
      <c r="F256" s="161"/>
      <c r="G256" s="161" t="s">
        <v>456</v>
      </c>
      <c r="H256" s="162" t="s">
        <v>458</v>
      </c>
      <c r="I256" s="163" t="s">
        <v>3</v>
      </c>
      <c r="J256" s="163" t="s">
        <v>3</v>
      </c>
      <c r="K256" s="163" t="s">
        <v>757</v>
      </c>
      <c r="L256" s="163" t="s">
        <v>757</v>
      </c>
      <c r="M256" s="163" t="s">
        <v>757</v>
      </c>
      <c r="N256" s="163" t="s">
        <v>757</v>
      </c>
      <c r="O256" s="163" t="s">
        <v>757</v>
      </c>
      <c r="P256" s="163" t="s">
        <v>757</v>
      </c>
      <c r="Q256" s="163" t="s">
        <v>757</v>
      </c>
      <c r="R256" s="163" t="s">
        <v>757</v>
      </c>
      <c r="S256" s="163" t="s">
        <v>757</v>
      </c>
      <c r="T256" s="163" t="s">
        <v>757</v>
      </c>
      <c r="U256" s="163" t="s">
        <v>757</v>
      </c>
      <c r="V256" s="163" t="s">
        <v>757</v>
      </c>
      <c r="W256" s="163" t="s">
        <v>757</v>
      </c>
      <c r="X256" s="163" t="s">
        <v>3</v>
      </c>
    </row>
  </sheetData>
  <mergeCells count="30">
    <mergeCell ref="J5:J8"/>
    <mergeCell ref="S6:S8"/>
    <mergeCell ref="T6:T8"/>
    <mergeCell ref="A7:A8"/>
    <mergeCell ref="B7:B8"/>
    <mergeCell ref="C7:C8"/>
    <mergeCell ref="D7:D8"/>
    <mergeCell ref="E7:E8"/>
    <mergeCell ref="F7:F8"/>
    <mergeCell ref="G7:G8"/>
    <mergeCell ref="H7:H8"/>
    <mergeCell ref="K5:K8"/>
    <mergeCell ref="L5:P5"/>
    <mergeCell ref="Q5:T5"/>
    <mergeCell ref="U5:U8"/>
    <mergeCell ref="X5:X8"/>
    <mergeCell ref="A6:D6"/>
    <mergeCell ref="E6:H6"/>
    <mergeCell ref="L6:L8"/>
    <mergeCell ref="M6:M8"/>
    <mergeCell ref="N6:N8"/>
    <mergeCell ref="O6:O8"/>
    <mergeCell ref="P6:P8"/>
    <mergeCell ref="Q6:Q8"/>
    <mergeCell ref="R6:R8"/>
    <mergeCell ref="A4:H5"/>
    <mergeCell ref="I4:I8"/>
    <mergeCell ref="J4:U4"/>
    <mergeCell ref="V4:V8"/>
    <mergeCell ref="W4:W8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B2F3-83DD-4792-BE93-9FE5E1559B8B}">
  <sheetPr>
    <pageSetUpPr fitToPage="1"/>
  </sheetPr>
  <dimension ref="A1:R71"/>
  <sheetViews>
    <sheetView showGridLines="0" workbookViewId="0"/>
  </sheetViews>
  <sheetFormatPr defaultRowHeight="16.5" x14ac:dyDescent="0.15"/>
  <cols>
    <col min="1" max="1" width="23.28515625" style="19" customWidth="1"/>
    <col min="2" max="2" width="5.5703125" customWidth="1"/>
    <col min="3" max="6" width="9.140625" style="17"/>
    <col min="7" max="7" width="9.140625" style="5"/>
    <col min="18" max="18" width="9.140625" style="5"/>
  </cols>
  <sheetData>
    <row r="1" spans="1:7" x14ac:dyDescent="0.15">
      <c r="C1" s="17" t="s">
        <v>188</v>
      </c>
      <c r="D1" s="17" t="s">
        <v>189</v>
      </c>
      <c r="E1" s="17" t="s">
        <v>190</v>
      </c>
      <c r="F1" s="17" t="s">
        <v>191</v>
      </c>
    </row>
    <row r="2" spans="1:7" x14ac:dyDescent="0.15">
      <c r="A2" s="54" t="s">
        <v>205</v>
      </c>
      <c r="C2" s="55">
        <f>'2005旧市町'!E13</f>
        <v>17121</v>
      </c>
      <c r="D2" s="55">
        <f>'2010旧市町村'!E13</f>
        <v>15612</v>
      </c>
      <c r="E2" s="55">
        <f>'2015旧市町村'!E13</f>
        <v>13809</v>
      </c>
      <c r="F2" s="55">
        <f>'2020旧市町村'!I10</f>
        <v>11402</v>
      </c>
    </row>
    <row r="3" spans="1:7" x14ac:dyDescent="0.15">
      <c r="A3" s="19" t="s">
        <v>459</v>
      </c>
      <c r="C3" s="55">
        <f>'2005旧市町'!E14</f>
        <v>2726</v>
      </c>
      <c r="D3" s="55">
        <f>'2010旧市町村'!E14</f>
        <v>2531</v>
      </c>
      <c r="E3" s="55">
        <f>'2015旧市町村'!E14</f>
        <v>2205</v>
      </c>
      <c r="F3" s="55">
        <f>'2020旧市町村'!I11</f>
        <v>1931</v>
      </c>
    </row>
    <row r="4" spans="1:7" x14ac:dyDescent="0.15">
      <c r="A4" s="20" t="s">
        <v>206</v>
      </c>
      <c r="B4" s="4"/>
      <c r="C4" s="18">
        <f>'2005旧市町'!E15</f>
        <v>32</v>
      </c>
      <c r="D4" s="18">
        <f>'2010旧市町村'!E15</f>
        <v>25</v>
      </c>
      <c r="E4" s="18">
        <f>'2015旧市町村'!E15</f>
        <v>22</v>
      </c>
      <c r="F4" s="18">
        <f>'2020旧市町村'!I12</f>
        <v>17</v>
      </c>
      <c r="G4" s="56"/>
    </row>
    <row r="5" spans="1:7" x14ac:dyDescent="0.15">
      <c r="A5" s="20" t="s">
        <v>207</v>
      </c>
      <c r="B5" s="4"/>
      <c r="C5" s="18">
        <f>'2005旧市町'!E16</f>
        <v>159</v>
      </c>
      <c r="D5" s="18">
        <f>'2010旧市町村'!E16</f>
        <v>152</v>
      </c>
      <c r="E5" s="18">
        <f>'2015旧市町村'!E16</f>
        <v>130</v>
      </c>
      <c r="F5" s="18">
        <f>'2020旧市町村'!I13</f>
        <v>122</v>
      </c>
      <c r="G5" s="56"/>
    </row>
    <row r="6" spans="1:7" x14ac:dyDescent="0.15">
      <c r="A6" s="20" t="s">
        <v>25</v>
      </c>
      <c r="B6" s="4"/>
      <c r="C6" s="18" t="str">
        <f>'2005旧市町'!E17</f>
        <v>-</v>
      </c>
      <c r="D6" s="18" t="str">
        <f>'2010旧市町村'!E17</f>
        <v>-</v>
      </c>
      <c r="E6" s="18" t="str">
        <f>'2015旧市町村'!E17</f>
        <v>-</v>
      </c>
      <c r="F6" s="18">
        <f>'2020旧市町村'!I14</f>
        <v>1</v>
      </c>
      <c r="G6" s="56"/>
    </row>
    <row r="7" spans="1:7" x14ac:dyDescent="0.15">
      <c r="A7" s="20" t="s">
        <v>21</v>
      </c>
      <c r="B7" s="4"/>
      <c r="C7" s="18">
        <f>'2005旧市町'!E18</f>
        <v>4</v>
      </c>
      <c r="D7" s="18">
        <f>'2010旧市町村'!E18</f>
        <v>1</v>
      </c>
      <c r="E7" s="18">
        <f>'2015旧市町村'!E18</f>
        <v>1</v>
      </c>
      <c r="F7" s="18" t="str">
        <f>'2020旧市町村'!I15</f>
        <v>-</v>
      </c>
      <c r="G7" s="56"/>
    </row>
    <row r="8" spans="1:7" x14ac:dyDescent="0.15">
      <c r="A8" s="20" t="s">
        <v>210</v>
      </c>
      <c r="B8" s="4"/>
      <c r="C8" s="18">
        <f>'2005旧市町'!E19</f>
        <v>3</v>
      </c>
      <c r="D8" s="18">
        <f>'2010旧市町村'!E19</f>
        <v>3</v>
      </c>
      <c r="E8" s="18">
        <f>'2015旧市町村'!E19</f>
        <v>4</v>
      </c>
      <c r="F8" s="18">
        <f>'2020旧市町村'!I16</f>
        <v>7</v>
      </c>
      <c r="G8" s="56"/>
    </row>
    <row r="9" spans="1:7" x14ac:dyDescent="0.15">
      <c r="A9" s="20" t="s">
        <v>212</v>
      </c>
      <c r="B9" s="4"/>
      <c r="C9" s="18">
        <f>'2005旧市町'!E20</f>
        <v>103</v>
      </c>
      <c r="D9" s="18">
        <f>'2010旧市町村'!E20</f>
        <v>100</v>
      </c>
      <c r="E9" s="18">
        <f>'2015旧市町村'!E20</f>
        <v>91</v>
      </c>
      <c r="F9" s="18">
        <f>'2020旧市町村'!I17</f>
        <v>84</v>
      </c>
      <c r="G9" s="56"/>
    </row>
    <row r="10" spans="1:7" x14ac:dyDescent="0.15">
      <c r="A10" s="20" t="s">
        <v>217</v>
      </c>
      <c r="B10" s="4"/>
      <c r="C10" s="18">
        <f>'2005旧市町'!E24</f>
        <v>29</v>
      </c>
      <c r="D10" s="18">
        <f>'2010旧市町村'!E24</f>
        <v>25</v>
      </c>
      <c r="E10" s="18">
        <f>'2015旧市町村'!E24</f>
        <v>17</v>
      </c>
      <c r="F10" s="18">
        <f>'2020旧市町村'!I21</f>
        <v>18</v>
      </c>
      <c r="G10" s="56"/>
    </row>
    <row r="11" spans="1:7" x14ac:dyDescent="0.15">
      <c r="A11" s="20" t="s">
        <v>219</v>
      </c>
      <c r="B11" s="4"/>
      <c r="C11" s="18">
        <f>'2005旧市町'!E25</f>
        <v>28</v>
      </c>
      <c r="D11" s="18">
        <f>'2010旧市町村'!E25</f>
        <v>31</v>
      </c>
      <c r="E11" s="18">
        <f>'2015旧市町村'!E25</f>
        <v>26</v>
      </c>
      <c r="F11" s="18">
        <f>'2020旧市町村'!I22</f>
        <v>26</v>
      </c>
      <c r="G11" s="56"/>
    </row>
    <row r="12" spans="1:7" x14ac:dyDescent="0.15">
      <c r="A12" s="20" t="s">
        <v>221</v>
      </c>
      <c r="B12" s="4"/>
      <c r="C12" s="18">
        <f>'2005旧市町'!E26</f>
        <v>286</v>
      </c>
      <c r="D12" s="18">
        <f>'2010旧市町村'!E26</f>
        <v>264</v>
      </c>
      <c r="E12" s="18">
        <f>'2015旧市町村'!E26</f>
        <v>233</v>
      </c>
      <c r="F12" s="18">
        <f>'2020旧市町村'!I23</f>
        <v>215</v>
      </c>
      <c r="G12" s="56"/>
    </row>
    <row r="13" spans="1:7" x14ac:dyDescent="0.15">
      <c r="A13" s="20" t="s">
        <v>225</v>
      </c>
      <c r="B13" s="4"/>
      <c r="C13" s="18">
        <f>'2005旧市町'!E29</f>
        <v>254</v>
      </c>
      <c r="D13" s="18">
        <f>'2010旧市町村'!E29</f>
        <v>243</v>
      </c>
      <c r="E13" s="18">
        <f>'2015旧市町村'!E29</f>
        <v>211</v>
      </c>
      <c r="F13" s="18">
        <f>'2020旧市町村'!I26</f>
        <v>175</v>
      </c>
      <c r="G13" s="56"/>
    </row>
    <row r="14" spans="1:7" x14ac:dyDescent="0.15">
      <c r="A14" s="20" t="s">
        <v>232</v>
      </c>
      <c r="B14" s="4"/>
      <c r="C14" s="18">
        <f>'2005旧市町'!E35</f>
        <v>53</v>
      </c>
      <c r="D14" s="18">
        <f>'2010旧市町村'!E35</f>
        <v>52</v>
      </c>
      <c r="E14" s="18">
        <f>'2015旧市町村'!E35</f>
        <v>49</v>
      </c>
      <c r="F14" s="18">
        <f>'2020旧市町村'!I32</f>
        <v>43</v>
      </c>
      <c r="G14" s="56"/>
    </row>
    <row r="15" spans="1:7" x14ac:dyDescent="0.15">
      <c r="A15" s="20" t="s">
        <v>234</v>
      </c>
      <c r="B15" s="4"/>
      <c r="C15" s="18">
        <f>'2005旧市町'!E36</f>
        <v>200</v>
      </c>
      <c r="D15" s="18">
        <f>'2010旧市町村'!E36</f>
        <v>173</v>
      </c>
      <c r="E15" s="18">
        <f>'2015旧市町村'!E36</f>
        <v>166</v>
      </c>
      <c r="F15" s="18">
        <f>'2020旧市町村'!I33</f>
        <v>116</v>
      </c>
      <c r="G15" s="56"/>
    </row>
    <row r="16" spans="1:7" x14ac:dyDescent="0.15">
      <c r="A16" s="20" t="s">
        <v>239</v>
      </c>
      <c r="B16" s="4"/>
      <c r="C16" s="18">
        <f>'2005旧市町'!E40</f>
        <v>286</v>
      </c>
      <c r="D16" s="18">
        <f>'2010旧市町村'!E40</f>
        <v>264</v>
      </c>
      <c r="E16" s="18">
        <f>'2015旧市町村'!E40</f>
        <v>237</v>
      </c>
      <c r="F16" s="18">
        <f>'2020旧市町村'!I37</f>
        <v>214</v>
      </c>
      <c r="G16" s="56"/>
    </row>
    <row r="17" spans="1:7" x14ac:dyDescent="0.15">
      <c r="A17" s="20" t="s">
        <v>244</v>
      </c>
      <c r="B17" s="4"/>
      <c r="C17" s="18">
        <f>'2005旧市町'!E44</f>
        <v>194</v>
      </c>
      <c r="D17" s="18">
        <f>'2010旧市町村'!E44</f>
        <v>193</v>
      </c>
      <c r="E17" s="18">
        <f>'2015旧市町村'!E44</f>
        <v>162</v>
      </c>
      <c r="F17" s="18">
        <f>'2020旧市町村'!I41</f>
        <v>154</v>
      </c>
      <c r="G17" s="56"/>
    </row>
    <row r="18" spans="1:7" x14ac:dyDescent="0.15">
      <c r="A18" s="20" t="s">
        <v>248</v>
      </c>
      <c r="B18" s="4"/>
      <c r="C18" s="18">
        <f>'2005旧市町'!E47</f>
        <v>79</v>
      </c>
      <c r="D18" s="18">
        <f>'2010旧市町村'!E47</f>
        <v>67</v>
      </c>
      <c r="E18" s="18">
        <f>'2015旧市町村'!E47</f>
        <v>52</v>
      </c>
      <c r="F18" s="18">
        <f>'2020旧市町村'!I44</f>
        <v>49</v>
      </c>
      <c r="G18" s="56"/>
    </row>
    <row r="19" spans="1:7" x14ac:dyDescent="0.15">
      <c r="A19" s="20" t="s">
        <v>252</v>
      </c>
      <c r="B19" s="4"/>
      <c r="C19" s="18">
        <f>'2005旧市町'!E50</f>
        <v>339</v>
      </c>
      <c r="D19" s="18">
        <f>'2010旧市町村'!E50</f>
        <v>325</v>
      </c>
      <c r="E19" s="18">
        <f>'2015旧市町村'!E50</f>
        <v>274</v>
      </c>
      <c r="F19" s="18">
        <f>'2020旧市町村'!I47</f>
        <v>247</v>
      </c>
      <c r="G19" s="56"/>
    </row>
    <row r="20" spans="1:7" x14ac:dyDescent="0.15">
      <c r="A20" s="20" t="s">
        <v>257</v>
      </c>
      <c r="B20" s="4"/>
      <c r="C20" s="18">
        <f>'2005旧市町'!E54</f>
        <v>295</v>
      </c>
      <c r="D20" s="18">
        <f>'2010旧市町村'!E54</f>
        <v>256</v>
      </c>
      <c r="E20" s="18">
        <f>'2015旧市町村'!E54</f>
        <v>215</v>
      </c>
      <c r="F20" s="18">
        <f>'2020旧市町村'!I51</f>
        <v>178</v>
      </c>
      <c r="G20" s="56"/>
    </row>
    <row r="21" spans="1:7" x14ac:dyDescent="0.15">
      <c r="A21" s="20" t="s">
        <v>264</v>
      </c>
      <c r="B21" s="4"/>
      <c r="C21" s="18">
        <f>'2005旧市町'!E60</f>
        <v>382</v>
      </c>
      <c r="D21" s="18">
        <f>'2010旧市町村'!E60</f>
        <v>357</v>
      </c>
      <c r="E21" s="18">
        <f>'2015旧市町村'!E60</f>
        <v>315</v>
      </c>
      <c r="F21" s="18">
        <f>'2020旧市町村'!I57</f>
        <v>265</v>
      </c>
      <c r="G21" s="56"/>
    </row>
    <row r="22" spans="1:7" x14ac:dyDescent="0.15">
      <c r="A22" s="19" t="s">
        <v>512</v>
      </c>
      <c r="C22" s="55">
        <f>'2005旧市町'!E65</f>
        <v>821</v>
      </c>
      <c r="D22" s="55">
        <f>'2010旧市町村'!E65</f>
        <v>778</v>
      </c>
      <c r="E22" s="55">
        <f>'2015旧市町村'!E65</f>
        <v>672</v>
      </c>
      <c r="F22" s="55">
        <f>'2020旧市町村'!I62</f>
        <v>590</v>
      </c>
    </row>
    <row r="23" spans="1:7" x14ac:dyDescent="0.15">
      <c r="A23" s="20" t="s">
        <v>269</v>
      </c>
      <c r="B23" s="4"/>
      <c r="C23" s="18" t="str">
        <f>'2005旧市町'!E66</f>
        <v>-</v>
      </c>
      <c r="D23" s="18" t="str">
        <f>'2010旧市町村'!E66</f>
        <v>-</v>
      </c>
      <c r="E23" s="18" t="str">
        <f>'2015旧市町村'!E66</f>
        <v>-</v>
      </c>
      <c r="F23" s="18" t="str">
        <f>'2020旧市町村'!I63</f>
        <v>-</v>
      </c>
      <c r="G23" s="56"/>
    </row>
    <row r="24" spans="1:7" x14ac:dyDescent="0.15">
      <c r="A24" s="20" t="s">
        <v>270</v>
      </c>
      <c r="B24" s="4"/>
      <c r="C24" s="18">
        <f>'2005旧市町'!E67</f>
        <v>3</v>
      </c>
      <c r="D24" s="18">
        <f>'2010旧市町村'!E67</f>
        <v>4</v>
      </c>
      <c r="E24" s="18">
        <f>'2015旧市町村'!E67</f>
        <v>5</v>
      </c>
      <c r="F24" s="18">
        <f>'2020旧市町村'!I64</f>
        <v>5</v>
      </c>
      <c r="G24" s="56"/>
    </row>
    <row r="25" spans="1:7" x14ac:dyDescent="0.15">
      <c r="A25" s="20" t="s">
        <v>271</v>
      </c>
      <c r="B25" s="4"/>
      <c r="C25" s="18">
        <f>'2005旧市町'!E68</f>
        <v>60</v>
      </c>
      <c r="D25" s="18">
        <f>'2010旧市町村'!E68</f>
        <v>53</v>
      </c>
      <c r="E25" s="18">
        <f>'2015旧市町村'!E68</f>
        <v>47</v>
      </c>
      <c r="F25" s="18">
        <f>'2020旧市町村'!I65</f>
        <v>40</v>
      </c>
      <c r="G25" s="56"/>
    </row>
    <row r="26" spans="1:7" x14ac:dyDescent="0.15">
      <c r="A26" s="20" t="s">
        <v>272</v>
      </c>
      <c r="B26" s="4"/>
      <c r="C26" s="18">
        <f>'2005旧市町'!E69</f>
        <v>137</v>
      </c>
      <c r="D26" s="18">
        <f>'2010旧市町村'!E69</f>
        <v>131</v>
      </c>
      <c r="E26" s="18">
        <f>'2015旧市町村'!E69</f>
        <v>115</v>
      </c>
      <c r="F26" s="18">
        <f>'2020旧市町村'!I66</f>
        <v>102</v>
      </c>
      <c r="G26" s="56"/>
    </row>
    <row r="27" spans="1:7" x14ac:dyDescent="0.15">
      <c r="A27" s="20" t="s">
        <v>277</v>
      </c>
      <c r="B27" s="4"/>
      <c r="C27" s="18">
        <f>'2005旧市町'!E74</f>
        <v>194</v>
      </c>
      <c r="D27" s="18">
        <f>'2010旧市町村'!E74</f>
        <v>176</v>
      </c>
      <c r="E27" s="18">
        <f>'2015旧市町村'!E74</f>
        <v>154</v>
      </c>
      <c r="F27" s="18">
        <f>'2020旧市町村'!I71</f>
        <v>135</v>
      </c>
      <c r="G27" s="56"/>
    </row>
    <row r="28" spans="1:7" x14ac:dyDescent="0.15">
      <c r="A28" s="20" t="s">
        <v>281</v>
      </c>
      <c r="B28" s="4"/>
      <c r="C28" s="18">
        <f>'2005旧市町'!E78</f>
        <v>225</v>
      </c>
      <c r="D28" s="18">
        <f>'2010旧市町村'!E78</f>
        <v>217</v>
      </c>
      <c r="E28" s="18">
        <f>'2015旧市町村'!E78</f>
        <v>184</v>
      </c>
      <c r="F28" s="18">
        <f>'2020旧市町村'!I75</f>
        <v>160</v>
      </c>
      <c r="G28" s="56"/>
    </row>
    <row r="29" spans="1:7" x14ac:dyDescent="0.15">
      <c r="A29" s="20" t="s">
        <v>284</v>
      </c>
      <c r="B29" s="4"/>
      <c r="C29" s="18">
        <f>'2005旧市町'!E81</f>
        <v>202</v>
      </c>
      <c r="D29" s="18">
        <f>'2010旧市町村'!E81</f>
        <v>197</v>
      </c>
      <c r="E29" s="18">
        <f>'2015旧市町村'!E81</f>
        <v>167</v>
      </c>
      <c r="F29" s="18">
        <f>'2020旧市町村'!I78</f>
        <v>148</v>
      </c>
      <c r="G29" s="56"/>
    </row>
    <row r="30" spans="1:7" x14ac:dyDescent="0.15">
      <c r="A30" s="19" t="s">
        <v>564</v>
      </c>
      <c r="C30" s="55">
        <f>'2005旧市町'!E141+C68+C69+C70+C71</f>
        <v>1112</v>
      </c>
      <c r="D30" s="55">
        <f>'2010旧市町村'!E141</f>
        <v>854</v>
      </c>
      <c r="E30" s="55">
        <f>'2015旧市町村'!E84</f>
        <v>653</v>
      </c>
      <c r="F30" s="55">
        <f>'2020旧市町村'!I81</f>
        <v>488</v>
      </c>
    </row>
    <row r="31" spans="1:7" x14ac:dyDescent="0.15">
      <c r="A31" s="20" t="s">
        <v>239</v>
      </c>
      <c r="B31" s="4"/>
      <c r="C31" s="18"/>
      <c r="D31" s="18"/>
      <c r="E31" s="18">
        <f>'2015旧市町村'!E85</f>
        <v>295</v>
      </c>
      <c r="F31" s="18">
        <f>'2020旧市町村'!I82</f>
        <v>223</v>
      </c>
      <c r="G31" s="56"/>
    </row>
    <row r="32" spans="1:7" x14ac:dyDescent="0.15">
      <c r="A32" s="20" t="s">
        <v>312</v>
      </c>
      <c r="B32" s="4"/>
      <c r="C32" s="18"/>
      <c r="D32" s="18"/>
      <c r="E32" s="18">
        <f>'2015旧市町村'!E109</f>
        <v>142</v>
      </c>
      <c r="F32" s="18">
        <f>'2020旧市町村'!I106</f>
        <v>101</v>
      </c>
      <c r="G32" s="56"/>
    </row>
    <row r="33" spans="1:7" x14ac:dyDescent="0.15">
      <c r="A33" s="20" t="s">
        <v>22</v>
      </c>
      <c r="B33" s="4"/>
      <c r="C33" s="18"/>
      <c r="D33" s="18"/>
      <c r="E33" s="18">
        <f>'2015旧市町村'!E116</f>
        <v>216</v>
      </c>
      <c r="F33" s="18">
        <f>'2020旧市町村'!I113</f>
        <v>164</v>
      </c>
      <c r="G33" s="56"/>
    </row>
    <row r="34" spans="1:7" x14ac:dyDescent="0.15">
      <c r="A34" s="19" t="s">
        <v>324</v>
      </c>
      <c r="C34" s="55">
        <f>'2005旧市町'!E84</f>
        <v>428</v>
      </c>
      <c r="D34" s="55">
        <f>'2010旧市町村'!E84</f>
        <v>392</v>
      </c>
      <c r="E34" s="55">
        <f>'2015旧市町村'!E123</f>
        <v>374</v>
      </c>
      <c r="F34" s="55">
        <f>'2020旧市町村'!I120</f>
        <v>333</v>
      </c>
    </row>
    <row r="35" spans="1:7" x14ac:dyDescent="0.15">
      <c r="A35" s="19" t="s">
        <v>333</v>
      </c>
      <c r="C35" s="55">
        <f>'2005旧市町'!E94</f>
        <v>1324</v>
      </c>
      <c r="D35" s="55">
        <f>'2010旧市町村'!E94</f>
        <v>1230</v>
      </c>
      <c r="E35" s="55">
        <f>'2015旧市町村'!E133</f>
        <v>1115</v>
      </c>
      <c r="F35" s="55">
        <f>'2020旧市町村'!I130</f>
        <v>845</v>
      </c>
    </row>
    <row r="36" spans="1:7" x14ac:dyDescent="0.15">
      <c r="A36" s="19" t="s">
        <v>344</v>
      </c>
      <c r="C36" s="55">
        <f>'2005旧市町'!E106</f>
        <v>96</v>
      </c>
      <c r="D36" s="55">
        <f>'2010旧市町村'!E106</f>
        <v>84</v>
      </c>
      <c r="E36" s="55">
        <f>'2015旧市町村'!E145</f>
        <v>72</v>
      </c>
      <c r="F36" s="55">
        <f>'2020旧市町村'!I142</f>
        <v>66</v>
      </c>
    </row>
    <row r="37" spans="1:7" x14ac:dyDescent="0.15">
      <c r="A37" s="19" t="s">
        <v>347</v>
      </c>
      <c r="C37" s="55">
        <f>'2005旧市町'!E110</f>
        <v>848</v>
      </c>
      <c r="D37" s="55">
        <f>'2010旧市町村'!E110</f>
        <v>739</v>
      </c>
      <c r="E37" s="55">
        <f>'2015旧市町村'!E149</f>
        <v>718</v>
      </c>
      <c r="F37" s="55">
        <f>'2020旧市町村'!I146</f>
        <v>604</v>
      </c>
    </row>
    <row r="38" spans="1:7" x14ac:dyDescent="0.15">
      <c r="A38" s="19" t="s">
        <v>354</v>
      </c>
      <c r="C38" s="55">
        <f>'2005旧市町'!E118</f>
        <v>1583</v>
      </c>
      <c r="D38" s="55">
        <f>'2010旧市町村'!E118</f>
        <v>1423</v>
      </c>
      <c r="E38" s="55">
        <f>'2015旧市町村'!E157</f>
        <v>1271</v>
      </c>
      <c r="F38" s="55">
        <f>'2020旧市町村'!I154</f>
        <v>991</v>
      </c>
    </row>
    <row r="39" spans="1:7" x14ac:dyDescent="0.15">
      <c r="A39" s="19" t="s">
        <v>371</v>
      </c>
      <c r="C39" s="55">
        <f>'2005旧市町'!E135</f>
        <v>466</v>
      </c>
      <c r="D39" s="55">
        <f>'2010旧市町村'!E135</f>
        <v>402</v>
      </c>
      <c r="E39" s="55">
        <f>'2015旧市町村'!E174</f>
        <v>350</v>
      </c>
      <c r="F39" s="55">
        <f>'2020旧市町村'!I171</f>
        <v>313</v>
      </c>
    </row>
    <row r="40" spans="1:7" x14ac:dyDescent="0.15">
      <c r="A40" s="19" t="s">
        <v>376</v>
      </c>
      <c r="C40" s="55">
        <f>'2005旧市町'!E140</f>
        <v>4</v>
      </c>
      <c r="D40" s="55">
        <f>'2010旧市町村'!E140</f>
        <v>2</v>
      </c>
      <c r="E40" s="55">
        <f>'2015旧市町村'!E179</f>
        <v>2</v>
      </c>
      <c r="F40" s="55">
        <f>'2020旧市町村'!I176</f>
        <v>2</v>
      </c>
    </row>
    <row r="41" spans="1:7" x14ac:dyDescent="0.15">
      <c r="A41" s="19" t="s">
        <v>377</v>
      </c>
      <c r="C41" s="55">
        <f>'2005旧市町'!E151</f>
        <v>837</v>
      </c>
      <c r="D41" s="55">
        <f>'2010旧市町村'!E171</f>
        <v>807</v>
      </c>
      <c r="E41" s="55">
        <f>'2015旧市町村'!E180</f>
        <v>720</v>
      </c>
      <c r="F41" s="55">
        <f>'2020旧市町村'!I177</f>
        <v>672</v>
      </c>
    </row>
    <row r="42" spans="1:7" x14ac:dyDescent="0.15">
      <c r="A42" s="19" t="s">
        <v>381</v>
      </c>
      <c r="C42" s="55">
        <f>'2005旧市町'!E155</f>
        <v>882</v>
      </c>
      <c r="D42" s="55">
        <f>'2010旧市町村'!E175</f>
        <v>844</v>
      </c>
      <c r="E42" s="55">
        <f>'2015旧市町村'!E184</f>
        <v>754</v>
      </c>
      <c r="F42" s="55">
        <f>'2020旧市町村'!I181</f>
        <v>525</v>
      </c>
    </row>
    <row r="43" spans="1:7" x14ac:dyDescent="0.15">
      <c r="A43" s="19" t="s">
        <v>389</v>
      </c>
      <c r="C43" s="55">
        <f>'2005旧市町'!E163</f>
        <v>930</v>
      </c>
      <c r="D43" s="55">
        <f>'2010旧市町村'!E183</f>
        <v>851</v>
      </c>
      <c r="E43" s="55">
        <f>'2015旧市町村'!E192</f>
        <v>787</v>
      </c>
      <c r="F43" s="55">
        <f>'2020旧市町村'!I189</f>
        <v>682</v>
      </c>
    </row>
    <row r="44" spans="1:7" x14ac:dyDescent="0.15">
      <c r="A44" s="19" t="s">
        <v>396</v>
      </c>
      <c r="C44" s="55">
        <f>'2005旧市町'!E172</f>
        <v>214</v>
      </c>
      <c r="D44" s="55">
        <f>'2010旧市町村'!E192</f>
        <v>206</v>
      </c>
      <c r="E44" s="55">
        <f>'2015旧市町村'!E201</f>
        <v>194</v>
      </c>
      <c r="F44" s="55">
        <f>'2020旧市町村'!I198</f>
        <v>161</v>
      </c>
    </row>
    <row r="45" spans="1:7" x14ac:dyDescent="0.15">
      <c r="A45" s="19" t="s">
        <v>398</v>
      </c>
      <c r="C45" s="55">
        <f>'2005旧市町'!E175</f>
        <v>852</v>
      </c>
      <c r="D45" s="55">
        <f>'2010旧市町村'!E195</f>
        <v>753</v>
      </c>
      <c r="E45" s="55">
        <f>'2015旧市町村'!E204</f>
        <v>665</v>
      </c>
      <c r="F45" s="55">
        <f>'2020旧市町村'!I201</f>
        <v>543</v>
      </c>
    </row>
    <row r="46" spans="1:7" x14ac:dyDescent="0.15">
      <c r="A46" s="19" t="s">
        <v>406</v>
      </c>
      <c r="C46" s="55">
        <f>'2005旧市町'!E183</f>
        <v>449</v>
      </c>
      <c r="D46" s="55">
        <f>'2010旧市町村'!E203</f>
        <v>415</v>
      </c>
      <c r="E46" s="55">
        <f>'2015旧市町村'!E212</f>
        <v>344</v>
      </c>
      <c r="F46" s="55">
        <f>'2020旧市町村'!I209</f>
        <v>298</v>
      </c>
    </row>
    <row r="47" spans="1:7" x14ac:dyDescent="0.15">
      <c r="A47" s="19" t="s">
        <v>409</v>
      </c>
      <c r="C47" s="55">
        <f>'2005旧市町'!E186</f>
        <v>200</v>
      </c>
      <c r="D47" s="55">
        <f>'2010旧市町村'!E206</f>
        <v>178</v>
      </c>
      <c r="E47" s="55">
        <f>'2015旧市町村'!E215</f>
        <v>162</v>
      </c>
      <c r="F47" s="55">
        <f>'2020旧市町村'!I212</f>
        <v>127</v>
      </c>
    </row>
    <row r="48" spans="1:7" x14ac:dyDescent="0.15">
      <c r="A48" s="19" t="s">
        <v>411</v>
      </c>
      <c r="C48" s="55">
        <f>'2005旧市町'!E187</f>
        <v>650</v>
      </c>
      <c r="D48" s="55">
        <f>'2010旧市町村'!E207</f>
        <v>587</v>
      </c>
      <c r="E48" s="55">
        <f>'2015旧市町村'!E216</f>
        <v>557</v>
      </c>
      <c r="F48" s="55">
        <f>'2020旧市町村'!I213</f>
        <v>481</v>
      </c>
    </row>
    <row r="49" spans="1:6" x14ac:dyDescent="0.15">
      <c r="A49" s="19" t="s">
        <v>417</v>
      </c>
      <c r="C49" s="55">
        <f>'2005旧市町'!E192</f>
        <v>224</v>
      </c>
      <c r="D49" s="55">
        <f>'2010旧市町村'!E212</f>
        <v>239</v>
      </c>
      <c r="E49" s="55">
        <f>'2015旧市町村'!E221</f>
        <v>219</v>
      </c>
      <c r="F49" s="55">
        <f>'2020旧市町村'!I218</f>
        <v>174</v>
      </c>
    </row>
    <row r="50" spans="1:6" x14ac:dyDescent="0.15">
      <c r="A50" s="19" t="s">
        <v>418</v>
      </c>
      <c r="C50" s="55">
        <f>'2005旧市町'!E194</f>
        <v>22</v>
      </c>
      <c r="D50" s="55">
        <f>'2010旧市町村'!E214</f>
        <v>21</v>
      </c>
      <c r="E50" s="55">
        <f>'2015旧市町村'!E223</f>
        <v>23</v>
      </c>
      <c r="F50" s="55">
        <f>'2020旧市町村'!I219</f>
        <v>17</v>
      </c>
    </row>
    <row r="51" spans="1:6" x14ac:dyDescent="0.15">
      <c r="A51" s="19" t="s">
        <v>420</v>
      </c>
      <c r="C51" s="17">
        <f>'2005旧市町'!E196</f>
        <v>214</v>
      </c>
      <c r="D51" s="17">
        <f>'2010旧市町村'!E216</f>
        <v>189</v>
      </c>
      <c r="E51" s="17">
        <f>'2015旧市町村'!E225</f>
        <v>174</v>
      </c>
      <c r="F51" s="17">
        <f>'2020旧市町村'!I220</f>
        <v>137</v>
      </c>
    </row>
    <row r="52" spans="1:6" x14ac:dyDescent="0.15">
      <c r="A52" s="19" t="s">
        <v>421</v>
      </c>
      <c r="C52" s="17">
        <f>'2005旧市町'!E198</f>
        <v>224</v>
      </c>
      <c r="D52" s="17">
        <f>'2010旧市町村'!E218</f>
        <v>204</v>
      </c>
      <c r="E52" s="17">
        <f>'2015旧市町村'!E227</f>
        <v>160</v>
      </c>
      <c r="F52" s="17">
        <f>'2020旧市町村'!I221</f>
        <v>136</v>
      </c>
    </row>
    <row r="53" spans="1:6" x14ac:dyDescent="0.15">
      <c r="A53" s="19" t="s">
        <v>423</v>
      </c>
      <c r="C53" s="17">
        <f>'2005旧市町'!E201</f>
        <v>95</v>
      </c>
      <c r="D53" s="17">
        <f>'2010旧市町村'!E221</f>
        <v>91</v>
      </c>
      <c r="E53" s="17">
        <f>'2015旧市町村'!E230</f>
        <v>90</v>
      </c>
      <c r="F53" s="17">
        <f>'2020旧市町村'!I224</f>
        <v>64</v>
      </c>
    </row>
    <row r="54" spans="1:6" x14ac:dyDescent="0.15">
      <c r="A54" s="19" t="s">
        <v>425</v>
      </c>
      <c r="C54" s="17">
        <f>'2005旧市町'!E203</f>
        <v>329</v>
      </c>
      <c r="D54" s="17">
        <f>'2010旧市町村'!E223</f>
        <v>319</v>
      </c>
      <c r="E54" s="17">
        <f>'2015旧市町村'!E232</f>
        <v>281</v>
      </c>
      <c r="F54" s="17">
        <f>'2020旧市町村'!I225</f>
        <v>249</v>
      </c>
    </row>
    <row r="55" spans="1:6" x14ac:dyDescent="0.15">
      <c r="A55" s="19" t="s">
        <v>39</v>
      </c>
      <c r="C55" s="17">
        <f>'2005旧市町'!E204</f>
        <v>289</v>
      </c>
      <c r="D55" s="17">
        <f>'2010旧市町村'!E224</f>
        <v>265</v>
      </c>
      <c r="E55" s="17">
        <f>'2015旧市町村'!E233</f>
        <v>243</v>
      </c>
      <c r="F55" s="17">
        <f>'2020旧市町村'!I226</f>
        <v>193</v>
      </c>
    </row>
    <row r="56" spans="1:6" x14ac:dyDescent="0.15">
      <c r="A56" s="19" t="s">
        <v>430</v>
      </c>
      <c r="C56" s="17">
        <f>'2005旧市町'!E210</f>
        <v>101</v>
      </c>
      <c r="D56" s="17">
        <f>'2010旧市町村'!E228</f>
        <v>143</v>
      </c>
      <c r="E56" s="17">
        <f>'2015旧市町村'!E239</f>
        <v>101</v>
      </c>
      <c r="F56" s="17">
        <f>'2020旧市町村'!I230</f>
        <v>102</v>
      </c>
    </row>
    <row r="57" spans="1:6" x14ac:dyDescent="0.15">
      <c r="A57" s="19" t="s">
        <v>433</v>
      </c>
      <c r="C57" s="17">
        <f>'2005旧市町'!E211</f>
        <v>354</v>
      </c>
      <c r="D57" s="17">
        <f>'2010旧市町村'!E231</f>
        <v>327</v>
      </c>
      <c r="E57" s="17">
        <f>'2015旧市町村'!E240</f>
        <v>270</v>
      </c>
      <c r="F57" s="17">
        <f>'2020旧市町村'!I233</f>
        <v>205</v>
      </c>
    </row>
    <row r="58" spans="1:6" x14ac:dyDescent="0.15">
      <c r="A58" s="19" t="s">
        <v>439</v>
      </c>
      <c r="C58" s="17">
        <f>'2005旧市町'!E217</f>
        <v>189</v>
      </c>
      <c r="D58" s="17">
        <f>'2010旧市町村'!E237</f>
        <v>177</v>
      </c>
      <c r="E58" s="17">
        <f>'2015旧市町村'!E246</f>
        <v>145</v>
      </c>
      <c r="F58" s="17">
        <f>'2020旧市町村'!I239</f>
        <v>124</v>
      </c>
    </row>
    <row r="59" spans="1:6" x14ac:dyDescent="0.15">
      <c r="A59" s="19" t="s">
        <v>443</v>
      </c>
      <c r="C59" s="17">
        <f>'2005旧市町'!E221</f>
        <v>4</v>
      </c>
      <c r="D59" s="17">
        <f>'2010旧市町村'!E241</f>
        <v>4</v>
      </c>
      <c r="E59" s="17">
        <f>'2015旧市町村'!E250</f>
        <v>3</v>
      </c>
      <c r="F59" s="17">
        <f>'2020旧市町村'!I242</f>
        <v>2</v>
      </c>
    </row>
    <row r="60" spans="1:6" x14ac:dyDescent="0.15">
      <c r="A60" s="19" t="s">
        <v>445</v>
      </c>
      <c r="C60" s="17">
        <f>'2005旧市町'!E222</f>
        <v>48</v>
      </c>
      <c r="D60" s="17">
        <f>'2010旧市町村'!E242</f>
        <v>51</v>
      </c>
      <c r="E60" s="17">
        <f>'2015旧市町村'!E251</f>
        <v>44</v>
      </c>
      <c r="F60" s="17">
        <f>'2020旧市町村'!I243</f>
        <v>38</v>
      </c>
    </row>
    <row r="61" spans="1:6" x14ac:dyDescent="0.15">
      <c r="A61" s="19" t="s">
        <v>448</v>
      </c>
      <c r="C61" s="17">
        <f>'2005旧市町'!E225</f>
        <v>304</v>
      </c>
      <c r="D61" s="17">
        <f>'2010旧市町村'!E245</f>
        <v>284</v>
      </c>
      <c r="E61" s="17">
        <f>'2015旧市町村'!E257</f>
        <v>78</v>
      </c>
      <c r="F61" s="17">
        <f>'2020旧市町村'!I246</f>
        <v>156</v>
      </c>
    </row>
    <row r="62" spans="1:6" x14ac:dyDescent="0.15">
      <c r="A62" s="19" t="s">
        <v>452</v>
      </c>
      <c r="C62" s="17">
        <f>'2005旧市町'!E230</f>
        <v>201</v>
      </c>
      <c r="D62" s="17">
        <f>'2010旧市町村'!E250</f>
        <v>182</v>
      </c>
      <c r="E62" s="17">
        <f>'2015旧市町村'!E259</f>
        <v>157</v>
      </c>
      <c r="F62" s="17">
        <f>'2020旧市町村'!I250</f>
        <v>128</v>
      </c>
    </row>
    <row r="63" spans="1:6" x14ac:dyDescent="0.15">
      <c r="A63" s="19" t="s">
        <v>456</v>
      </c>
      <c r="C63" s="17">
        <f>'2005旧市町'!E234</f>
        <v>48</v>
      </c>
      <c r="D63" s="17">
        <f>'2010旧市町村'!E254</f>
        <v>40</v>
      </c>
      <c r="E63" s="17">
        <f>'2015旧市町村'!E263</f>
        <v>34</v>
      </c>
      <c r="F63" s="17">
        <f>'2020旧市町村'!I254</f>
        <v>25</v>
      </c>
    </row>
    <row r="68" spans="1:3" x14ac:dyDescent="0.15">
      <c r="A68" s="19" t="s">
        <v>607</v>
      </c>
      <c r="C68" s="17">
        <f>'2005旧市町'!E238</f>
        <v>116</v>
      </c>
    </row>
    <row r="69" spans="1:3" x14ac:dyDescent="0.15">
      <c r="A69" s="19" t="s">
        <v>612</v>
      </c>
      <c r="C69" s="17">
        <f>'2005旧市町'!E242</f>
        <v>152</v>
      </c>
    </row>
    <row r="70" spans="1:3" x14ac:dyDescent="0.15">
      <c r="A70" s="19" t="s">
        <v>615</v>
      </c>
      <c r="C70" s="17">
        <f>'2005旧市町'!E249</f>
        <v>49</v>
      </c>
    </row>
    <row r="71" spans="1:3" x14ac:dyDescent="0.15">
      <c r="A71" s="19" t="s">
        <v>616</v>
      </c>
      <c r="C71" s="17">
        <f>'2005旧市町'!E254</f>
        <v>46</v>
      </c>
    </row>
  </sheetData>
  <phoneticPr fontId="2"/>
  <pageMargins left="0.7" right="0.7" top="0.33" bottom="0.22" header="0.3" footer="0.3"/>
  <pageSetup paperSize="9" scale="83" orientation="portrait" horizontalDpi="24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45F3-DF31-42EE-BB67-CFD2B00EC23C}">
  <sheetPr>
    <tabColor rgb="FFFF0000"/>
  </sheetPr>
  <dimension ref="A2:S38"/>
  <sheetViews>
    <sheetView showGridLines="0" tabSelected="1" workbookViewId="0">
      <selection activeCell="E4" sqref="E4"/>
    </sheetView>
  </sheetViews>
  <sheetFormatPr defaultRowHeight="16.5" x14ac:dyDescent="0.15"/>
  <cols>
    <col min="1" max="2" width="5.42578125" customWidth="1"/>
    <col min="3" max="8" width="8.42578125" style="5" customWidth="1"/>
    <col min="9" max="9" width="10.140625" style="5" customWidth="1"/>
    <col min="10" max="10" width="3.140625" style="5" customWidth="1"/>
    <col min="11" max="11" width="3.5703125" style="5" customWidth="1"/>
    <col min="12" max="12" width="5.7109375" style="5" customWidth="1"/>
    <col min="13" max="13" width="8.5703125" style="5" customWidth="1"/>
    <col min="14" max="15" width="9.85546875" customWidth="1"/>
    <col min="16" max="17" width="10.140625" customWidth="1"/>
    <col min="20" max="20" width="2.7109375" customWidth="1"/>
  </cols>
  <sheetData>
    <row r="2" spans="2:15" x14ac:dyDescent="0.15">
      <c r="E2" s="201"/>
      <c r="F2" s="201"/>
      <c r="G2" s="201"/>
    </row>
    <row r="3" spans="2:15" x14ac:dyDescent="0.15">
      <c r="E3" s="201" t="s">
        <v>767</v>
      </c>
      <c r="F3" s="201"/>
      <c r="G3" s="201"/>
    </row>
    <row r="4" spans="2:15" ht="19.5" x14ac:dyDescent="0.15">
      <c r="B4" s="31" t="s">
        <v>204</v>
      </c>
      <c r="E4" s="34" t="s">
        <v>205</v>
      </c>
      <c r="O4" s="33" t="s">
        <v>765</v>
      </c>
    </row>
    <row r="5" spans="2:15" x14ac:dyDescent="0.15">
      <c r="L5" s="31" t="str">
        <f>B4</f>
        <v>（経営体）</v>
      </c>
      <c r="M5" s="32"/>
    </row>
    <row r="7" spans="2:15" x14ac:dyDescent="0.15">
      <c r="L7" s="19"/>
    </row>
    <row r="8" spans="2:15" x14ac:dyDescent="0.15">
      <c r="L8" s="27"/>
    </row>
    <row r="23" spans="1:19" ht="10.5" customHeight="1" x14ac:dyDescent="0.15">
      <c r="H23" s="5" t="s">
        <v>204</v>
      </c>
      <c r="N23" s="5"/>
      <c r="O23" s="5"/>
      <c r="P23" s="5"/>
      <c r="Q23" s="5"/>
      <c r="R23" s="5" t="s">
        <v>204</v>
      </c>
      <c r="S23" s="5"/>
    </row>
    <row r="24" spans="1:19" x14ac:dyDescent="0.15">
      <c r="C24" s="9" t="s">
        <v>193</v>
      </c>
      <c r="D24" s="9" t="str">
        <f>'2005_2020市町'!C1</f>
        <v>2005年</v>
      </c>
      <c r="E24" s="10" t="str">
        <f>'2005_2020市町'!D1</f>
        <v>2010年</v>
      </c>
      <c r="F24" s="10" t="str">
        <f>'2005_2020市町'!E1</f>
        <v>2015年</v>
      </c>
      <c r="G24" s="10" t="str">
        <f>'2005_2020市町'!F1</f>
        <v>2020年</v>
      </c>
      <c r="H24" s="12" t="s">
        <v>192</v>
      </c>
      <c r="I24" s="13" t="s">
        <v>197</v>
      </c>
      <c r="M24" s="9" t="s">
        <v>193</v>
      </c>
      <c r="N24" s="9" t="s">
        <v>198</v>
      </c>
      <c r="O24" s="10" t="s">
        <v>199</v>
      </c>
      <c r="P24" s="10" t="s">
        <v>200</v>
      </c>
      <c r="Q24" s="10" t="s">
        <v>201</v>
      </c>
      <c r="R24" s="12" t="s">
        <v>192</v>
      </c>
      <c r="S24" s="13" t="s">
        <v>197</v>
      </c>
    </row>
    <row r="25" spans="1:19" x14ac:dyDescent="0.15">
      <c r="C25" s="30" t="s">
        <v>194</v>
      </c>
      <c r="D25" s="6">
        <f>_xlfn.XLOOKUP($E$4,'2005_2020市町'!$A$2:$A$63,'2005_2020市町'!C2:C63)</f>
        <v>17121</v>
      </c>
      <c r="E25" s="7">
        <f>_xlfn.XLOOKUP($E$4,'2005_2020市町'!$A$2:$A$63,'2005_2020市町'!D2:D63)</f>
        <v>15612</v>
      </c>
      <c r="F25" s="7">
        <f>_xlfn.XLOOKUP($E$4,'2005_2020市町'!$A$2:$A$63,'2005_2020市町'!E2:E63)</f>
        <v>13809</v>
      </c>
      <c r="G25" s="7">
        <f>_xlfn.XLOOKUP($E$4,'2005_2020市町'!$A$2:$A$63,'2005_2020市町'!F2:F63)</f>
        <v>11402</v>
      </c>
      <c r="H25" s="14">
        <f>G25-D25</f>
        <v>-5719</v>
      </c>
      <c r="I25" s="28">
        <f>(G25-D25)/D25</f>
        <v>-0.33403422697272356</v>
      </c>
      <c r="M25" s="30" t="s">
        <v>203</v>
      </c>
      <c r="N25" s="21">
        <v>2009380</v>
      </c>
      <c r="O25" s="22">
        <v>1679084</v>
      </c>
      <c r="P25" s="22">
        <v>1377266</v>
      </c>
      <c r="Q25" s="22">
        <v>1075705</v>
      </c>
      <c r="R25" s="23">
        <f>Q25-N25</f>
        <v>-933675</v>
      </c>
      <c r="S25" s="28">
        <f>(Q25-N25)/N25</f>
        <v>-0.46465825279439427</v>
      </c>
    </row>
    <row r="26" spans="1:19" x14ac:dyDescent="0.15">
      <c r="C26" s="11" t="s">
        <v>195</v>
      </c>
      <c r="D26" s="11" t="s">
        <v>196</v>
      </c>
      <c r="E26" s="8">
        <f>(E25-D25)/D25</f>
        <v>-8.8137375153320485E-2</v>
      </c>
      <c r="F26" s="8">
        <f>(F25-E25)/E25</f>
        <v>-0.1154880860876249</v>
      </c>
      <c r="G26" s="8">
        <f>(G25-F25)/F25</f>
        <v>-0.17430661163009631</v>
      </c>
      <c r="H26" s="15" t="s">
        <v>196</v>
      </c>
      <c r="I26" s="16" t="s">
        <v>196</v>
      </c>
      <c r="M26" s="11" t="s">
        <v>766</v>
      </c>
      <c r="N26" s="24">
        <v>17121</v>
      </c>
      <c r="O26" s="25">
        <v>15612</v>
      </c>
      <c r="P26" s="25">
        <v>13809</v>
      </c>
      <c r="Q26" s="25">
        <v>11402</v>
      </c>
      <c r="R26" s="26">
        <f>Q26-N26</f>
        <v>-5719</v>
      </c>
      <c r="S26" s="29">
        <f>(Q26-N26)/N26</f>
        <v>-0.33403422697272356</v>
      </c>
    </row>
    <row r="27" spans="1:19" x14ac:dyDescent="0.15">
      <c r="R27" s="5" t="s">
        <v>202</v>
      </c>
    </row>
    <row r="30" spans="1:19" ht="22.5" customHeight="1" x14ac:dyDescent="0.15"/>
    <row r="31" spans="1:19" ht="22.5" customHeight="1" x14ac:dyDescent="0.15">
      <c r="A31" s="5"/>
      <c r="B31" s="5"/>
    </row>
    <row r="32" spans="1:19" ht="22.5" customHeight="1" x14ac:dyDescent="0.15"/>
    <row r="33" ht="22.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</sheetData>
  <phoneticPr fontId="2"/>
  <pageMargins left="3.937007874015748E-2" right="0" top="0.74803149606299213" bottom="0.74803149606299213" header="0.31496062992125984" footer="0.31496062992125984"/>
  <pageSetup paperSize="9" scale="95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0A67BC-04CF-455F-BD2C-C729D632D32A}">
          <x14:formula1>
            <xm:f>'2005_2020市町'!$A$2:$A$63</xm:f>
          </x14:formula1>
          <xm:sqref>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D8762444BF774DB1D6EA8DA2B8088D" ma:contentTypeVersion="19" ma:contentTypeDescription="新しいドキュメントを作成します。" ma:contentTypeScope="" ma:versionID="eeaee1d96d58022047261c95b52c01ae">
  <xsd:schema xmlns:xsd="http://www.w3.org/2001/XMLSchema" xmlns:xs="http://www.w3.org/2001/XMLSchema" xmlns:p="http://schemas.microsoft.com/office/2006/metadata/properties" xmlns:ns2="9c7c8919-90d6-4a78-bd0d-a6142a9007c0" xmlns:ns3="f64a651d-62e0-4d4f-83e2-4e87fd44fa6c" targetNamespace="http://schemas.microsoft.com/office/2006/metadata/properties" ma:root="true" ma:fieldsID="5b514b7f2544214b50b1f223d71e6151" ns2:_="" ns3:_="">
    <xsd:import namespace="9c7c8919-90d6-4a78-bd0d-a6142a9007c0"/>
    <xsd:import namespace="f64a651d-62e0-4d4f-83e2-4e87fd44fa6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c8919-90d6-4a78-bd0d-a6142a9007c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651d-62e0-4d4f-83e2-4e87fd44fa6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2503a9-d828-45c7-8304-b128fe2f6047}" ma:internalName="TaxCatchAll" ma:showField="CatchAllData" ma:web="f64a651d-62e0-4d4f-83e2-4e87fd44f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7c8919-90d6-4a78-bd0d-a6142a9007c0">
      <Terms xmlns="http://schemas.microsoft.com/office/infopath/2007/PartnerControls"/>
    </lcf76f155ced4ddcb4097134ff3c332f>
    <TaxCatchAll xmlns="f64a651d-62e0-4d4f-83e2-4e87fd44fa6c" xsi:nil="true"/>
    <_Flow_SignoffStatus xmlns="9c7c8919-90d6-4a78-bd0d-a6142a9007c0" xsi:nil="true"/>
    <_x4f5c__x6210__x65e5__x6642_ xmlns="9c7c8919-90d6-4a78-bd0d-a6142a9007c0" xsi:nil="true"/>
    <_x4f5c__x6210__x65e5__x6642_0 xmlns="9c7c8919-90d6-4a78-bd0d-a6142a9007c0" xsi:nil="true"/>
  </documentManagement>
</p:properties>
</file>

<file path=customXml/itemProps1.xml><?xml version="1.0" encoding="utf-8"?>
<ds:datastoreItem xmlns:ds="http://schemas.openxmlformats.org/officeDocument/2006/customXml" ds:itemID="{E09EC4BE-7901-4346-9D10-7F2B5F19B682}"/>
</file>

<file path=customXml/itemProps2.xml><?xml version="1.0" encoding="utf-8"?>
<ds:datastoreItem xmlns:ds="http://schemas.openxmlformats.org/officeDocument/2006/customXml" ds:itemID="{5912FC82-4F38-4307-8043-9820E45BC58C}"/>
</file>

<file path=customXml/itemProps3.xml><?xml version="1.0" encoding="utf-8"?>
<ds:datastoreItem xmlns:ds="http://schemas.openxmlformats.org/officeDocument/2006/customXml" ds:itemID="{1B7AC05A-BBE8-43C2-844D-893F47E7A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2005旧市町</vt:lpstr>
      <vt:lpstr>2010旧市町村</vt:lpstr>
      <vt:lpstr>2015旧市町村</vt:lpstr>
      <vt:lpstr>2020旧市町村</vt:lpstr>
      <vt:lpstr>2005_2020市町</vt:lpstr>
      <vt:lpstr>グラフ</vt:lpstr>
      <vt:lpstr>グラフ!Print_Area</vt:lpstr>
      <vt:lpstr>市町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2025-12-03T01:45:15Z</dcterms:created>
  <dcterms:modified xsi:type="dcterms:W3CDTF">2025-12-03T01:47:08Z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0x01010004D8762444BF774DB1D6EA8DA2B8088D</vt:lpwstr>
  </property>
</Properties>
</file>