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theme/themeOverride1.xml" ContentType="application/vnd.openxmlformats-officedocument.themeOverride+xml"/>
  <Override PartName="/xl/charts/chart2.xml" ContentType="application/vnd.openxmlformats-officedocument.drawingml.chart+xml"/>
  <Override PartName="/xl/theme/themeOverride2.xml" ContentType="application/vnd.openxmlformats-officedocument.themeOverrid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10"/>
  <workbookPr filterPrivacy="1" defaultThemeVersion="166925"/>
  <xr:revisionPtr revIDLastSave="82" documentId="8_{E4E3E3BD-3996-4B5A-A1F9-2C3BE97EC196}" xr6:coauthVersionLast="47" xr6:coauthVersionMax="47" xr10:uidLastSave="{671BD2BB-4866-4FB9-B1A6-CE6145D4746C}"/>
  <bookViews>
    <workbookView xWindow="-120" yWindow="-16320" windowWidth="29040" windowHeight="15720" firstSheet="4" activeTab="4" xr2:uid="{9BB508DE-4F24-4711-B41B-1B2233D1C1FF}"/>
  </bookViews>
  <sheets>
    <sheet name="全国" sheetId="1" r:id="rId1"/>
    <sheet name="静岡" sheetId="2" r:id="rId2"/>
    <sheet name="R5統計表（キウイフルーツ)" sheetId="3" r:id="rId3"/>
    <sheet name="R6統計表（キウイフルーツ)" sheetId="4" r:id="rId4"/>
    <sheet name="キウイフルーツ（全国・静岡）" sheetId="5" r:id="rId5"/>
  </sheets>
  <definedNames>
    <definedName name="_xlnm.Print_Titles" localSheetId="1">静岡!$A:$A,静岡!$1:$7</definedName>
    <definedName name="_xlnm.Print_Titles" localSheetId="0">全国!$A:$A,全国!$1:$7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9" i="5" l="1"/>
  <c r="I9" i="5"/>
  <c r="J9" i="5"/>
  <c r="H10" i="5"/>
  <c r="I10" i="5"/>
  <c r="J10" i="5"/>
  <c r="H11" i="5"/>
  <c r="I11" i="5"/>
  <c r="J11" i="5"/>
  <c r="H12" i="5"/>
  <c r="I12" i="5"/>
  <c r="J12" i="5"/>
  <c r="H13" i="5"/>
  <c r="I13" i="5"/>
  <c r="J13" i="5"/>
  <c r="H14" i="5"/>
  <c r="I14" i="5"/>
  <c r="J14" i="5"/>
  <c r="H15" i="5"/>
  <c r="I15" i="5"/>
  <c r="J15" i="5"/>
  <c r="I8" i="5"/>
  <c r="J8" i="5"/>
  <c r="H8" i="5"/>
  <c r="C9" i="5"/>
  <c r="D9" i="5"/>
  <c r="C10" i="5"/>
  <c r="D10" i="5"/>
  <c r="C11" i="5"/>
  <c r="D11" i="5"/>
  <c r="C12" i="5"/>
  <c r="D12" i="5"/>
  <c r="C13" i="5"/>
  <c r="D13" i="5"/>
  <c r="C14" i="5"/>
  <c r="D14" i="5"/>
  <c r="C15" i="5"/>
  <c r="D15" i="5"/>
  <c r="C8" i="5"/>
  <c r="D8" i="5"/>
  <c r="B9" i="5"/>
  <c r="B10" i="5"/>
  <c r="B11" i="5"/>
  <c r="B12" i="5"/>
  <c r="B13" i="5"/>
  <c r="B14" i="5"/>
  <c r="B15" i="5"/>
  <c r="B8" i="5"/>
</calcChain>
</file>

<file path=xl/sharedStrings.xml><?xml version="1.0" encoding="utf-8"?>
<sst xmlns="http://schemas.openxmlformats.org/spreadsheetml/2006/main" count="326" uniqueCount="114">
  <si>
    <t>果樹生産出荷統計</t>
    <rPh sb="0" eb="2">
      <t>カジュ</t>
    </rPh>
    <rPh sb="2" eb="4">
      <t>セイサン</t>
    </rPh>
    <rPh sb="4" eb="6">
      <t>シュッカ</t>
    </rPh>
    <rPh sb="6" eb="8">
      <t>トウケイ</t>
    </rPh>
    <phoneticPr fontId="3"/>
  </si>
  <si>
    <t>品目別結果樹面積、収穫量及び出荷量累年統計</t>
  </si>
  <si>
    <t>キウイフルーツ</t>
  </si>
  <si>
    <t>全国</t>
    <rPh sb="0" eb="2">
      <t>ゼンコク</t>
    </rPh>
    <phoneticPr fontId="2"/>
  </si>
  <si>
    <t>年次</t>
  </si>
  <si>
    <t>キウイフルーツ</t>
    <phoneticPr fontId="3"/>
  </si>
  <si>
    <t>結果樹面積</t>
    <rPh sb="0" eb="2">
      <t>ケッカ</t>
    </rPh>
    <rPh sb="2" eb="3">
      <t>ジュ</t>
    </rPh>
    <rPh sb="3" eb="5">
      <t>メンセキ</t>
    </rPh>
    <phoneticPr fontId="3"/>
  </si>
  <si>
    <t>収穫量</t>
    <rPh sb="0" eb="2">
      <t>シュウカク</t>
    </rPh>
    <rPh sb="2" eb="3">
      <t>リョウ</t>
    </rPh>
    <phoneticPr fontId="3"/>
  </si>
  <si>
    <t>出荷量</t>
    <rPh sb="0" eb="2">
      <t>シュッカ</t>
    </rPh>
    <rPh sb="2" eb="3">
      <t>リョウ</t>
    </rPh>
    <phoneticPr fontId="3"/>
  </si>
  <si>
    <t>ha</t>
    <phoneticPr fontId="3"/>
  </si>
  <si>
    <t>t</t>
    <phoneticPr fontId="3"/>
  </si>
  <si>
    <t>昭.48(1973)</t>
  </si>
  <si>
    <t>…</t>
  </si>
  <si>
    <t>昭.49(1974)</t>
  </si>
  <si>
    <t>昭.50(1975)</t>
  </si>
  <si>
    <t>昭.51(1976)</t>
  </si>
  <si>
    <t>昭.52(1977)</t>
  </si>
  <si>
    <t>昭.53(1978)</t>
  </si>
  <si>
    <t>昭.54(1979)</t>
  </si>
  <si>
    <t>昭.55(1980)</t>
  </si>
  <si>
    <t>昭.56(1981)</t>
  </si>
  <si>
    <t>昭.57(1982)</t>
  </si>
  <si>
    <t>昭.58(1983)</t>
  </si>
  <si>
    <t>昭.59(1984)</t>
  </si>
  <si>
    <t>昭.60(1985)</t>
  </si>
  <si>
    <t>昭.61(1986)</t>
  </si>
  <si>
    <t>昭.62(1987)</t>
  </si>
  <si>
    <t>昭.63(1988)</t>
  </si>
  <si>
    <t>平.元(1989)</t>
  </si>
  <si>
    <t>平.2(1990)</t>
  </si>
  <si>
    <t>平.3(1991)</t>
  </si>
  <si>
    <t>平.4(1992)</t>
  </si>
  <si>
    <t>平.5(1993)</t>
  </si>
  <si>
    <t>平.6(1994)</t>
  </si>
  <si>
    <t>平.7(1995)</t>
  </si>
  <si>
    <t>平.8(1996)</t>
  </si>
  <si>
    <t>平.9(1997)</t>
  </si>
  <si>
    <t>平.10(1998)</t>
  </si>
  <si>
    <t>平.11(1999)</t>
  </si>
  <si>
    <t>平.12(2000)</t>
  </si>
  <si>
    <t>平.13(2001)</t>
  </si>
  <si>
    <t>平.14(2002)</t>
  </si>
  <si>
    <t>平.15(2003)</t>
  </si>
  <si>
    <t>平.16(2004)</t>
  </si>
  <si>
    <t>平.17(2005)</t>
  </si>
  <si>
    <t>平.18(2006)</t>
  </si>
  <si>
    <t>平.19(2007)</t>
  </si>
  <si>
    <t>平.20(2008)</t>
  </si>
  <si>
    <t>平.21(2009)</t>
  </si>
  <si>
    <t>平.22(2010)</t>
  </si>
  <si>
    <t>平.23(2011)</t>
  </si>
  <si>
    <t>平.24(2012)</t>
    <phoneticPr fontId="3"/>
  </si>
  <si>
    <t>平.25(2013)</t>
  </si>
  <si>
    <t>平.26(2014)</t>
    <phoneticPr fontId="3"/>
  </si>
  <si>
    <t>平.27(2015)</t>
  </si>
  <si>
    <t>平.28(2016)</t>
  </si>
  <si>
    <t>平.29(2017)</t>
  </si>
  <si>
    <t>平.30(2018)</t>
  </si>
  <si>
    <t>令.元(2019)</t>
    <phoneticPr fontId="2"/>
  </si>
  <si>
    <t>令.2(2020)</t>
  </si>
  <si>
    <t>令.3(2021)</t>
  </si>
  <si>
    <t>令.4(2022)</t>
  </si>
  <si>
    <t>令.5(2023)</t>
  </si>
  <si>
    <t>令.6(2024)</t>
    <phoneticPr fontId="2"/>
  </si>
  <si>
    <t>果樹生産出荷統計</t>
    <rPh sb="0" eb="2">
      <t>カジュ</t>
    </rPh>
    <rPh sb="2" eb="4">
      <t>セイサン</t>
    </rPh>
    <rPh sb="4" eb="6">
      <t>シュッカ</t>
    </rPh>
    <rPh sb="6" eb="8">
      <t>トウケイ</t>
    </rPh>
    <phoneticPr fontId="2"/>
  </si>
  <si>
    <t>静岡</t>
  </si>
  <si>
    <t>キウイフルーツ</t>
    <phoneticPr fontId="2"/>
  </si>
  <si>
    <t>結果樹面積</t>
    <rPh sb="0" eb="2">
      <t>ケッカ</t>
    </rPh>
    <rPh sb="2" eb="3">
      <t>ジュ</t>
    </rPh>
    <rPh sb="3" eb="5">
      <t>メンセキ</t>
    </rPh>
    <phoneticPr fontId="2"/>
  </si>
  <si>
    <t>収穫量</t>
    <rPh sb="0" eb="2">
      <t>シュウカク</t>
    </rPh>
    <rPh sb="2" eb="3">
      <t>リョウ</t>
    </rPh>
    <phoneticPr fontId="2"/>
  </si>
  <si>
    <t>出荷量</t>
    <rPh sb="0" eb="2">
      <t>シュッカ</t>
    </rPh>
    <rPh sb="2" eb="3">
      <t>リョウ</t>
    </rPh>
    <phoneticPr fontId="2"/>
  </si>
  <si>
    <t>ha</t>
    <phoneticPr fontId="2"/>
  </si>
  <si>
    <t>t</t>
    <phoneticPr fontId="2"/>
  </si>
  <si>
    <t>平.24(2012)</t>
    <phoneticPr fontId="2"/>
  </si>
  <si>
    <t>平.26(2014)</t>
    <phoneticPr fontId="2"/>
  </si>
  <si>
    <t>３　令和５年産都道府県別の結果樹面積・10ａ当たり収量・収穫量・出荷量</t>
    <rPh sb="2" eb="4">
      <t>レイワ</t>
    </rPh>
    <phoneticPr fontId="2"/>
  </si>
  <si>
    <t>(14)  キウイフルーツ</t>
    <phoneticPr fontId="2"/>
  </si>
  <si>
    <t>全国
・
都道府県</t>
    <rPh sb="0" eb="1">
      <t>ゼン</t>
    </rPh>
    <rPh sb="1" eb="2">
      <t>コク</t>
    </rPh>
    <rPh sb="5" eb="6">
      <t>ミヤコ</t>
    </rPh>
    <rPh sb="6" eb="7">
      <t>ミチ</t>
    </rPh>
    <rPh sb="7" eb="8">
      <t>フ</t>
    </rPh>
    <rPh sb="8" eb="9">
      <t>ケン</t>
    </rPh>
    <phoneticPr fontId="2"/>
  </si>
  <si>
    <t>結果樹
面積</t>
    <phoneticPr fontId="2"/>
  </si>
  <si>
    <r>
      <rPr>
        <sz val="9"/>
        <rFont val="ＭＳ 明朝"/>
        <family val="1"/>
        <charset val="128"/>
      </rPr>
      <t>10ａ当たり</t>
    </r>
    <r>
      <rPr>
        <sz val="10"/>
        <rFont val="ＭＳ 明朝"/>
        <family val="1"/>
        <charset val="128"/>
      </rPr>
      <t xml:space="preserve">
収量</t>
    </r>
    <rPh sb="3" eb="4">
      <t>ア</t>
    </rPh>
    <phoneticPr fontId="2"/>
  </si>
  <si>
    <t>収穫量</t>
  </si>
  <si>
    <t>出荷量</t>
  </si>
  <si>
    <t>対前年産比</t>
    <rPh sb="0" eb="1">
      <t>タイ</t>
    </rPh>
    <rPh sb="1" eb="2">
      <t>ゼン</t>
    </rPh>
    <rPh sb="3" eb="4">
      <t>サン</t>
    </rPh>
    <phoneticPr fontId="2"/>
  </si>
  <si>
    <t>結果樹
面積</t>
    <rPh sb="4" eb="6">
      <t>メンセキ</t>
    </rPh>
    <phoneticPr fontId="2"/>
  </si>
  <si>
    <t>10ａ当たり
収量</t>
    <rPh sb="3" eb="4">
      <t>ア</t>
    </rPh>
    <rPh sb="7" eb="9">
      <t>シュウリョウ</t>
    </rPh>
    <phoneticPr fontId="2"/>
  </si>
  <si>
    <t>収穫量</t>
    <rPh sb="0" eb="2">
      <t>シュウカク</t>
    </rPh>
    <phoneticPr fontId="2"/>
  </si>
  <si>
    <t>kg</t>
    <phoneticPr fontId="2"/>
  </si>
  <si>
    <t>ｔ</t>
    <phoneticPr fontId="2"/>
  </si>
  <si>
    <t>％</t>
    <phoneticPr fontId="2"/>
  </si>
  <si>
    <t>全国</t>
  </si>
  <si>
    <t xml:space="preserve">   うち</t>
    <phoneticPr fontId="2"/>
  </si>
  <si>
    <t>茨城</t>
    <rPh sb="0" eb="2">
      <t>イバラキ</t>
    </rPh>
    <phoneticPr fontId="2"/>
  </si>
  <si>
    <t>栃木</t>
    <rPh sb="0" eb="2">
      <t>トチギ</t>
    </rPh>
    <phoneticPr fontId="2"/>
  </si>
  <si>
    <t>群馬</t>
    <rPh sb="0" eb="2">
      <t>グンマ</t>
    </rPh>
    <phoneticPr fontId="2"/>
  </si>
  <si>
    <t>埼玉</t>
    <rPh sb="0" eb="2">
      <t>サイタマ</t>
    </rPh>
    <phoneticPr fontId="2"/>
  </si>
  <si>
    <t>千葉</t>
    <rPh sb="0" eb="2">
      <t>チバ</t>
    </rPh>
    <phoneticPr fontId="2"/>
  </si>
  <si>
    <t>神奈川</t>
  </si>
  <si>
    <t>新潟</t>
    <rPh sb="0" eb="2">
      <t>ニイガタ</t>
    </rPh>
    <phoneticPr fontId="2"/>
  </si>
  <si>
    <t>山梨</t>
    <rPh sb="0" eb="2">
      <t>ヤマナシ</t>
    </rPh>
    <phoneticPr fontId="2"/>
  </si>
  <si>
    <t>長野</t>
    <rPh sb="0" eb="2">
      <t>ナガノ</t>
    </rPh>
    <phoneticPr fontId="2"/>
  </si>
  <si>
    <t>静岡</t>
    <rPh sb="0" eb="2">
      <t>シズオカ</t>
    </rPh>
    <phoneticPr fontId="2"/>
  </si>
  <si>
    <t>愛知</t>
    <rPh sb="0" eb="2">
      <t>アイチ</t>
    </rPh>
    <phoneticPr fontId="2"/>
  </si>
  <si>
    <t>和歌山</t>
    <rPh sb="0" eb="3">
      <t>ワカヤマ</t>
    </rPh>
    <phoneticPr fontId="2"/>
  </si>
  <si>
    <t>広島</t>
    <rPh sb="0" eb="2">
      <t>ヒロシマ</t>
    </rPh>
    <phoneticPr fontId="2"/>
  </si>
  <si>
    <t>香川</t>
    <rPh sb="0" eb="2">
      <t>カガワ</t>
    </rPh>
    <phoneticPr fontId="2"/>
  </si>
  <si>
    <t>愛媛</t>
    <rPh sb="0" eb="2">
      <t>エヒメ</t>
    </rPh>
    <phoneticPr fontId="2"/>
  </si>
  <si>
    <t>福岡</t>
    <rPh sb="0" eb="2">
      <t>フクオカ</t>
    </rPh>
    <phoneticPr fontId="2"/>
  </si>
  <si>
    <t>佐賀</t>
    <rPh sb="0" eb="2">
      <t>サガ</t>
    </rPh>
    <phoneticPr fontId="2"/>
  </si>
  <si>
    <t>大分</t>
    <rPh sb="0" eb="2">
      <t>オオイタ</t>
    </rPh>
    <phoneticPr fontId="2"/>
  </si>
  <si>
    <t>３　令和６年産都道府県別の結果樹面積・10ａ当たり収量・収穫量・出荷量</t>
    <rPh sb="2" eb="4">
      <t>レイワ</t>
    </rPh>
    <phoneticPr fontId="2"/>
  </si>
  <si>
    <t>年次</t>
    <rPh sb="0" eb="2">
      <t>ネンジ</t>
    </rPh>
    <phoneticPr fontId="2"/>
  </si>
  <si>
    <t>ha</t>
  </si>
  <si>
    <t>t</t>
  </si>
  <si>
    <t>令.元(2019)</t>
    <rPh sb="2" eb="3">
      <t>モト</t>
    </rPh>
    <phoneticPr fontId="2"/>
  </si>
  <si>
    <t>令.元(2019)</t>
    <rPh sb="2" eb="3">
      <t>ガン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</si>
</sst>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;[Red]0"/>
    <numFmt numFmtId="177" formatCode="0_ "/>
    <numFmt numFmtId="178" formatCode="#\ ###\ ##0"/>
  </numFmts>
  <fonts count="20">
    <font>
      <sz val="10"/>
      <color theme="1"/>
      <name val="ＭＳ Ｐゴシック"/>
      <family val="3"/>
      <charset val="128"/>
    </font>
    <font>
      <sz val="9"/>
      <name val="ＭＳ 明朝"/>
      <family val="1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明朝"/>
      <family val="1"/>
      <charset val="128"/>
    </font>
    <font>
      <sz val="11"/>
      <name val="ＭＳ 明朝"/>
      <family val="1"/>
      <charset val="128"/>
    </font>
    <font>
      <sz val="10"/>
      <name val="ＭＳ Ｐゴシック"/>
      <family val="3"/>
      <charset val="128"/>
    </font>
    <font>
      <sz val="13"/>
      <name val="ＭＳ 明朝"/>
      <family val="1"/>
      <charset val="128"/>
    </font>
    <font>
      <b/>
      <sz val="9"/>
      <name val="ＭＳ ゴシック"/>
      <family val="3"/>
      <charset val="128"/>
    </font>
    <font>
      <b/>
      <sz val="9"/>
      <name val="ＭＳ 明朝"/>
      <family val="1"/>
      <charset val="128"/>
    </font>
    <font>
      <sz val="10.5"/>
      <name val="ＭＳ 明朝"/>
      <family val="1"/>
      <charset val="128"/>
    </font>
    <font>
      <sz val="20"/>
      <name val="ＭＳ 明朝"/>
      <family val="1"/>
      <charset val="128"/>
    </font>
    <font>
      <sz val="11"/>
      <name val="ＭＳ ゴシック"/>
      <family val="3"/>
      <charset val="128"/>
    </font>
    <font>
      <sz val="10"/>
      <name val="ＭＳ ゴシック"/>
      <family val="3"/>
      <charset val="128"/>
    </font>
    <font>
      <sz val="12"/>
      <name val="ＭＳ 明朝"/>
      <family val="1"/>
      <charset val="128"/>
    </font>
    <font>
      <sz val="12"/>
      <name val="ＭＳ Ｐゴシック"/>
      <family val="3"/>
      <charset val="128"/>
    </font>
    <font>
      <sz val="7.5"/>
      <name val="ＭＳ 明朝"/>
      <family val="1"/>
      <charset val="128"/>
    </font>
    <font>
      <sz val="9"/>
      <name val="ＭＳ Ｐゴシック"/>
      <family val="3"/>
      <charset val="128"/>
    </font>
    <font>
      <sz val="6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38" fontId="4" fillId="0" borderId="0" applyFont="0" applyFill="0" applyBorder="0" applyAlignment="0" applyProtection="0"/>
    <xf numFmtId="0" fontId="4" fillId="0" borderId="0">
      <alignment vertical="center"/>
    </xf>
    <xf numFmtId="0" fontId="4" fillId="0" borderId="0"/>
    <xf numFmtId="0" fontId="11" fillId="0" borderId="0"/>
    <xf numFmtId="0" fontId="4" fillId="0" borderId="0"/>
  </cellStyleXfs>
  <cellXfs count="151">
    <xf numFmtId="0" fontId="0" fillId="0" borderId="0" xfId="0">
      <alignment vertical="center"/>
    </xf>
    <xf numFmtId="0" fontId="1" fillId="0" borderId="0" xfId="0" quotePrefix="1" applyFont="1" applyAlignment="1">
      <alignment horizontal="left" vertical="center"/>
    </xf>
    <xf numFmtId="0" fontId="1" fillId="0" borderId="0" xfId="0" applyFont="1">
      <alignment vertical="center"/>
    </xf>
    <xf numFmtId="0" fontId="1" fillId="0" borderId="1" xfId="0" applyFont="1" applyBorder="1">
      <alignment vertical="center"/>
    </xf>
    <xf numFmtId="0" fontId="1" fillId="0" borderId="2" xfId="0" applyFont="1" applyBorder="1" applyAlignment="1">
      <alignment horizontal="left" vertical="center"/>
    </xf>
    <xf numFmtId="0" fontId="1" fillId="0" borderId="2" xfId="0" quotePrefix="1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4" xfId="0" applyFont="1" applyBorder="1">
      <alignment vertical="center"/>
    </xf>
    <xf numFmtId="0" fontId="1" fillId="0" borderId="3" xfId="0" quotePrefix="1" applyFont="1" applyBorder="1" applyAlignment="1">
      <alignment horizontal="left" vertical="center"/>
    </xf>
    <xf numFmtId="0" fontId="1" fillId="0" borderId="5" xfId="0" applyFont="1" applyBorder="1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0" xfId="0" applyFont="1" applyAlignment="1">
      <alignment horizontal="right" vertical="center"/>
    </xf>
    <xf numFmtId="0" fontId="1" fillId="0" borderId="4" xfId="0" applyFont="1" applyBorder="1" applyAlignment="1">
      <alignment horizontal="left" vertical="center"/>
    </xf>
    <xf numFmtId="0" fontId="1" fillId="0" borderId="0" xfId="0" applyFont="1" applyAlignment="1">
      <alignment horizontal="right"/>
    </xf>
    <xf numFmtId="176" fontId="1" fillId="0" borderId="0" xfId="0" applyNumberFormat="1" applyFont="1" applyAlignment="1">
      <alignment horizontal="right" vertical="center"/>
    </xf>
    <xf numFmtId="0" fontId="1" fillId="0" borderId="6" xfId="0" applyFont="1" applyBorder="1">
      <alignment vertical="center"/>
    </xf>
    <xf numFmtId="0" fontId="1" fillId="0" borderId="0" xfId="2" quotePrefix="1" applyFont="1" applyAlignment="1">
      <alignment horizontal="left" vertical="center"/>
    </xf>
    <xf numFmtId="0" fontId="1" fillId="0" borderId="0" xfId="2" applyFont="1">
      <alignment vertical="center"/>
    </xf>
    <xf numFmtId="0" fontId="1" fillId="0" borderId="1" xfId="2" applyFont="1" applyBorder="1">
      <alignment vertical="center"/>
    </xf>
    <xf numFmtId="0" fontId="1" fillId="0" borderId="2" xfId="2" applyFont="1" applyBorder="1" applyAlignment="1">
      <alignment horizontal="left" vertical="center"/>
    </xf>
    <xf numFmtId="0" fontId="1" fillId="0" borderId="2" xfId="2" quotePrefix="1" applyFont="1" applyBorder="1" applyAlignment="1">
      <alignment horizontal="left" vertical="center"/>
    </xf>
    <xf numFmtId="0" fontId="1" fillId="0" borderId="3" xfId="2" applyFont="1" applyBorder="1" applyAlignment="1">
      <alignment horizontal="left" vertical="center"/>
    </xf>
    <xf numFmtId="0" fontId="1" fillId="0" borderId="4" xfId="2" applyFont="1" applyBorder="1">
      <alignment vertical="center"/>
    </xf>
    <xf numFmtId="0" fontId="1" fillId="0" borderId="3" xfId="2" quotePrefix="1" applyFont="1" applyBorder="1" applyAlignment="1">
      <alignment horizontal="left" vertical="center"/>
    </xf>
    <xf numFmtId="0" fontId="1" fillId="0" borderId="5" xfId="2" applyFont="1" applyBorder="1">
      <alignment vertical="center"/>
    </xf>
    <xf numFmtId="0" fontId="1" fillId="0" borderId="1" xfId="2" applyFont="1" applyBorder="1" applyAlignment="1">
      <alignment horizontal="left" vertical="center"/>
    </xf>
    <xf numFmtId="0" fontId="1" fillId="0" borderId="0" xfId="2" applyFont="1" applyAlignment="1">
      <alignment horizontal="right" vertical="center"/>
    </xf>
    <xf numFmtId="0" fontId="1" fillId="0" borderId="4" xfId="2" applyFont="1" applyBorder="1" applyAlignment="1">
      <alignment horizontal="left" vertical="center"/>
    </xf>
    <xf numFmtId="0" fontId="1" fillId="0" borderId="0" xfId="2" applyFont="1" applyAlignment="1">
      <alignment horizontal="right"/>
    </xf>
    <xf numFmtId="176" fontId="1" fillId="0" borderId="0" xfId="2" applyNumberFormat="1" applyFont="1" applyAlignment="1">
      <alignment horizontal="right" vertical="center"/>
    </xf>
    <xf numFmtId="0" fontId="1" fillId="0" borderId="6" xfId="2" applyFont="1" applyBorder="1">
      <alignment vertical="center"/>
    </xf>
    <xf numFmtId="0" fontId="5" fillId="0" borderId="0" xfId="5" applyFont="1"/>
    <xf numFmtId="0" fontId="6" fillId="0" borderId="0" xfId="5" applyFont="1"/>
    <xf numFmtId="0" fontId="4" fillId="0" borderId="0" xfId="3"/>
    <xf numFmtId="0" fontId="7" fillId="0" borderId="0" xfId="3" applyFont="1"/>
    <xf numFmtId="0" fontId="9" fillId="0" borderId="0" xfId="5" applyFont="1" applyAlignment="1">
      <alignment vertical="center"/>
    </xf>
    <xf numFmtId="0" fontId="10" fillId="0" borderId="0" xfId="5" applyFont="1"/>
    <xf numFmtId="0" fontId="4" fillId="0" borderId="0" xfId="5"/>
    <xf numFmtId="0" fontId="12" fillId="0" borderId="0" xfId="4" applyFont="1"/>
    <xf numFmtId="0" fontId="13" fillId="0" borderId="0" xfId="3" applyFont="1" applyAlignment="1">
      <alignment horizontal="left" vertical="center"/>
    </xf>
    <xf numFmtId="0" fontId="14" fillId="0" borderId="0" xfId="3" applyFont="1" applyAlignment="1">
      <alignment horizontal="left" vertical="center"/>
    </xf>
    <xf numFmtId="0" fontId="15" fillId="0" borderId="0" xfId="3" applyFont="1"/>
    <xf numFmtId="0" fontId="16" fillId="0" borderId="0" xfId="3" applyFont="1" applyAlignment="1">
      <alignment vertical="center"/>
    </xf>
    <xf numFmtId="0" fontId="15" fillId="0" borderId="0" xfId="3" applyFont="1" applyAlignment="1">
      <alignment horizontal="distributed" vertical="center"/>
    </xf>
    <xf numFmtId="0" fontId="5" fillId="0" borderId="7" xfId="3" applyFont="1" applyBorder="1" applyAlignment="1">
      <alignment horizontal="distributed" vertical="center" wrapText="1" justifyLastLine="1"/>
    </xf>
    <xf numFmtId="0" fontId="5" fillId="0" borderId="8" xfId="3" applyFont="1" applyBorder="1" applyAlignment="1">
      <alignment horizontal="distributed" vertical="center" wrapText="1" justifyLastLine="1"/>
    </xf>
    <xf numFmtId="0" fontId="5" fillId="0" borderId="0" xfId="3" applyFont="1" applyAlignment="1">
      <alignment horizontal="distributed" vertical="center" wrapText="1" justifyLastLine="1"/>
    </xf>
    <xf numFmtId="0" fontId="5" fillId="0" borderId="9" xfId="3" applyFont="1" applyBorder="1" applyAlignment="1">
      <alignment horizontal="distributed" vertical="center" wrapText="1" justifyLastLine="1"/>
    </xf>
    <xf numFmtId="0" fontId="5" fillId="0" borderId="10" xfId="3" applyFont="1" applyBorder="1" applyAlignment="1">
      <alignment horizontal="distributed" vertical="center" wrapText="1" justifyLastLine="1"/>
    </xf>
    <xf numFmtId="0" fontId="5" fillId="0" borderId="11" xfId="3" applyFont="1" applyBorder="1" applyAlignment="1">
      <alignment horizontal="distributed" vertical="center" wrapText="1" justifyLastLine="1"/>
    </xf>
    <xf numFmtId="0" fontId="1" fillId="0" borderId="0" xfId="3" applyFont="1" applyAlignment="1">
      <alignment vertical="center"/>
    </xf>
    <xf numFmtId="177" fontId="1" fillId="0" borderId="0" xfId="3" applyNumberFormat="1" applyFont="1" applyAlignment="1">
      <alignment vertical="center"/>
    </xf>
    <xf numFmtId="0" fontId="1" fillId="0" borderId="12" xfId="3" applyFont="1" applyBorder="1" applyAlignment="1">
      <alignment horizontal="right" vertical="center"/>
    </xf>
    <xf numFmtId="0" fontId="1" fillId="0" borderId="0" xfId="3" applyFont="1" applyAlignment="1">
      <alignment horizontal="right" vertical="center"/>
    </xf>
    <xf numFmtId="0" fontId="18" fillId="0" borderId="0" xfId="3" applyFont="1"/>
    <xf numFmtId="0" fontId="14" fillId="0" borderId="0" xfId="3" applyFont="1" applyAlignment="1">
      <alignment horizontal="distributed"/>
    </xf>
    <xf numFmtId="3" fontId="14" fillId="0" borderId="13" xfId="1" quotePrefix="1" applyNumberFormat="1" applyFont="1" applyFill="1" applyBorder="1" applyAlignment="1">
      <alignment horizontal="right"/>
    </xf>
    <xf numFmtId="3" fontId="14" fillId="0" borderId="0" xfId="1" quotePrefix="1" applyNumberFormat="1" applyFont="1" applyFill="1" applyBorder="1" applyAlignment="1">
      <alignment horizontal="right"/>
    </xf>
    <xf numFmtId="0" fontId="1" fillId="0" borderId="0" xfId="3" applyFont="1" applyAlignment="1">
      <alignment horizontal="distributed"/>
    </xf>
    <xf numFmtId="177" fontId="1" fillId="0" borderId="0" xfId="3" applyNumberFormat="1" applyFont="1" applyAlignment="1">
      <alignment horizontal="distributed"/>
    </xf>
    <xf numFmtId="3" fontId="1" fillId="0" borderId="13" xfId="1" quotePrefix="1" applyNumberFormat="1" applyFont="1" applyFill="1" applyBorder="1" applyAlignment="1">
      <alignment horizontal="right"/>
    </xf>
    <xf numFmtId="3" fontId="1" fillId="0" borderId="0" xfId="1" quotePrefix="1" applyNumberFormat="1" applyFont="1" applyFill="1" applyBorder="1" applyAlignment="1">
      <alignment horizontal="right"/>
    </xf>
    <xf numFmtId="0" fontId="19" fillId="0" borderId="0" xfId="3" applyFont="1"/>
    <xf numFmtId="0" fontId="5" fillId="0" borderId="0" xfId="3" applyFont="1" applyAlignment="1">
      <alignment horizontal="distributed"/>
    </xf>
    <xf numFmtId="177" fontId="5" fillId="0" borderId="0" xfId="3" applyNumberFormat="1" applyFont="1" applyAlignment="1">
      <alignment horizontal="distributed"/>
    </xf>
    <xf numFmtId="3" fontId="5" fillId="0" borderId="13" xfId="1" applyNumberFormat="1" applyFont="1" applyFill="1" applyBorder="1" applyAlignment="1">
      <alignment horizontal="right"/>
    </xf>
    <xf numFmtId="3" fontId="5" fillId="0" borderId="0" xfId="1" applyNumberFormat="1" applyFont="1" applyFill="1" applyBorder="1" applyAlignment="1">
      <alignment horizontal="right"/>
    </xf>
    <xf numFmtId="3" fontId="5" fillId="0" borderId="0" xfId="1" quotePrefix="1" applyNumberFormat="1" applyFont="1" applyFill="1" applyBorder="1" applyAlignment="1">
      <alignment horizontal="right"/>
    </xf>
    <xf numFmtId="0" fontId="5" fillId="0" borderId="0" xfId="3" applyFont="1"/>
    <xf numFmtId="0" fontId="7" fillId="0" borderId="0" xfId="3" applyFont="1" applyAlignment="1">
      <alignment vertical="top"/>
    </xf>
    <xf numFmtId="0" fontId="4" fillId="0" borderId="10" xfId="3" applyBorder="1"/>
    <xf numFmtId="0" fontId="5" fillId="0" borderId="10" xfId="3" applyFont="1" applyBorder="1" applyAlignment="1">
      <alignment horizontal="left" vertical="center"/>
    </xf>
    <xf numFmtId="177" fontId="5" fillId="0" borderId="10" xfId="3" applyNumberFormat="1" applyFont="1" applyBorder="1" applyAlignment="1">
      <alignment horizontal="distributed" vertical="center"/>
    </xf>
    <xf numFmtId="178" fontId="5" fillId="0" borderId="14" xfId="3" applyNumberFormat="1" applyFont="1" applyBorder="1" applyAlignment="1">
      <alignment vertical="center"/>
    </xf>
    <xf numFmtId="178" fontId="5" fillId="0" borderId="10" xfId="3" applyNumberFormat="1" applyFont="1" applyBorder="1" applyAlignment="1">
      <alignment vertical="center"/>
    </xf>
    <xf numFmtId="0" fontId="0" fillId="0" borderId="0" xfId="0" applyAlignment="1"/>
    <xf numFmtId="0" fontId="7" fillId="0" borderId="0" xfId="0" applyFont="1" applyAlignment="1"/>
    <xf numFmtId="0" fontId="13" fillId="0" borderId="0" xfId="0" applyFont="1" applyAlignment="1">
      <alignment horizontal="left" vertical="center"/>
    </xf>
    <xf numFmtId="0" fontId="14" fillId="0" borderId="0" xfId="0" applyFont="1" applyAlignment="1">
      <alignment horizontal="left" vertical="center"/>
    </xf>
    <xf numFmtId="0" fontId="15" fillId="0" borderId="0" xfId="0" applyFont="1" applyAlignment="1"/>
    <xf numFmtId="0" fontId="16" fillId="0" borderId="0" xfId="0" applyFont="1">
      <alignment vertical="center"/>
    </xf>
    <xf numFmtId="0" fontId="15" fillId="0" borderId="0" xfId="0" applyFont="1" applyAlignment="1">
      <alignment horizontal="distributed" vertical="center"/>
    </xf>
    <xf numFmtId="0" fontId="5" fillId="0" borderId="7" xfId="0" applyFont="1" applyBorder="1" applyAlignment="1">
      <alignment horizontal="distributed" vertical="center" wrapText="1" justifyLastLine="1"/>
    </xf>
    <xf numFmtId="0" fontId="5" fillId="0" borderId="8" xfId="0" applyFont="1" applyBorder="1" applyAlignment="1">
      <alignment horizontal="distributed" vertical="center" wrapText="1" justifyLastLine="1"/>
    </xf>
    <xf numFmtId="0" fontId="5" fillId="0" borderId="0" xfId="0" applyFont="1" applyAlignment="1">
      <alignment horizontal="distributed" vertical="center" wrapText="1" justifyLastLine="1"/>
    </xf>
    <xf numFmtId="0" fontId="5" fillId="0" borderId="9" xfId="0" applyFont="1" applyBorder="1" applyAlignment="1">
      <alignment horizontal="distributed" vertical="center" wrapText="1" justifyLastLine="1"/>
    </xf>
    <xf numFmtId="0" fontId="5" fillId="0" borderId="10" xfId="0" applyFont="1" applyBorder="1" applyAlignment="1">
      <alignment horizontal="distributed" vertical="center" wrapText="1" justifyLastLine="1"/>
    </xf>
    <xf numFmtId="0" fontId="5" fillId="0" borderId="11" xfId="0" applyFont="1" applyBorder="1" applyAlignment="1">
      <alignment horizontal="distributed" vertical="center" wrapText="1" justifyLastLine="1"/>
    </xf>
    <xf numFmtId="177" fontId="1" fillId="0" borderId="0" xfId="0" applyNumberFormat="1" applyFont="1">
      <alignment vertical="center"/>
    </xf>
    <xf numFmtId="0" fontId="1" fillId="0" borderId="12" xfId="0" applyFont="1" applyBorder="1" applyAlignment="1">
      <alignment horizontal="right" vertical="center"/>
    </xf>
    <xf numFmtId="0" fontId="18" fillId="0" borderId="0" xfId="0" applyFont="1" applyAlignment="1"/>
    <xf numFmtId="0" fontId="14" fillId="0" borderId="0" xfId="0" applyFont="1" applyAlignment="1">
      <alignment horizontal="distributed"/>
    </xf>
    <xf numFmtId="0" fontId="1" fillId="0" borderId="0" xfId="0" applyFont="1" applyAlignment="1">
      <alignment horizontal="distributed"/>
    </xf>
    <xf numFmtId="177" fontId="1" fillId="0" borderId="0" xfId="0" applyNumberFormat="1" applyFont="1" applyAlignment="1">
      <alignment horizontal="distributed"/>
    </xf>
    <xf numFmtId="0" fontId="19" fillId="0" borderId="0" xfId="0" applyFont="1" applyAlignment="1"/>
    <xf numFmtId="0" fontId="5" fillId="0" borderId="0" xfId="0" applyFont="1" applyAlignment="1">
      <alignment horizontal="distributed"/>
    </xf>
    <xf numFmtId="177" fontId="5" fillId="0" borderId="0" xfId="0" applyNumberFormat="1" applyFont="1" applyAlignment="1">
      <alignment horizontal="distributed"/>
    </xf>
    <xf numFmtId="0" fontId="5" fillId="0" borderId="0" xfId="0" applyFont="1" applyAlignment="1"/>
    <xf numFmtId="0" fontId="7" fillId="0" borderId="0" xfId="0" applyFont="1" applyAlignment="1">
      <alignment vertical="top"/>
    </xf>
    <xf numFmtId="0" fontId="0" fillId="0" borderId="10" xfId="0" applyBorder="1" applyAlignment="1"/>
    <xf numFmtId="0" fontId="5" fillId="0" borderId="10" xfId="0" applyFont="1" applyBorder="1" applyAlignment="1">
      <alignment horizontal="left" vertical="center"/>
    </xf>
    <xf numFmtId="177" fontId="5" fillId="0" borderId="10" xfId="0" applyNumberFormat="1" applyFont="1" applyBorder="1" applyAlignment="1">
      <alignment horizontal="distributed" vertical="center"/>
    </xf>
    <xf numFmtId="178" fontId="5" fillId="0" borderId="14" xfId="0" applyNumberFormat="1" applyFont="1" applyBorder="1">
      <alignment vertical="center"/>
    </xf>
    <xf numFmtId="178" fontId="5" fillId="0" borderId="10" xfId="0" applyNumberFormat="1" applyFont="1" applyBorder="1">
      <alignment vertical="center"/>
    </xf>
    <xf numFmtId="0" fontId="4" fillId="0" borderId="0" xfId="2">
      <alignment vertical="center"/>
    </xf>
    <xf numFmtId="0" fontId="4" fillId="2" borderId="0" xfId="2" applyFill="1">
      <alignment vertical="center"/>
    </xf>
    <xf numFmtId="0" fontId="5" fillId="3" borderId="0" xfId="0" applyFont="1" applyFill="1" applyAlignment="1">
      <alignment horizontal="distributed"/>
    </xf>
    <xf numFmtId="3" fontId="5" fillId="3" borderId="13" xfId="1" applyNumberFormat="1" applyFont="1" applyFill="1" applyBorder="1" applyAlignment="1">
      <alignment horizontal="right"/>
    </xf>
    <xf numFmtId="3" fontId="5" fillId="3" borderId="0" xfId="1" applyNumberFormat="1" applyFont="1" applyFill="1" applyBorder="1" applyAlignment="1">
      <alignment horizontal="right"/>
    </xf>
    <xf numFmtId="3" fontId="5" fillId="3" borderId="0" xfId="1" quotePrefix="1" applyNumberFormat="1" applyFont="1" applyFill="1" applyBorder="1" applyAlignment="1">
      <alignment horizontal="right"/>
    </xf>
    <xf numFmtId="3" fontId="14" fillId="3" borderId="13" xfId="1" quotePrefix="1" applyNumberFormat="1" applyFont="1" applyFill="1" applyBorder="1" applyAlignment="1">
      <alignment horizontal="right"/>
    </xf>
    <xf numFmtId="3" fontId="14" fillId="3" borderId="0" xfId="1" quotePrefix="1" applyNumberFormat="1" applyFont="1" applyFill="1" applyBorder="1" applyAlignment="1">
      <alignment horizontal="right"/>
    </xf>
    <xf numFmtId="0" fontId="14" fillId="0" borderId="0" xfId="3" applyFont="1" applyAlignment="1">
      <alignment horizontal="distributed"/>
    </xf>
    <xf numFmtId="0" fontId="8" fillId="0" borderId="0" xfId="5" applyFont="1" applyAlignment="1">
      <alignment horizontal="left" vertical="center"/>
    </xf>
    <xf numFmtId="0" fontId="13" fillId="0" borderId="0" xfId="3" applyFont="1" applyAlignment="1">
      <alignment horizontal="left" vertical="center"/>
    </xf>
    <xf numFmtId="0" fontId="5" fillId="0" borderId="7" xfId="3" applyFont="1" applyBorder="1" applyAlignment="1">
      <alignment horizontal="distributed" vertical="center" wrapText="1"/>
    </xf>
    <xf numFmtId="0" fontId="5" fillId="0" borderId="0" xfId="3" applyFont="1" applyAlignment="1">
      <alignment horizontal="distributed" vertical="center" wrapText="1"/>
    </xf>
    <xf numFmtId="0" fontId="5" fillId="0" borderId="10" xfId="3" applyFont="1" applyBorder="1" applyAlignment="1">
      <alignment horizontal="distributed" vertical="center" wrapText="1"/>
    </xf>
    <xf numFmtId="0" fontId="5" fillId="0" borderId="15" xfId="3" applyFont="1" applyBorder="1" applyAlignment="1">
      <alignment horizontal="distributed" vertical="center" wrapText="1" justifyLastLine="1"/>
    </xf>
    <xf numFmtId="0" fontId="5" fillId="0" borderId="4" xfId="3" applyFont="1" applyBorder="1" applyAlignment="1">
      <alignment horizontal="distributed" vertical="center" wrapText="1" justifyLastLine="1"/>
    </xf>
    <xf numFmtId="0" fontId="5" fillId="0" borderId="6" xfId="3" applyFont="1" applyBorder="1" applyAlignment="1">
      <alignment horizontal="distributed" vertical="center" wrapText="1" justifyLastLine="1"/>
    </xf>
    <xf numFmtId="0" fontId="5" fillId="0" borderId="15" xfId="3" applyFont="1" applyBorder="1" applyAlignment="1">
      <alignment horizontal="distributed" vertical="center" justifyLastLine="1"/>
    </xf>
    <xf numFmtId="0" fontId="5" fillId="0" borderId="4" xfId="3" applyFont="1" applyBorder="1" applyAlignment="1">
      <alignment horizontal="distributed" vertical="center" justifyLastLine="1"/>
    </xf>
    <xf numFmtId="0" fontId="5" fillId="0" borderId="6" xfId="3" applyFont="1" applyBorder="1" applyAlignment="1">
      <alignment horizontal="distributed" vertical="center" justifyLastLine="1"/>
    </xf>
    <xf numFmtId="0" fontId="5" fillId="0" borderId="16" xfId="3" applyFont="1" applyBorder="1" applyAlignment="1">
      <alignment horizontal="distributed" vertical="center" justifyLastLine="1"/>
    </xf>
    <xf numFmtId="0" fontId="5" fillId="0" borderId="17" xfId="3" applyFont="1" applyBorder="1" applyAlignment="1">
      <alignment horizontal="distributed" vertical="center" justifyLastLine="1"/>
    </xf>
    <xf numFmtId="0" fontId="5" fillId="0" borderId="1" xfId="3" applyFont="1" applyBorder="1" applyAlignment="1">
      <alignment horizontal="distributed" vertical="center" wrapText="1" justifyLastLine="1"/>
    </xf>
    <xf numFmtId="0" fontId="17" fillId="0" borderId="1" xfId="3" applyFont="1" applyBorder="1" applyAlignment="1">
      <alignment horizontal="distributed" vertical="center" wrapText="1"/>
    </xf>
    <xf numFmtId="0" fontId="17" fillId="0" borderId="6" xfId="3" applyFont="1" applyBorder="1" applyAlignment="1">
      <alignment horizontal="distributed" vertical="center" wrapText="1"/>
    </xf>
    <xf numFmtId="0" fontId="5" fillId="0" borderId="1" xfId="3" applyFont="1" applyBorder="1" applyAlignment="1">
      <alignment horizontal="distributed" vertical="center" justifyLastLine="1"/>
    </xf>
    <xf numFmtId="0" fontId="5" fillId="0" borderId="12" xfId="3" applyFont="1" applyBorder="1" applyAlignment="1">
      <alignment horizontal="distributed" vertical="center" justifyLastLine="1"/>
    </xf>
    <xf numFmtId="0" fontId="5" fillId="0" borderId="14" xfId="3" applyFont="1" applyBorder="1" applyAlignment="1">
      <alignment horizontal="distributed" vertical="center" justifyLastLine="1"/>
    </xf>
    <xf numFmtId="0" fontId="14" fillId="3" borderId="0" xfId="0" applyFont="1" applyFill="1" applyAlignment="1">
      <alignment horizontal="distributed"/>
    </xf>
    <xf numFmtId="0" fontId="13" fillId="0" borderId="0" xfId="0" applyFont="1" applyAlignment="1">
      <alignment horizontal="left" vertical="center"/>
    </xf>
    <xf numFmtId="0" fontId="5" fillId="0" borderId="7" xfId="0" applyFont="1" applyBorder="1" applyAlignment="1">
      <alignment horizontal="distributed" vertical="center" wrapText="1"/>
    </xf>
    <xf numFmtId="0" fontId="5" fillId="0" borderId="0" xfId="0" applyFont="1" applyAlignment="1">
      <alignment horizontal="distributed" vertical="center" wrapText="1"/>
    </xf>
    <xf numFmtId="0" fontId="5" fillId="0" borderId="10" xfId="0" applyFont="1" applyBorder="1" applyAlignment="1">
      <alignment horizontal="distributed" vertical="center" wrapText="1"/>
    </xf>
    <xf numFmtId="0" fontId="5" fillId="0" borderId="15" xfId="0" applyFont="1" applyBorder="1" applyAlignment="1">
      <alignment horizontal="distributed" vertical="center" wrapText="1" justifyLastLine="1"/>
    </xf>
    <xf numFmtId="0" fontId="5" fillId="0" borderId="4" xfId="0" applyFont="1" applyBorder="1" applyAlignment="1">
      <alignment horizontal="distributed" vertical="center" wrapText="1" justifyLastLine="1"/>
    </xf>
    <xf numFmtId="0" fontId="5" fillId="0" borderId="6" xfId="0" applyFont="1" applyBorder="1" applyAlignment="1">
      <alignment horizontal="distributed" vertical="center" wrapText="1" justifyLastLine="1"/>
    </xf>
    <xf numFmtId="0" fontId="5" fillId="0" borderId="15" xfId="0" applyFont="1" applyBorder="1" applyAlignment="1">
      <alignment horizontal="distributed" vertical="center" justifyLastLine="1"/>
    </xf>
    <xf numFmtId="0" fontId="5" fillId="0" borderId="4" xfId="0" applyFont="1" applyBorder="1" applyAlignment="1">
      <alignment horizontal="distributed" vertical="center" justifyLastLine="1"/>
    </xf>
    <xf numFmtId="0" fontId="5" fillId="0" borderId="6" xfId="0" applyFont="1" applyBorder="1" applyAlignment="1">
      <alignment horizontal="distributed" vertical="center" justifyLastLine="1"/>
    </xf>
    <xf numFmtId="0" fontId="5" fillId="0" borderId="16" xfId="0" applyFont="1" applyBorder="1" applyAlignment="1">
      <alignment horizontal="distributed" vertical="center" justifyLastLine="1"/>
    </xf>
    <xf numFmtId="0" fontId="5" fillId="0" borderId="17" xfId="0" applyFont="1" applyBorder="1" applyAlignment="1">
      <alignment horizontal="distributed" vertical="center" justifyLastLine="1"/>
    </xf>
    <xf numFmtId="0" fontId="5" fillId="0" borderId="1" xfId="0" applyFont="1" applyBorder="1" applyAlignment="1">
      <alignment horizontal="distributed" vertical="center" wrapText="1" justifyLastLine="1"/>
    </xf>
    <xf numFmtId="0" fontId="17" fillId="0" borderId="1" xfId="0" applyFont="1" applyBorder="1" applyAlignment="1">
      <alignment horizontal="distributed" vertical="center" wrapText="1"/>
    </xf>
    <xf numFmtId="0" fontId="17" fillId="0" borderId="6" xfId="0" applyFont="1" applyBorder="1" applyAlignment="1">
      <alignment horizontal="distributed" vertical="center" wrapText="1"/>
    </xf>
    <xf numFmtId="0" fontId="5" fillId="0" borderId="1" xfId="0" applyFont="1" applyBorder="1" applyAlignment="1">
      <alignment horizontal="distributed" vertical="center" justifyLastLine="1"/>
    </xf>
    <xf numFmtId="0" fontId="5" fillId="0" borderId="12" xfId="0" applyFont="1" applyBorder="1" applyAlignment="1">
      <alignment horizontal="distributed" vertical="center" justifyLastLine="1"/>
    </xf>
    <xf numFmtId="0" fontId="5" fillId="0" borderId="14" xfId="0" applyFont="1" applyBorder="1" applyAlignment="1">
      <alignment horizontal="distributed" vertical="center" justifyLastLine="1"/>
    </xf>
  </cellXfs>
  <cellStyles count="6">
    <cellStyle name="桁区切り 2" xfId="1" xr:uid="{6F10D06E-DAF7-4C53-8DE5-1F3D86D4CE91}"/>
    <cellStyle name="標準" xfId="0" builtinId="0"/>
    <cellStyle name="標準 2" xfId="2" xr:uid="{45AD1C52-6EC5-4865-B7E6-441944914A72}"/>
    <cellStyle name="標準 3" xfId="3" xr:uid="{3B9FA2C0-76B9-4B9D-ACDD-271FD837A2DF}"/>
    <cellStyle name="標準_果樹栽培面積累年2" xfId="4" xr:uid="{9ACB6971-7714-4644-AD64-B722F2DEE581}"/>
    <cellStyle name="標準_第３表" xfId="5" xr:uid="{16D4AEA2-EA8A-4011-874B-434F5C91893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ja-JP" altLang="en-US"/>
              <a:t>結果樹面積・収穫量（キウイフルーツ）（全国）</a:t>
            </a:r>
            <a:endParaRPr lang="en-US" altLang="ja-JP"/>
          </a:p>
        </c:rich>
      </c:tx>
      <c:layout>
        <c:manualLayout>
          <c:xMode val="edge"/>
          <c:yMode val="edge"/>
          <c:x val="0.3119666766337752"/>
          <c:y val="5.3858830648849859E-2"/>
        </c:manualLayout>
      </c:layout>
      <c:overlay val="0"/>
      <c:spPr>
        <a:noFill/>
        <a:ln w="25400">
          <a:noFill/>
        </a:ln>
      </c:spPr>
    </c:title>
    <c:autoTitleDeleted val="0"/>
    <c:plotArea>
      <c:layout/>
      <c:barChart>
        <c:barDir val="col"/>
        <c:grouping val="clustered"/>
        <c:varyColors val="0"/>
        <c:ser>
          <c:idx val="1"/>
          <c:order val="1"/>
          <c:tx>
            <c:strRef>
              <c:f>'キウイフルーツ（全国・静岡）'!$C$4:$C$7</c:f>
              <c:strCache>
                <c:ptCount val="4"/>
                <c:pt idx="0">
                  <c:v>全国</c:v>
                </c:pt>
                <c:pt idx="1">
                  <c:v>キウイフルーツ</c:v>
                </c:pt>
                <c:pt idx="2">
                  <c:v>収穫量</c:v>
                </c:pt>
                <c:pt idx="3">
                  <c:v>t</c:v>
                </c:pt>
              </c:strCache>
            </c:strRef>
          </c:tx>
          <c:spPr>
            <a:solidFill>
              <a:srgbClr val="FFC000"/>
            </a:solidFill>
            <a:ln w="25400">
              <a:noFill/>
            </a:ln>
          </c:spPr>
          <c:invertIfNegative val="0"/>
          <c:dLbls>
            <c:dLbl>
              <c:idx val="0"/>
              <c:tx>
                <c:rich>
                  <a:bodyPr/>
                  <a:lstStyle/>
                  <a:p>
                    <a:fld id="{846233A4-948C-435E-AD4A-4DA097317E4A}" type="VALUE">
                      <a:rPr lang="en-US" altLang="ja-JP"/>
                      <a:pPr/>
                      <a:t>[]</a:t>
                    </a:fld>
                    <a:endParaRPr/>
                  </a:p>
                </c:rich>
              </c:tx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0-C484-4712-8099-8B95DF501004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3B671ACA-DCB1-4538-9B43-76CDA9A6590D}" type="VALUE">
                      <a:rPr lang="en-US" altLang="ja-JP"/>
                      <a:pPr/>
                      <a:t>[]</a:t>
                    </a:fld>
                    <a:endParaRPr/>
                  </a:p>
                </c:rich>
              </c:tx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1-C484-4712-8099-8B95DF501004}"/>
                </c:ext>
              </c:extLst>
            </c:dLbl>
            <c:spPr>
              <a:noFill/>
              <a:ln>
                <a:noFill/>
              </a:ln>
              <a:effectLst/>
            </c:sp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'キウイフルーツ（全国・静岡）'!$A$8:$A$15</c:f>
              <c:strCache>
                <c:ptCount val="8"/>
                <c:pt idx="0">
                  <c:v>平.29(2017)</c:v>
                </c:pt>
                <c:pt idx="1">
                  <c:v>平.30(2018)</c:v>
                </c:pt>
                <c:pt idx="2">
                  <c:v>令.元(2019)</c:v>
                </c:pt>
                <c:pt idx="3">
                  <c:v>令.2(2020)</c:v>
                </c:pt>
                <c:pt idx="4">
                  <c:v>令.3(2021)</c:v>
                </c:pt>
                <c:pt idx="5">
                  <c:v>令.4(2022)</c:v>
                </c:pt>
                <c:pt idx="6">
                  <c:v>令.5(2023)</c:v>
                </c:pt>
                <c:pt idx="7">
                  <c:v>令.6(2024)</c:v>
                </c:pt>
              </c:strCache>
            </c:strRef>
          </c:cat>
          <c:val>
            <c:numRef>
              <c:f>'キウイフルーツ（全国・静岡）'!$C$8:$C$15</c:f>
              <c:numCache>
                <c:formatCode>General</c:formatCode>
                <c:ptCount val="8"/>
                <c:pt idx="0">
                  <c:v>30000</c:v>
                </c:pt>
                <c:pt idx="1">
                  <c:v>25000</c:v>
                </c:pt>
                <c:pt idx="2">
                  <c:v>25300</c:v>
                </c:pt>
                <c:pt idx="3">
                  <c:v>22500</c:v>
                </c:pt>
                <c:pt idx="4">
                  <c:v>19700</c:v>
                </c:pt>
                <c:pt idx="5">
                  <c:v>22900</c:v>
                </c:pt>
                <c:pt idx="6">
                  <c:v>22100</c:v>
                </c:pt>
                <c:pt idx="7">
                  <c:v>20600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619-4419-93AD-2B19482DA6D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890195999"/>
        <c:axId val="1"/>
      </c:barChart>
      <c:lineChart>
        <c:grouping val="standard"/>
        <c:varyColors val="0"/>
        <c:ser>
          <c:idx val="0"/>
          <c:order val="0"/>
          <c:tx>
            <c:strRef>
              <c:f>'キウイフルーツ（全国・静岡）'!$B$4:$B$7</c:f>
              <c:strCache>
                <c:ptCount val="4"/>
                <c:pt idx="0">
                  <c:v>全国</c:v>
                </c:pt>
                <c:pt idx="1">
                  <c:v>キウイフルーツ</c:v>
                </c:pt>
                <c:pt idx="2">
                  <c:v>結果樹面積</c:v>
                </c:pt>
                <c:pt idx="3">
                  <c:v>ha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numFmt formatCode="#,##0_);[Red]\(#,##0\)" sourceLinked="0"/>
            <c:spPr>
              <a:noFill/>
              <a:ln>
                <a:noFill/>
              </a:ln>
              <a:effectLst/>
            </c:sp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'キウイフルーツ（全国・静岡）'!$A$8:$A$15</c:f>
              <c:strCache>
                <c:ptCount val="8"/>
                <c:pt idx="0">
                  <c:v>平.29(2017)</c:v>
                </c:pt>
                <c:pt idx="1">
                  <c:v>平.30(2018)</c:v>
                </c:pt>
                <c:pt idx="2">
                  <c:v>令.元(2019)</c:v>
                </c:pt>
                <c:pt idx="3">
                  <c:v>令.2(2020)</c:v>
                </c:pt>
                <c:pt idx="4">
                  <c:v>令.3(2021)</c:v>
                </c:pt>
                <c:pt idx="5">
                  <c:v>令.4(2022)</c:v>
                </c:pt>
                <c:pt idx="6">
                  <c:v>令.5(2023)</c:v>
                </c:pt>
                <c:pt idx="7">
                  <c:v>令.6(2024)</c:v>
                </c:pt>
              </c:strCache>
            </c:strRef>
          </c:cat>
          <c:val>
            <c:numRef>
              <c:f>'キウイフルーツ（全国・静岡）'!$B$8:$B$15</c:f>
              <c:numCache>
                <c:formatCode>General</c:formatCode>
                <c:ptCount val="8"/>
                <c:pt idx="0">
                  <c:v>2000</c:v>
                </c:pt>
                <c:pt idx="1">
                  <c:v>1950</c:v>
                </c:pt>
                <c:pt idx="2">
                  <c:v>1900</c:v>
                </c:pt>
                <c:pt idx="3">
                  <c:v>1900</c:v>
                </c:pt>
                <c:pt idx="4">
                  <c:v>1880</c:v>
                </c:pt>
                <c:pt idx="5">
                  <c:v>1860</c:v>
                </c:pt>
                <c:pt idx="6">
                  <c:v>1840</c:v>
                </c:pt>
                <c:pt idx="7">
                  <c:v>1820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0619-4419-93AD-2B19482DA6D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"/>
        <c:axId val="4"/>
      </c:lineChart>
      <c:catAx>
        <c:axId val="89019599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  <c:max val="40000"/>
        </c:scaling>
        <c:delete val="0"/>
        <c:axPos val="l"/>
        <c:numFmt formatCode="General" sourceLinked="1"/>
        <c:majorTickMark val="in"/>
        <c:minorTickMark val="none"/>
        <c:tickLblPos val="nextTo"/>
        <c:spPr>
          <a:ln w="9525">
            <a:solidFill>
              <a:sysClr val="window" lastClr="FFFFFF">
                <a:lumMod val="75000"/>
              </a:sysClr>
            </a:solidFill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890195999"/>
        <c:crosses val="autoZero"/>
        <c:crossBetween val="between"/>
        <c:dispUnits>
          <c:builtInUnit val="thousands"/>
          <c:dispUnitsLbl>
            <c:layout>
              <c:manualLayout>
                <c:xMode val="edge"/>
                <c:yMode val="edge"/>
                <c:x val="3.3755274261603373E-2"/>
                <c:y val="4.3610366398570147E-2"/>
              </c:manualLayout>
            </c:layout>
            <c:tx>
              <c:rich>
                <a:bodyPr rot="0" vert="horz"/>
                <a:lstStyle/>
                <a:p>
                  <a:pPr>
                    <a:defRPr/>
                  </a:pPr>
                  <a:r>
                    <a:rPr lang="ja-JP" altLang="en-US" b="0">
                      <a:latin typeface="+mn-lt"/>
                    </a:rPr>
                    <a:t>千</a:t>
                  </a:r>
                </a:p>
              </c:rich>
            </c:tx>
          </c:dispUnitsLbl>
        </c:dispUnits>
      </c:valAx>
      <c:catAx>
        <c:axId val="3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4"/>
        <c:crosses val="autoZero"/>
        <c:auto val="1"/>
        <c:lblAlgn val="ctr"/>
        <c:lblOffset val="100"/>
        <c:noMultiLvlLbl val="0"/>
      </c:catAx>
      <c:valAx>
        <c:axId val="4"/>
        <c:scaling>
          <c:orientation val="minMax"/>
          <c:max val="2500"/>
          <c:min val="0"/>
        </c:scaling>
        <c:delete val="0"/>
        <c:axPos val="r"/>
        <c:numFmt formatCode="General" sourceLinked="1"/>
        <c:majorTickMark val="out"/>
        <c:minorTickMark val="none"/>
        <c:tickLblPos val="nextTo"/>
        <c:spPr>
          <a:ln w="9525">
            <a:solidFill>
              <a:sysClr val="window" lastClr="FFFFFF">
                <a:lumMod val="75000"/>
              </a:sysClr>
            </a:solidFill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3"/>
        <c:crosses val="max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ja-JP" altLang="en-US"/>
              <a:t>結果樹面積・収穫量（キウイフルーツ）（静岡県）</a:t>
            </a:r>
            <a:endParaRPr lang="en-US" altLang="ja-JP"/>
          </a:p>
        </c:rich>
      </c:tx>
      <c:layout>
        <c:manualLayout>
          <c:xMode val="edge"/>
          <c:yMode val="edge"/>
          <c:x val="0.27188228844812118"/>
          <c:y val="2.1687248879412861E-2"/>
        </c:manualLayout>
      </c:layout>
      <c:overlay val="0"/>
      <c:spPr>
        <a:noFill/>
        <a:ln w="25400">
          <a:noFill/>
        </a:ln>
      </c:spPr>
    </c:title>
    <c:autoTitleDeleted val="0"/>
    <c:plotArea>
      <c:layout/>
      <c:barChart>
        <c:barDir val="col"/>
        <c:grouping val="clustered"/>
        <c:varyColors val="0"/>
        <c:ser>
          <c:idx val="1"/>
          <c:order val="1"/>
          <c:tx>
            <c:strRef>
              <c:f>'キウイフルーツ（全国・静岡）'!$I$4:$I$7</c:f>
              <c:strCache>
                <c:ptCount val="4"/>
                <c:pt idx="0">
                  <c:v>静岡</c:v>
                </c:pt>
                <c:pt idx="1">
                  <c:v>キウイフルーツ</c:v>
                </c:pt>
                <c:pt idx="2">
                  <c:v>収穫量</c:v>
                </c:pt>
                <c:pt idx="3">
                  <c:v>t</c:v>
                </c:pt>
              </c:strCache>
            </c:strRef>
          </c:tx>
          <c:spPr>
            <a:solidFill>
              <a:srgbClr val="FFC000"/>
            </a:solidFill>
            <a:ln w="25400">
              <a:noFill/>
            </a:ln>
          </c:spPr>
          <c:invertIfNegative val="0"/>
          <c:dLbls>
            <c:numFmt formatCode="#,##0_);[Red]\(#,##0\)" sourceLinked="0"/>
            <c:spPr>
              <a:noFill/>
              <a:ln>
                <a:noFill/>
              </a:ln>
              <a:effectLst/>
            </c:sp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'キウイフルーツ（全国・静岡）'!$G$8:$G$15</c:f>
              <c:strCache>
                <c:ptCount val="8"/>
                <c:pt idx="0">
                  <c:v>平.29(2017)</c:v>
                </c:pt>
                <c:pt idx="1">
                  <c:v>平.30(2018)</c:v>
                </c:pt>
                <c:pt idx="2">
                  <c:v>令.元(2019)</c:v>
                </c:pt>
                <c:pt idx="3">
                  <c:v>令.2(2020)</c:v>
                </c:pt>
                <c:pt idx="4">
                  <c:v>令.3(2021)</c:v>
                </c:pt>
                <c:pt idx="5">
                  <c:v>令.4(2022)</c:v>
                </c:pt>
                <c:pt idx="6">
                  <c:v>令.5(2023)</c:v>
                </c:pt>
                <c:pt idx="7">
                  <c:v>令.6(2024)</c:v>
                </c:pt>
              </c:strCache>
            </c:strRef>
          </c:cat>
          <c:val>
            <c:numRef>
              <c:f>'キウイフルーツ（全国・静岡）'!$I$8:$I$15</c:f>
              <c:numCache>
                <c:formatCode>General</c:formatCode>
                <c:ptCount val="8"/>
                <c:pt idx="0">
                  <c:v>1550</c:v>
                </c:pt>
                <c:pt idx="1">
                  <c:v>1320</c:v>
                </c:pt>
                <c:pt idx="2">
                  <c:v>949</c:v>
                </c:pt>
                <c:pt idx="3">
                  <c:v>967</c:v>
                </c:pt>
                <c:pt idx="4">
                  <c:v>790</c:v>
                </c:pt>
                <c:pt idx="5">
                  <c:v>805</c:v>
                </c:pt>
                <c:pt idx="6">
                  <c:v>786</c:v>
                </c:pt>
                <c:pt idx="7">
                  <c:v>726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21F-4D0E-93B4-8D536A35779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890195999"/>
        <c:axId val="1"/>
      </c:barChart>
      <c:lineChart>
        <c:grouping val="standard"/>
        <c:varyColors val="0"/>
        <c:ser>
          <c:idx val="0"/>
          <c:order val="0"/>
          <c:tx>
            <c:strRef>
              <c:f>'キウイフルーツ（全国・静岡）'!$H$4:$H$7</c:f>
              <c:strCache>
                <c:ptCount val="4"/>
                <c:pt idx="0">
                  <c:v>静岡</c:v>
                </c:pt>
                <c:pt idx="1">
                  <c:v>キウイフルーツ</c:v>
                </c:pt>
                <c:pt idx="2">
                  <c:v>結果樹面積</c:v>
                </c:pt>
                <c:pt idx="3">
                  <c:v>ha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'キウイフルーツ（全国・静岡）'!$G$8:$G$15</c:f>
              <c:strCache>
                <c:ptCount val="8"/>
                <c:pt idx="0">
                  <c:v>平.29(2017)</c:v>
                </c:pt>
                <c:pt idx="1">
                  <c:v>平.30(2018)</c:v>
                </c:pt>
                <c:pt idx="2">
                  <c:v>令.元(2019)</c:v>
                </c:pt>
                <c:pt idx="3">
                  <c:v>令.2(2020)</c:v>
                </c:pt>
                <c:pt idx="4">
                  <c:v>令.3(2021)</c:v>
                </c:pt>
                <c:pt idx="5">
                  <c:v>令.4(2022)</c:v>
                </c:pt>
                <c:pt idx="6">
                  <c:v>令.5(2023)</c:v>
                </c:pt>
                <c:pt idx="7">
                  <c:v>令.6(2024)</c:v>
                </c:pt>
              </c:strCache>
            </c:strRef>
          </c:cat>
          <c:val>
            <c:numRef>
              <c:f>'キウイフルーツ（全国・静岡）'!$H$8:$H$15</c:f>
              <c:numCache>
                <c:formatCode>General</c:formatCode>
                <c:ptCount val="8"/>
                <c:pt idx="0">
                  <c:v>120</c:v>
                </c:pt>
                <c:pt idx="1">
                  <c:v>118</c:v>
                </c:pt>
                <c:pt idx="2">
                  <c:v>111</c:v>
                </c:pt>
                <c:pt idx="3">
                  <c:v>107</c:v>
                </c:pt>
                <c:pt idx="4">
                  <c:v>100</c:v>
                </c:pt>
                <c:pt idx="5">
                  <c:v>100</c:v>
                </c:pt>
                <c:pt idx="6">
                  <c:v>98</c:v>
                </c:pt>
                <c:pt idx="7">
                  <c:v>87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21F-4D0E-93B4-8D536A35779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"/>
        <c:axId val="4"/>
      </c:lineChart>
      <c:catAx>
        <c:axId val="89019599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numFmt formatCode="General" sourceLinked="1"/>
        <c:majorTickMark val="in"/>
        <c:minorTickMark val="none"/>
        <c:tickLblPos val="nextTo"/>
        <c:spPr>
          <a:ln w="9525">
            <a:solidFill>
              <a:sysClr val="window" lastClr="FFFFFF">
                <a:lumMod val="75000"/>
              </a:sysClr>
            </a:solidFill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890195999"/>
        <c:crosses val="autoZero"/>
        <c:crossBetween val="between"/>
      </c:valAx>
      <c:catAx>
        <c:axId val="3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4"/>
        <c:crosses val="autoZero"/>
        <c:auto val="1"/>
        <c:lblAlgn val="ctr"/>
        <c:lblOffset val="100"/>
        <c:noMultiLvlLbl val="0"/>
      </c:catAx>
      <c:valAx>
        <c:axId val="4"/>
        <c:scaling>
          <c:orientation val="minMax"/>
        </c:scaling>
        <c:delete val="0"/>
        <c:axPos val="r"/>
        <c:numFmt formatCode="General" sourceLinked="1"/>
        <c:majorTickMark val="in"/>
        <c:minorTickMark val="none"/>
        <c:tickLblPos val="nextTo"/>
        <c:spPr>
          <a:ln w="9525">
            <a:solidFill>
              <a:sysClr val="window" lastClr="FFFFFF">
                <a:lumMod val="75000"/>
              </a:sysClr>
            </a:solidFill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3"/>
        <c:crosses val="max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</xdr:colOff>
      <xdr:row>19</xdr:row>
      <xdr:rowOff>19049</xdr:rowOff>
    </xdr:from>
    <xdr:to>
      <xdr:col>7</xdr:col>
      <xdr:colOff>19051</xdr:colOff>
      <xdr:row>39</xdr:row>
      <xdr:rowOff>142874</xdr:rowOff>
    </xdr:to>
    <xdr:graphicFrame macro="">
      <xdr:nvGraphicFramePr>
        <xdr:cNvPr id="3093" name="グラフ 6">
          <a:extLst>
            <a:ext uri="{FF2B5EF4-FFF2-40B4-BE49-F238E27FC236}">
              <a16:creationId xmlns:a16="http://schemas.microsoft.com/office/drawing/2014/main" id="{C5575160-866A-9CA0-A7CF-7CCCDA195AF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38100</xdr:colOff>
      <xdr:row>19</xdr:row>
      <xdr:rowOff>19050</xdr:rowOff>
    </xdr:from>
    <xdr:to>
      <xdr:col>14</xdr:col>
      <xdr:colOff>57150</xdr:colOff>
      <xdr:row>39</xdr:row>
      <xdr:rowOff>142875</xdr:rowOff>
    </xdr:to>
    <xdr:graphicFrame macro="">
      <xdr:nvGraphicFramePr>
        <xdr:cNvPr id="7" name="グラフ 6">
          <a:extLst>
            <a:ext uri="{FF2B5EF4-FFF2-40B4-BE49-F238E27FC236}">
              <a16:creationId xmlns:a16="http://schemas.microsoft.com/office/drawing/2014/main" id="{0ED9D80F-4B14-4A2D-8BC0-0527C96D9DA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352425</xdr:colOff>
      <xdr:row>19</xdr:row>
      <xdr:rowOff>133350</xdr:rowOff>
    </xdr:from>
    <xdr:to>
      <xdr:col>0</xdr:col>
      <xdr:colOff>628650</xdr:colOff>
      <xdr:row>21</xdr:row>
      <xdr:rowOff>28575</xdr:rowOff>
    </xdr:to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45628806-37DD-4462-89BD-0357BB0C2BA3}"/>
            </a:ext>
          </a:extLst>
        </xdr:cNvPr>
        <xdr:cNvSpPr txBox="1"/>
      </xdr:nvSpPr>
      <xdr:spPr>
        <a:xfrm>
          <a:off x="352425" y="3390900"/>
          <a:ext cx="276225" cy="23812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100">
              <a:latin typeface="+mn-lt"/>
              <a:ea typeface="+mn-ea"/>
            </a:rPr>
            <a:t>t</a:t>
          </a:r>
        </a:p>
      </xdr:txBody>
    </xdr:sp>
    <xdr:clientData/>
  </xdr:twoCellAnchor>
  <xdr:twoCellAnchor>
    <xdr:from>
      <xdr:col>7</xdr:col>
      <xdr:colOff>257175</xdr:colOff>
      <xdr:row>19</xdr:row>
      <xdr:rowOff>95250</xdr:rowOff>
    </xdr:from>
    <xdr:to>
      <xdr:col>7</xdr:col>
      <xdr:colOff>533400</xdr:colOff>
      <xdr:row>20</xdr:row>
      <xdr:rowOff>161925</xdr:rowOff>
    </xdr:to>
    <xdr:sp macro="" textlink="">
      <xdr:nvSpPr>
        <xdr:cNvPr id="8" name="テキスト ボックス 7">
          <a:extLst>
            <a:ext uri="{FF2B5EF4-FFF2-40B4-BE49-F238E27FC236}">
              <a16:creationId xmlns:a16="http://schemas.microsoft.com/office/drawing/2014/main" id="{C871FC98-2CE9-4B3F-A9AE-828351A7FEB0}"/>
            </a:ext>
          </a:extLst>
        </xdr:cNvPr>
        <xdr:cNvSpPr txBox="1"/>
      </xdr:nvSpPr>
      <xdr:spPr>
        <a:xfrm>
          <a:off x="6257925" y="3352800"/>
          <a:ext cx="276225" cy="23812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100">
              <a:latin typeface="+mn-lt"/>
              <a:ea typeface="+mn-ea"/>
            </a:rPr>
            <a:t>t</a:t>
          </a:r>
        </a:p>
      </xdr:txBody>
    </xdr:sp>
    <xdr:clientData/>
  </xdr:twoCellAnchor>
  <xdr:twoCellAnchor>
    <xdr:from>
      <xdr:col>6</xdr:col>
      <xdr:colOff>485775</xdr:colOff>
      <xdr:row>19</xdr:row>
      <xdr:rowOff>76200</xdr:rowOff>
    </xdr:from>
    <xdr:to>
      <xdr:col>6</xdr:col>
      <xdr:colOff>847725</xdr:colOff>
      <xdr:row>20</xdr:row>
      <xdr:rowOff>142875</xdr:rowOff>
    </xdr:to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38BEC5A2-0EAB-4517-828D-EA44C8057C81}"/>
            </a:ext>
          </a:extLst>
        </xdr:cNvPr>
        <xdr:cNvSpPr txBox="1"/>
      </xdr:nvSpPr>
      <xdr:spPr>
        <a:xfrm>
          <a:off x="5629275" y="3333750"/>
          <a:ext cx="361950" cy="23812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100">
              <a:latin typeface="+mn-lt"/>
              <a:ea typeface="+mn-ea"/>
            </a:rPr>
            <a:t>ha</a:t>
          </a:r>
        </a:p>
      </xdr:txBody>
    </xdr:sp>
    <xdr:clientData/>
  </xdr:twoCellAnchor>
  <xdr:twoCellAnchor>
    <xdr:from>
      <xdr:col>13</xdr:col>
      <xdr:colOff>552450</xdr:colOff>
      <xdr:row>19</xdr:row>
      <xdr:rowOff>66675</xdr:rowOff>
    </xdr:from>
    <xdr:to>
      <xdr:col>14</xdr:col>
      <xdr:colOff>57150</xdr:colOff>
      <xdr:row>20</xdr:row>
      <xdr:rowOff>133350</xdr:rowOff>
    </xdr:to>
    <xdr:sp macro="" textlink="">
      <xdr:nvSpPr>
        <xdr:cNvPr id="11" name="テキスト ボックス 10">
          <a:extLst>
            <a:ext uri="{FF2B5EF4-FFF2-40B4-BE49-F238E27FC236}">
              <a16:creationId xmlns:a16="http://schemas.microsoft.com/office/drawing/2014/main" id="{9EBBB6AB-E226-4EA5-B6CF-CE85AA1FE11E}"/>
            </a:ext>
          </a:extLst>
        </xdr:cNvPr>
        <xdr:cNvSpPr txBox="1"/>
      </xdr:nvSpPr>
      <xdr:spPr>
        <a:xfrm>
          <a:off x="11696700" y="3324225"/>
          <a:ext cx="361950" cy="23812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100">
              <a:latin typeface="+mn-lt"/>
              <a:ea typeface="+mn-ea"/>
            </a:rPr>
            <a:t>ha</a:t>
          </a:r>
        </a:p>
      </xdr:txBody>
    </xdr:sp>
    <xdr:clientData/>
  </xdr:twoCellAnchor>
  <xdr:twoCellAnchor>
    <xdr:from>
      <xdr:col>0</xdr:col>
      <xdr:colOff>800100</xdr:colOff>
      <xdr:row>32</xdr:row>
      <xdr:rowOff>161925</xdr:rowOff>
    </xdr:from>
    <xdr:to>
      <xdr:col>1</xdr:col>
      <xdr:colOff>133350</xdr:colOff>
      <xdr:row>37</xdr:row>
      <xdr:rowOff>4763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1DC9B3B-9F92-4069-BEB9-FD49ECA982BC}"/>
            </a:ext>
          </a:extLst>
        </xdr:cNvPr>
        <xdr:cNvSpPr txBox="1"/>
      </xdr:nvSpPr>
      <xdr:spPr>
        <a:xfrm>
          <a:off x="800100" y="5648325"/>
          <a:ext cx="190500" cy="70008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900">
              <a:solidFill>
                <a:schemeClr val="accent5">
                  <a:lumMod val="50000"/>
                </a:schemeClr>
              </a:solidFill>
            </a:rPr>
            <a:t>収穫量</a:t>
          </a:r>
          <a:endParaRPr kumimoji="1" lang="en-US" altLang="ja-JP" sz="900">
            <a:solidFill>
              <a:schemeClr val="accent5">
                <a:lumMod val="50000"/>
              </a:schemeClr>
            </a:solidFill>
          </a:endParaRPr>
        </a:p>
      </xdr:txBody>
    </xdr:sp>
    <xdr:clientData/>
  </xdr:twoCellAnchor>
  <xdr:twoCellAnchor>
    <xdr:from>
      <xdr:col>7</xdr:col>
      <xdr:colOff>695325</xdr:colOff>
      <xdr:row>32</xdr:row>
      <xdr:rowOff>104775</xdr:rowOff>
    </xdr:from>
    <xdr:to>
      <xdr:col>8</xdr:col>
      <xdr:colOff>28575</xdr:colOff>
      <xdr:row>36</xdr:row>
      <xdr:rowOff>119063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473AD09E-B76D-4570-BEB5-A9CE9E9DE83B}"/>
            </a:ext>
          </a:extLst>
        </xdr:cNvPr>
        <xdr:cNvSpPr txBox="1"/>
      </xdr:nvSpPr>
      <xdr:spPr>
        <a:xfrm>
          <a:off x="6696075" y="5591175"/>
          <a:ext cx="190500" cy="70008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900">
              <a:solidFill>
                <a:schemeClr val="accent5">
                  <a:lumMod val="50000"/>
                </a:schemeClr>
              </a:solidFill>
            </a:rPr>
            <a:t>収穫量</a:t>
          </a:r>
          <a:endParaRPr kumimoji="1" lang="en-US" altLang="ja-JP" sz="900">
            <a:solidFill>
              <a:schemeClr val="accent5">
                <a:lumMod val="50000"/>
              </a:schemeClr>
            </a:solidFill>
          </a:endParaRPr>
        </a:p>
      </xdr:txBody>
    </xdr:sp>
    <xdr:clientData/>
  </xdr:twoCellAnchor>
  <xdr:twoCellAnchor>
    <xdr:from>
      <xdr:col>7</xdr:col>
      <xdr:colOff>752475</xdr:colOff>
      <xdr:row>19</xdr:row>
      <xdr:rowOff>85725</xdr:rowOff>
    </xdr:from>
    <xdr:to>
      <xdr:col>8</xdr:col>
      <xdr:colOff>733425</xdr:colOff>
      <xdr:row>22</xdr:row>
      <xdr:rowOff>47626</xdr:rowOff>
    </xdr:to>
    <xdr:sp macro="" textlink="">
      <xdr:nvSpPr>
        <xdr:cNvPr id="5" name="吹き出し: 線 4">
          <a:extLst>
            <a:ext uri="{FF2B5EF4-FFF2-40B4-BE49-F238E27FC236}">
              <a16:creationId xmlns:a16="http://schemas.microsoft.com/office/drawing/2014/main" id="{F74BFD6A-0602-4DEA-B2B1-97B3474DA3D8}"/>
            </a:ext>
          </a:extLst>
        </xdr:cNvPr>
        <xdr:cNvSpPr/>
      </xdr:nvSpPr>
      <xdr:spPr>
        <a:xfrm>
          <a:off x="6753225" y="3343275"/>
          <a:ext cx="838200" cy="476251"/>
        </a:xfrm>
        <a:prstGeom prst="borderCallout1">
          <a:avLst>
            <a:gd name="adj1" fmla="val 101563"/>
            <a:gd name="adj2" fmla="val 85785"/>
            <a:gd name="adj3" fmla="val 190438"/>
            <a:gd name="adj4" fmla="val 120130"/>
          </a:avLst>
        </a:prstGeom>
        <a:solidFill>
          <a:schemeClr val="bg2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ja-JP" sz="800">
              <a:solidFill>
                <a:schemeClr val="accent5">
                  <a:lumMod val="50000"/>
                </a:schemeClr>
              </a:solidFill>
              <a:effectLst/>
              <a:latin typeface="Meiryo UI" panose="020B0604030504040204" pitchFamily="50" charset="-128"/>
              <a:ea typeface="Meiryo UI" panose="020B0604030504040204" pitchFamily="50" charset="-128"/>
              <a:cs typeface="+mn-cs"/>
            </a:rPr>
            <a:t>結果樹面積</a:t>
          </a:r>
          <a:endParaRPr lang="ja-JP" altLang="ja-JP" sz="800">
            <a:solidFill>
              <a:schemeClr val="accent5">
                <a:lumMod val="50000"/>
              </a:schemeClr>
            </a:solidFill>
            <a:effectLst/>
            <a:latin typeface="Meiryo UI" panose="020B0604030504040204" pitchFamily="50" charset="-128"/>
            <a:ea typeface="Meiryo UI" panose="020B0604030504040204" pitchFamily="50" charset="-128"/>
          </a:endParaRPr>
        </a:p>
        <a:p>
          <a:pPr algn="ctr"/>
          <a:r>
            <a:rPr kumimoji="1" lang="ja-JP" altLang="ja-JP" sz="800">
              <a:solidFill>
                <a:schemeClr val="accent5">
                  <a:lumMod val="50000"/>
                </a:schemeClr>
              </a:solidFill>
              <a:effectLst/>
              <a:latin typeface="Meiryo UI" panose="020B0604030504040204" pitchFamily="50" charset="-128"/>
              <a:ea typeface="Meiryo UI" panose="020B0604030504040204" pitchFamily="50" charset="-128"/>
              <a:cs typeface="+mn-cs"/>
            </a:rPr>
            <a:t>（右目盛）</a:t>
          </a:r>
          <a:endParaRPr kumimoji="1" lang="ja-JP" altLang="en-US" sz="1050"/>
        </a:p>
      </xdr:txBody>
    </xdr:sp>
    <xdr:clientData/>
  </xdr:twoCellAnchor>
  <xdr:twoCellAnchor>
    <xdr:from>
      <xdr:col>1</xdr:col>
      <xdr:colOff>66675</xdr:colOff>
      <xdr:row>20</xdr:row>
      <xdr:rowOff>76200</xdr:rowOff>
    </xdr:from>
    <xdr:to>
      <xdr:col>2</xdr:col>
      <xdr:colOff>47625</xdr:colOff>
      <xdr:row>23</xdr:row>
      <xdr:rowOff>38101</xdr:rowOff>
    </xdr:to>
    <xdr:sp macro="" textlink="">
      <xdr:nvSpPr>
        <xdr:cNvPr id="12" name="吹き出し: 線 11">
          <a:extLst>
            <a:ext uri="{FF2B5EF4-FFF2-40B4-BE49-F238E27FC236}">
              <a16:creationId xmlns:a16="http://schemas.microsoft.com/office/drawing/2014/main" id="{82A75BED-EC0A-441A-BEBD-F340D8CA0D54}"/>
            </a:ext>
          </a:extLst>
        </xdr:cNvPr>
        <xdr:cNvSpPr/>
      </xdr:nvSpPr>
      <xdr:spPr>
        <a:xfrm>
          <a:off x="923925" y="3505200"/>
          <a:ext cx="838200" cy="476251"/>
        </a:xfrm>
        <a:prstGeom prst="borderCallout1">
          <a:avLst>
            <a:gd name="adj1" fmla="val 101563"/>
            <a:gd name="adj2" fmla="val 85785"/>
            <a:gd name="adj3" fmla="val 184438"/>
            <a:gd name="adj4" fmla="val 107629"/>
          </a:avLst>
        </a:prstGeom>
        <a:solidFill>
          <a:schemeClr val="bg2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ja-JP" sz="800">
              <a:solidFill>
                <a:schemeClr val="accent5">
                  <a:lumMod val="50000"/>
                </a:schemeClr>
              </a:solidFill>
              <a:effectLst/>
              <a:latin typeface="Meiryo UI" panose="020B0604030504040204" pitchFamily="50" charset="-128"/>
              <a:ea typeface="Meiryo UI" panose="020B0604030504040204" pitchFamily="50" charset="-128"/>
              <a:cs typeface="+mn-cs"/>
            </a:rPr>
            <a:t>結果樹面積</a:t>
          </a:r>
          <a:endParaRPr lang="ja-JP" altLang="ja-JP" sz="800">
            <a:solidFill>
              <a:schemeClr val="accent5">
                <a:lumMod val="50000"/>
              </a:schemeClr>
            </a:solidFill>
            <a:effectLst/>
            <a:latin typeface="Meiryo UI" panose="020B0604030504040204" pitchFamily="50" charset="-128"/>
            <a:ea typeface="Meiryo UI" panose="020B0604030504040204" pitchFamily="50" charset="-128"/>
          </a:endParaRPr>
        </a:p>
        <a:p>
          <a:pPr algn="ctr"/>
          <a:r>
            <a:rPr kumimoji="1" lang="ja-JP" altLang="ja-JP" sz="800">
              <a:solidFill>
                <a:schemeClr val="accent5">
                  <a:lumMod val="50000"/>
                </a:schemeClr>
              </a:solidFill>
              <a:effectLst/>
              <a:latin typeface="Meiryo UI" panose="020B0604030504040204" pitchFamily="50" charset="-128"/>
              <a:ea typeface="Meiryo UI" panose="020B0604030504040204" pitchFamily="50" charset="-128"/>
              <a:cs typeface="+mn-cs"/>
            </a:rPr>
            <a:t>（右目盛）</a:t>
          </a:r>
          <a:endParaRPr kumimoji="1" lang="ja-JP" altLang="en-US" sz="105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eme/themeOverride1.xml><?xml version="1.0" encoding="utf-8"?>
<a:themeOverride xmlns:a="http://schemas.openxmlformats.org/drawingml/2006/main">
  <a:clrScheme name="Office 2007 - 2010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 2007 - 2010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 2007 - 2010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.xml><?xml version="1.0" encoding="utf-8"?>
<a:themeOverride xmlns:a="http://schemas.openxmlformats.org/drawingml/2006/main">
  <a:clrScheme name="Office 2007 - 2010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 2007 - 2010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 2007 - 2010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97AB08-6A75-42BD-B198-7696EEB02316}">
  <dimension ref="A1:D59"/>
  <sheetViews>
    <sheetView workbookViewId="0">
      <pane xSplit="1" ySplit="7" topLeftCell="B40" activePane="bottomRight" state="frozen"/>
      <selection pane="bottomRight" activeCell="B52" sqref="B52:D59"/>
      <selection pane="bottomLeft" activeCell="A8" sqref="A8"/>
      <selection pane="topRight" activeCell="B1" sqref="B1"/>
    </sheetView>
  </sheetViews>
  <sheetFormatPr defaultRowHeight="11.25"/>
  <cols>
    <col min="1" max="1" width="15.5703125" style="2" customWidth="1"/>
    <col min="2" max="3" width="13.28515625" style="2" customWidth="1"/>
    <col min="4" max="4" width="10.28515625" style="2" customWidth="1"/>
    <col min="5" max="6" width="9.140625" style="2"/>
    <col min="7" max="7" width="9.140625" style="2" customWidth="1"/>
    <col min="8" max="16384" width="9.140625" style="2"/>
  </cols>
  <sheetData>
    <row r="1" spans="1:4">
      <c r="A1" s="1" t="s">
        <v>0</v>
      </c>
    </row>
    <row r="2" spans="1:4">
      <c r="A2" s="1" t="s">
        <v>1</v>
      </c>
    </row>
    <row r="3" spans="1:4">
      <c r="A3" s="2" t="s">
        <v>2</v>
      </c>
    </row>
    <row r="4" spans="1:4">
      <c r="A4" s="2" t="s">
        <v>3</v>
      </c>
    </row>
    <row r="5" spans="1:4">
      <c r="A5" s="3" t="s">
        <v>4</v>
      </c>
      <c r="B5" s="4" t="s">
        <v>5</v>
      </c>
      <c r="C5" s="5"/>
      <c r="D5" s="6"/>
    </row>
    <row r="6" spans="1:4">
      <c r="A6" s="7"/>
      <c r="B6" s="8" t="s">
        <v>6</v>
      </c>
      <c r="C6" s="9" t="s">
        <v>7</v>
      </c>
      <c r="D6" s="9" t="s">
        <v>8</v>
      </c>
    </row>
    <row r="7" spans="1:4">
      <c r="A7" s="10"/>
      <c r="B7" s="11" t="s">
        <v>9</v>
      </c>
      <c r="C7" s="11" t="s">
        <v>10</v>
      </c>
      <c r="D7" s="11" t="s">
        <v>10</v>
      </c>
    </row>
    <row r="8" spans="1:4">
      <c r="A8" s="12" t="s">
        <v>11</v>
      </c>
      <c r="B8" s="11" t="s">
        <v>12</v>
      </c>
      <c r="C8" s="11" t="s">
        <v>12</v>
      </c>
      <c r="D8" s="11" t="s">
        <v>12</v>
      </c>
    </row>
    <row r="9" spans="1:4">
      <c r="A9" s="12" t="s">
        <v>13</v>
      </c>
      <c r="B9" s="11" t="s">
        <v>12</v>
      </c>
      <c r="C9" s="11" t="s">
        <v>12</v>
      </c>
      <c r="D9" s="11" t="s">
        <v>12</v>
      </c>
    </row>
    <row r="10" spans="1:4">
      <c r="A10" s="12" t="s">
        <v>14</v>
      </c>
      <c r="B10" s="11" t="s">
        <v>12</v>
      </c>
      <c r="C10" s="11" t="s">
        <v>12</v>
      </c>
      <c r="D10" s="11" t="s">
        <v>12</v>
      </c>
    </row>
    <row r="11" spans="1:4">
      <c r="A11" s="12" t="s">
        <v>15</v>
      </c>
      <c r="B11" s="11" t="s">
        <v>12</v>
      </c>
      <c r="C11" s="11" t="s">
        <v>12</v>
      </c>
      <c r="D11" s="11" t="s">
        <v>12</v>
      </c>
    </row>
    <row r="12" spans="1:4">
      <c r="A12" s="12" t="s">
        <v>16</v>
      </c>
      <c r="B12" s="11" t="s">
        <v>12</v>
      </c>
      <c r="C12" s="11" t="s">
        <v>12</v>
      </c>
      <c r="D12" s="11" t="s">
        <v>12</v>
      </c>
    </row>
    <row r="13" spans="1:4">
      <c r="A13" s="12" t="s">
        <v>17</v>
      </c>
      <c r="B13" s="11" t="s">
        <v>12</v>
      </c>
      <c r="C13" s="11" t="s">
        <v>12</v>
      </c>
      <c r="D13" s="11" t="s">
        <v>12</v>
      </c>
    </row>
    <row r="14" spans="1:4">
      <c r="A14" s="12" t="s">
        <v>18</v>
      </c>
      <c r="B14" s="11" t="s">
        <v>12</v>
      </c>
      <c r="C14" s="11" t="s">
        <v>12</v>
      </c>
      <c r="D14" s="11" t="s">
        <v>12</v>
      </c>
    </row>
    <row r="15" spans="1:4">
      <c r="A15" s="12" t="s">
        <v>19</v>
      </c>
      <c r="B15" s="11" t="s">
        <v>12</v>
      </c>
      <c r="C15" s="11" t="s">
        <v>12</v>
      </c>
      <c r="D15" s="11" t="s">
        <v>12</v>
      </c>
    </row>
    <row r="16" spans="1:4">
      <c r="A16" s="12" t="s">
        <v>20</v>
      </c>
      <c r="B16" s="11" t="s">
        <v>12</v>
      </c>
      <c r="C16" s="11" t="s">
        <v>12</v>
      </c>
      <c r="D16" s="11" t="s">
        <v>12</v>
      </c>
    </row>
    <row r="17" spans="1:4">
      <c r="A17" s="12" t="s">
        <v>21</v>
      </c>
      <c r="B17" s="11" t="s">
        <v>12</v>
      </c>
      <c r="C17" s="11" t="s">
        <v>12</v>
      </c>
      <c r="D17" s="11" t="s">
        <v>12</v>
      </c>
    </row>
    <row r="18" spans="1:4">
      <c r="A18" s="12" t="s">
        <v>22</v>
      </c>
      <c r="B18" s="11" t="s">
        <v>12</v>
      </c>
      <c r="C18" s="11" t="s">
        <v>12</v>
      </c>
      <c r="D18" s="11" t="s">
        <v>12</v>
      </c>
    </row>
    <row r="19" spans="1:4">
      <c r="A19" s="12" t="s">
        <v>23</v>
      </c>
      <c r="B19" s="11" t="s">
        <v>12</v>
      </c>
      <c r="C19" s="11" t="s">
        <v>12</v>
      </c>
      <c r="D19" s="11" t="s">
        <v>12</v>
      </c>
    </row>
    <row r="20" spans="1:4">
      <c r="A20" s="12" t="s">
        <v>24</v>
      </c>
      <c r="B20" s="11" t="s">
        <v>12</v>
      </c>
      <c r="C20" s="11" t="s">
        <v>12</v>
      </c>
      <c r="D20" s="11" t="s">
        <v>12</v>
      </c>
    </row>
    <row r="21" spans="1:4">
      <c r="A21" s="12" t="s">
        <v>25</v>
      </c>
      <c r="B21" s="13">
        <v>2260</v>
      </c>
      <c r="C21" s="13">
        <v>28300</v>
      </c>
      <c r="D21" s="13">
        <v>25600</v>
      </c>
    </row>
    <row r="22" spans="1:4">
      <c r="A22" s="12" t="s">
        <v>26</v>
      </c>
      <c r="B22" s="13">
        <v>2820</v>
      </c>
      <c r="C22" s="13">
        <v>34600</v>
      </c>
      <c r="D22" s="13">
        <v>31000</v>
      </c>
    </row>
    <row r="23" spans="1:4">
      <c r="A23" s="12" t="s">
        <v>27</v>
      </c>
      <c r="B23" s="13">
        <v>3310</v>
      </c>
      <c r="C23" s="13">
        <v>47200</v>
      </c>
      <c r="D23" s="13">
        <v>42400</v>
      </c>
    </row>
    <row r="24" spans="1:4">
      <c r="A24" s="12" t="s">
        <v>28</v>
      </c>
      <c r="B24" s="13">
        <v>3800</v>
      </c>
      <c r="C24" s="13">
        <v>43700</v>
      </c>
      <c r="D24" s="13">
        <v>38100</v>
      </c>
    </row>
    <row r="25" spans="1:4">
      <c r="A25" s="12" t="s">
        <v>29</v>
      </c>
      <c r="B25" s="13">
        <v>4370</v>
      </c>
      <c r="C25" s="13">
        <v>69100</v>
      </c>
      <c r="D25" s="13">
        <v>61000</v>
      </c>
    </row>
    <row r="26" spans="1:4">
      <c r="A26" s="12" t="s">
        <v>30</v>
      </c>
      <c r="B26" s="13">
        <v>4540</v>
      </c>
      <c r="C26" s="13">
        <v>45700</v>
      </c>
      <c r="D26" s="13">
        <v>38400</v>
      </c>
    </row>
    <row r="27" spans="1:4">
      <c r="A27" s="12" t="s">
        <v>31</v>
      </c>
      <c r="B27" s="13">
        <v>4490</v>
      </c>
      <c r="C27" s="13">
        <v>53800</v>
      </c>
      <c r="D27" s="13">
        <v>45500</v>
      </c>
    </row>
    <row r="28" spans="1:4">
      <c r="A28" s="12" t="s">
        <v>32</v>
      </c>
      <c r="B28" s="13">
        <v>4400</v>
      </c>
      <c r="C28" s="13">
        <v>52100</v>
      </c>
      <c r="D28" s="13">
        <v>43900</v>
      </c>
    </row>
    <row r="29" spans="1:4">
      <c r="A29" s="12" t="s">
        <v>33</v>
      </c>
      <c r="B29" s="13">
        <v>4240</v>
      </c>
      <c r="C29" s="13">
        <v>52900</v>
      </c>
      <c r="D29" s="13">
        <v>44700</v>
      </c>
    </row>
    <row r="30" spans="1:4">
      <c r="A30" s="12" t="s">
        <v>34</v>
      </c>
      <c r="B30" s="11">
        <v>4000</v>
      </c>
      <c r="C30" s="11">
        <v>48500</v>
      </c>
      <c r="D30" s="11">
        <v>40400</v>
      </c>
    </row>
    <row r="31" spans="1:4">
      <c r="A31" s="12" t="s">
        <v>35</v>
      </c>
      <c r="B31" s="11">
        <v>3740</v>
      </c>
      <c r="C31" s="11">
        <v>44200</v>
      </c>
      <c r="D31" s="11">
        <v>36700</v>
      </c>
    </row>
    <row r="32" spans="1:4">
      <c r="A32" s="12" t="s">
        <v>36</v>
      </c>
      <c r="B32" s="11">
        <v>3510</v>
      </c>
      <c r="C32" s="11">
        <v>39400</v>
      </c>
      <c r="D32" s="11">
        <v>32000</v>
      </c>
    </row>
    <row r="33" spans="1:4">
      <c r="A33" s="12" t="s">
        <v>37</v>
      </c>
      <c r="B33" s="11">
        <v>3270</v>
      </c>
      <c r="C33" s="11">
        <v>36900</v>
      </c>
      <c r="D33" s="11">
        <v>29900</v>
      </c>
    </row>
    <row r="34" spans="1:4">
      <c r="A34" s="12" t="s">
        <v>38</v>
      </c>
      <c r="B34" s="11">
        <v>3110</v>
      </c>
      <c r="C34" s="11">
        <v>41100</v>
      </c>
      <c r="D34" s="11">
        <v>33600</v>
      </c>
    </row>
    <row r="35" spans="1:4">
      <c r="A35" s="12" t="s">
        <v>39</v>
      </c>
      <c r="B35" s="11">
        <v>2960</v>
      </c>
      <c r="C35" s="11">
        <v>44400</v>
      </c>
      <c r="D35" s="11">
        <v>36700</v>
      </c>
    </row>
    <row r="36" spans="1:4">
      <c r="A36" s="12" t="s">
        <v>40</v>
      </c>
      <c r="B36" s="11">
        <v>2850</v>
      </c>
      <c r="C36" s="11">
        <v>41800</v>
      </c>
      <c r="D36" s="11">
        <v>34300</v>
      </c>
    </row>
    <row r="37" spans="1:4">
      <c r="A37" s="12" t="s">
        <v>41</v>
      </c>
      <c r="B37" s="11">
        <v>2760</v>
      </c>
      <c r="C37" s="11">
        <v>39600</v>
      </c>
      <c r="D37" s="11">
        <v>32600</v>
      </c>
    </row>
    <row r="38" spans="1:4">
      <c r="A38" s="12" t="s">
        <v>42</v>
      </c>
      <c r="B38" s="11">
        <v>2690</v>
      </c>
      <c r="C38" s="11">
        <v>37400</v>
      </c>
      <c r="D38" s="11">
        <v>30700</v>
      </c>
    </row>
    <row r="39" spans="1:4">
      <c r="A39" s="12" t="s">
        <v>43</v>
      </c>
      <c r="B39" s="14">
        <v>2620</v>
      </c>
      <c r="C39" s="14">
        <v>29100</v>
      </c>
      <c r="D39" s="14">
        <v>23400</v>
      </c>
    </row>
    <row r="40" spans="1:4">
      <c r="A40" s="12" t="s">
        <v>44</v>
      </c>
      <c r="B40" s="14">
        <v>2560</v>
      </c>
      <c r="C40" s="14">
        <v>36400</v>
      </c>
      <c r="D40" s="14">
        <v>30000</v>
      </c>
    </row>
    <row r="41" spans="1:4">
      <c r="A41" s="12" t="s">
        <v>45</v>
      </c>
      <c r="B41" s="14">
        <v>2470</v>
      </c>
      <c r="C41" s="14">
        <v>32500</v>
      </c>
      <c r="D41" s="14">
        <v>26500</v>
      </c>
    </row>
    <row r="42" spans="1:4">
      <c r="A42" s="12" t="s">
        <v>46</v>
      </c>
      <c r="B42" s="11">
        <v>2420</v>
      </c>
      <c r="C42" s="11">
        <v>32800</v>
      </c>
      <c r="D42" s="11">
        <v>27300</v>
      </c>
    </row>
    <row r="43" spans="1:4">
      <c r="A43" s="12" t="s">
        <v>47</v>
      </c>
      <c r="B43" s="11">
        <v>2380</v>
      </c>
      <c r="C43" s="11">
        <v>38400</v>
      </c>
      <c r="D43" s="11">
        <v>32400</v>
      </c>
    </row>
    <row r="44" spans="1:4">
      <c r="A44" s="12" t="s">
        <v>48</v>
      </c>
      <c r="B44" s="11">
        <v>2370</v>
      </c>
      <c r="C44" s="11">
        <v>35000</v>
      </c>
      <c r="D44" s="11">
        <v>29900</v>
      </c>
    </row>
    <row r="45" spans="1:4">
      <c r="A45" s="12" t="s">
        <v>49</v>
      </c>
      <c r="B45" s="11">
        <v>2300</v>
      </c>
      <c r="C45" s="11">
        <v>26500</v>
      </c>
      <c r="D45" s="11">
        <v>22400</v>
      </c>
    </row>
    <row r="46" spans="1:4">
      <c r="A46" s="12" t="s">
        <v>50</v>
      </c>
      <c r="B46" s="11">
        <v>2250</v>
      </c>
      <c r="C46" s="11">
        <v>26100</v>
      </c>
      <c r="D46" s="11">
        <v>21900</v>
      </c>
    </row>
    <row r="47" spans="1:4">
      <c r="A47" s="12" t="s">
        <v>51</v>
      </c>
      <c r="B47" s="11">
        <v>2240</v>
      </c>
      <c r="C47" s="11">
        <v>29800</v>
      </c>
      <c r="D47" s="11">
        <v>25500</v>
      </c>
    </row>
    <row r="48" spans="1:4">
      <c r="A48" s="12" t="s">
        <v>52</v>
      </c>
      <c r="B48" s="11">
        <v>2170</v>
      </c>
      <c r="C48" s="11">
        <v>30400</v>
      </c>
      <c r="D48" s="11">
        <v>26100</v>
      </c>
    </row>
    <row r="49" spans="1:4">
      <c r="A49" s="12" t="s">
        <v>53</v>
      </c>
      <c r="B49" s="11">
        <v>2150</v>
      </c>
      <c r="C49" s="11">
        <v>31600</v>
      </c>
      <c r="D49" s="11">
        <v>27100</v>
      </c>
    </row>
    <row r="50" spans="1:4">
      <c r="A50" s="12" t="s">
        <v>54</v>
      </c>
      <c r="B50" s="11">
        <v>2090</v>
      </c>
      <c r="C50" s="11">
        <v>27800</v>
      </c>
      <c r="D50" s="11">
        <v>23800</v>
      </c>
    </row>
    <row r="51" spans="1:4">
      <c r="A51" s="12" t="s">
        <v>55</v>
      </c>
      <c r="B51" s="11">
        <v>2040</v>
      </c>
      <c r="C51" s="11">
        <v>25600</v>
      </c>
      <c r="D51" s="11">
        <v>21800</v>
      </c>
    </row>
    <row r="52" spans="1:4">
      <c r="A52" s="12" t="s">
        <v>56</v>
      </c>
      <c r="B52" s="11">
        <v>2000</v>
      </c>
      <c r="C52" s="11">
        <v>30000</v>
      </c>
      <c r="D52" s="11">
        <v>26200</v>
      </c>
    </row>
    <row r="53" spans="1:4">
      <c r="A53" s="12" t="s">
        <v>57</v>
      </c>
      <c r="B53" s="11">
        <v>1950</v>
      </c>
      <c r="C53" s="11">
        <v>25000</v>
      </c>
      <c r="D53" s="11">
        <v>21800</v>
      </c>
    </row>
    <row r="54" spans="1:4">
      <c r="A54" s="12" t="s">
        <v>58</v>
      </c>
      <c r="B54" s="11">
        <v>1900</v>
      </c>
      <c r="C54" s="11">
        <v>25300</v>
      </c>
      <c r="D54" s="11">
        <v>22500</v>
      </c>
    </row>
    <row r="55" spans="1:4">
      <c r="A55" s="7" t="s">
        <v>59</v>
      </c>
      <c r="B55" s="11">
        <v>1900</v>
      </c>
      <c r="C55" s="11">
        <v>22500</v>
      </c>
      <c r="D55" s="11">
        <v>19900</v>
      </c>
    </row>
    <row r="56" spans="1:4">
      <c r="A56" s="7" t="s">
        <v>60</v>
      </c>
      <c r="B56" s="11">
        <v>1880</v>
      </c>
      <c r="C56" s="11">
        <v>19700</v>
      </c>
      <c r="D56" s="11">
        <v>17400</v>
      </c>
    </row>
    <row r="57" spans="1:4">
      <c r="A57" s="7" t="s">
        <v>61</v>
      </c>
      <c r="B57" s="11">
        <v>1860</v>
      </c>
      <c r="C57" s="11">
        <v>22900</v>
      </c>
      <c r="D57" s="11">
        <v>20500</v>
      </c>
    </row>
    <row r="58" spans="1:4">
      <c r="A58" s="15" t="s">
        <v>62</v>
      </c>
      <c r="B58" s="11">
        <v>1840</v>
      </c>
      <c r="C58" s="11">
        <v>22100</v>
      </c>
      <c r="D58" s="11">
        <v>19900</v>
      </c>
    </row>
    <row r="59" spans="1:4">
      <c r="A59" s="15" t="s">
        <v>63</v>
      </c>
      <c r="B59" s="2">
        <v>1820</v>
      </c>
      <c r="C59" s="2">
        <v>20600</v>
      </c>
      <c r="D59" s="2">
        <v>18300</v>
      </c>
    </row>
  </sheetData>
  <phoneticPr fontId="2"/>
  <pageMargins left="0.74803149606299213" right="0.74803149606299213" top="0.98425196850393704" bottom="0.98425196850393704" header="0.51181102362204722" footer="0.51181102362204722"/>
  <pageSetup paperSize="9" scale="8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3C8A76-D495-4262-A881-B48B4FE4C99E}">
  <dimension ref="A1:F60"/>
  <sheetViews>
    <sheetView zoomScaleNormal="100" workbookViewId="0">
      <pane xSplit="1" ySplit="7" topLeftCell="B29" activePane="bottomRight" state="frozen"/>
      <selection pane="bottomRight" activeCell="B52" sqref="B52:D59"/>
      <selection pane="bottomLeft" activeCell="A8" sqref="A8"/>
      <selection pane="topRight" activeCell="B1" sqref="B1"/>
    </sheetView>
  </sheetViews>
  <sheetFormatPr defaultRowHeight="11.25"/>
  <cols>
    <col min="1" max="1" width="15.5703125" style="17" customWidth="1"/>
    <col min="2" max="3" width="13.28515625" style="17" customWidth="1"/>
    <col min="4" max="4" width="10.28515625" style="17" customWidth="1"/>
    <col min="5" max="16384" width="9.140625" style="17"/>
  </cols>
  <sheetData>
    <row r="1" spans="1:4">
      <c r="A1" s="16" t="s">
        <v>64</v>
      </c>
    </row>
    <row r="2" spans="1:4">
      <c r="A2" s="16" t="s">
        <v>1</v>
      </c>
    </row>
    <row r="3" spans="1:4">
      <c r="A3" s="17" t="s">
        <v>2</v>
      </c>
    </row>
    <row r="4" spans="1:4">
      <c r="A4" s="17" t="s">
        <v>65</v>
      </c>
    </row>
    <row r="5" spans="1:4" ht="20.100000000000001" customHeight="1">
      <c r="A5" s="18" t="s">
        <v>4</v>
      </c>
      <c r="B5" s="19" t="s">
        <v>66</v>
      </c>
      <c r="C5" s="20"/>
      <c r="D5" s="21"/>
    </row>
    <row r="6" spans="1:4" ht="20.100000000000001" customHeight="1">
      <c r="A6" s="22"/>
      <c r="B6" s="23" t="s">
        <v>67</v>
      </c>
      <c r="C6" s="24" t="s">
        <v>68</v>
      </c>
      <c r="D6" s="24" t="s">
        <v>69</v>
      </c>
    </row>
    <row r="7" spans="1:4">
      <c r="A7" s="25"/>
      <c r="B7" s="26" t="s">
        <v>70</v>
      </c>
      <c r="C7" s="26" t="s">
        <v>71</v>
      </c>
      <c r="D7" s="26" t="s">
        <v>71</v>
      </c>
    </row>
    <row r="8" spans="1:4" ht="11.25" customHeight="1">
      <c r="A8" s="27" t="s">
        <v>11</v>
      </c>
      <c r="B8" s="26" t="s">
        <v>12</v>
      </c>
      <c r="C8" s="26" t="s">
        <v>12</v>
      </c>
      <c r="D8" s="26" t="s">
        <v>12</v>
      </c>
    </row>
    <row r="9" spans="1:4" ht="11.25" customHeight="1">
      <c r="A9" s="27" t="s">
        <v>13</v>
      </c>
      <c r="B9" s="26" t="s">
        <v>12</v>
      </c>
      <c r="C9" s="26" t="s">
        <v>12</v>
      </c>
      <c r="D9" s="26" t="s">
        <v>12</v>
      </c>
    </row>
    <row r="10" spans="1:4" ht="11.25" customHeight="1">
      <c r="A10" s="27" t="s">
        <v>14</v>
      </c>
      <c r="B10" s="26" t="s">
        <v>12</v>
      </c>
      <c r="C10" s="26" t="s">
        <v>12</v>
      </c>
      <c r="D10" s="26" t="s">
        <v>12</v>
      </c>
    </row>
    <row r="11" spans="1:4" ht="11.25" customHeight="1">
      <c r="A11" s="27" t="s">
        <v>15</v>
      </c>
      <c r="B11" s="26" t="s">
        <v>12</v>
      </c>
      <c r="C11" s="26" t="s">
        <v>12</v>
      </c>
      <c r="D11" s="26" t="s">
        <v>12</v>
      </c>
    </row>
    <row r="12" spans="1:4" ht="11.25" customHeight="1">
      <c r="A12" s="27" t="s">
        <v>16</v>
      </c>
      <c r="B12" s="26" t="s">
        <v>12</v>
      </c>
      <c r="C12" s="26" t="s">
        <v>12</v>
      </c>
      <c r="D12" s="26" t="s">
        <v>12</v>
      </c>
    </row>
    <row r="13" spans="1:4" ht="11.25" customHeight="1">
      <c r="A13" s="27" t="s">
        <v>17</v>
      </c>
      <c r="B13" s="26" t="s">
        <v>12</v>
      </c>
      <c r="C13" s="26" t="s">
        <v>12</v>
      </c>
      <c r="D13" s="26" t="s">
        <v>12</v>
      </c>
    </row>
    <row r="14" spans="1:4" ht="11.25" customHeight="1">
      <c r="A14" s="27" t="s">
        <v>18</v>
      </c>
      <c r="B14" s="26" t="s">
        <v>12</v>
      </c>
      <c r="C14" s="26" t="s">
        <v>12</v>
      </c>
      <c r="D14" s="26" t="s">
        <v>12</v>
      </c>
    </row>
    <row r="15" spans="1:4" ht="11.25" customHeight="1">
      <c r="A15" s="27" t="s">
        <v>19</v>
      </c>
      <c r="B15" s="26" t="s">
        <v>12</v>
      </c>
      <c r="C15" s="26" t="s">
        <v>12</v>
      </c>
      <c r="D15" s="26" t="s">
        <v>12</v>
      </c>
    </row>
    <row r="16" spans="1:4" ht="11.25" customHeight="1">
      <c r="A16" s="27" t="s">
        <v>20</v>
      </c>
      <c r="B16" s="26" t="s">
        <v>12</v>
      </c>
      <c r="C16" s="26" t="s">
        <v>12</v>
      </c>
      <c r="D16" s="26" t="s">
        <v>12</v>
      </c>
    </row>
    <row r="17" spans="1:4" ht="11.25" customHeight="1">
      <c r="A17" s="27" t="s">
        <v>21</v>
      </c>
      <c r="B17" s="26" t="s">
        <v>12</v>
      </c>
      <c r="C17" s="26" t="s">
        <v>12</v>
      </c>
      <c r="D17" s="26" t="s">
        <v>12</v>
      </c>
    </row>
    <row r="18" spans="1:4" ht="11.25" customHeight="1">
      <c r="A18" s="27" t="s">
        <v>22</v>
      </c>
      <c r="B18" s="26" t="s">
        <v>12</v>
      </c>
      <c r="C18" s="26" t="s">
        <v>12</v>
      </c>
      <c r="D18" s="26" t="s">
        <v>12</v>
      </c>
    </row>
    <row r="19" spans="1:4" ht="11.25" customHeight="1">
      <c r="A19" s="27" t="s">
        <v>23</v>
      </c>
      <c r="B19" s="26" t="s">
        <v>12</v>
      </c>
      <c r="C19" s="26" t="s">
        <v>12</v>
      </c>
      <c r="D19" s="26" t="s">
        <v>12</v>
      </c>
    </row>
    <row r="20" spans="1:4" ht="11.25" customHeight="1">
      <c r="A20" s="27" t="s">
        <v>24</v>
      </c>
      <c r="B20" s="26" t="s">
        <v>12</v>
      </c>
      <c r="C20" s="26" t="s">
        <v>12</v>
      </c>
      <c r="D20" s="26" t="s">
        <v>12</v>
      </c>
    </row>
    <row r="21" spans="1:4" ht="11.25" customHeight="1">
      <c r="A21" s="27" t="s">
        <v>25</v>
      </c>
      <c r="B21" s="28">
        <v>142</v>
      </c>
      <c r="C21" s="28">
        <v>2070</v>
      </c>
      <c r="D21" s="28">
        <v>1701</v>
      </c>
    </row>
    <row r="22" spans="1:4" ht="11.25" customHeight="1">
      <c r="A22" s="27" t="s">
        <v>26</v>
      </c>
      <c r="B22" s="28">
        <v>180</v>
      </c>
      <c r="C22" s="28">
        <v>2280</v>
      </c>
      <c r="D22" s="28">
        <v>1842</v>
      </c>
    </row>
    <row r="23" spans="1:4" ht="11.25" customHeight="1">
      <c r="A23" s="27" t="s">
        <v>27</v>
      </c>
      <c r="B23" s="28">
        <v>211</v>
      </c>
      <c r="C23" s="28">
        <v>3280</v>
      </c>
      <c r="D23" s="28">
        <v>2655</v>
      </c>
    </row>
    <row r="24" spans="1:4" ht="11.25" customHeight="1">
      <c r="A24" s="27" t="s">
        <v>28</v>
      </c>
      <c r="B24" s="28">
        <v>251</v>
      </c>
      <c r="C24" s="28">
        <v>3220</v>
      </c>
      <c r="D24" s="28">
        <v>2616</v>
      </c>
    </row>
    <row r="25" spans="1:4" ht="11.25" customHeight="1">
      <c r="A25" s="27" t="s">
        <v>29</v>
      </c>
      <c r="B25" s="28">
        <v>282</v>
      </c>
      <c r="C25" s="28">
        <v>3840</v>
      </c>
      <c r="D25" s="28">
        <v>3090</v>
      </c>
    </row>
    <row r="26" spans="1:4" ht="11.25" customHeight="1">
      <c r="A26" s="27" t="s">
        <v>30</v>
      </c>
      <c r="B26" s="28">
        <v>295</v>
      </c>
      <c r="C26" s="28">
        <v>3680</v>
      </c>
      <c r="D26" s="28">
        <v>2910</v>
      </c>
    </row>
    <row r="27" spans="1:4" ht="11.25" customHeight="1">
      <c r="A27" s="27" t="s">
        <v>31</v>
      </c>
      <c r="B27" s="28">
        <v>287</v>
      </c>
      <c r="C27" s="28">
        <v>3740</v>
      </c>
      <c r="D27" s="28">
        <v>2980</v>
      </c>
    </row>
    <row r="28" spans="1:4" ht="11.25" customHeight="1">
      <c r="A28" s="27" t="s">
        <v>32</v>
      </c>
      <c r="B28" s="28">
        <v>286</v>
      </c>
      <c r="C28" s="28">
        <v>3600</v>
      </c>
      <c r="D28" s="28">
        <v>2880</v>
      </c>
    </row>
    <row r="29" spans="1:4" ht="11.25" customHeight="1">
      <c r="A29" s="27" t="s">
        <v>33</v>
      </c>
      <c r="B29" s="28">
        <v>270</v>
      </c>
      <c r="C29" s="28">
        <v>3470</v>
      </c>
      <c r="D29" s="28">
        <v>2780</v>
      </c>
    </row>
    <row r="30" spans="1:4" ht="11.25" customHeight="1">
      <c r="A30" s="27" t="s">
        <v>34</v>
      </c>
      <c r="B30" s="26">
        <v>262</v>
      </c>
      <c r="C30" s="26">
        <v>2890</v>
      </c>
      <c r="D30" s="26">
        <v>2230</v>
      </c>
    </row>
    <row r="31" spans="1:4" ht="11.25" customHeight="1">
      <c r="A31" s="27" t="s">
        <v>35</v>
      </c>
      <c r="B31" s="26">
        <v>233</v>
      </c>
      <c r="C31" s="26">
        <v>2510</v>
      </c>
      <c r="D31" s="26">
        <v>1940</v>
      </c>
    </row>
    <row r="32" spans="1:4" ht="11.25" customHeight="1">
      <c r="A32" s="27" t="s">
        <v>36</v>
      </c>
      <c r="B32" s="26">
        <v>204</v>
      </c>
      <c r="C32" s="26">
        <v>2250</v>
      </c>
      <c r="D32" s="26">
        <v>1710</v>
      </c>
    </row>
    <row r="33" spans="1:6" ht="11.25" customHeight="1">
      <c r="A33" s="27" t="s">
        <v>37</v>
      </c>
      <c r="B33" s="26">
        <v>197</v>
      </c>
      <c r="C33" s="26">
        <v>2310</v>
      </c>
      <c r="D33" s="26">
        <v>1750</v>
      </c>
    </row>
    <row r="34" spans="1:6" ht="11.25" customHeight="1">
      <c r="A34" s="27" t="s">
        <v>38</v>
      </c>
      <c r="B34" s="26">
        <v>190</v>
      </c>
      <c r="C34" s="26">
        <v>2540</v>
      </c>
      <c r="D34" s="26">
        <v>1950</v>
      </c>
    </row>
    <row r="35" spans="1:6" ht="11.25" customHeight="1">
      <c r="A35" s="27" t="s">
        <v>39</v>
      </c>
      <c r="B35" s="26">
        <v>183</v>
      </c>
      <c r="C35" s="26">
        <v>2560</v>
      </c>
      <c r="D35" s="26">
        <v>1920</v>
      </c>
    </row>
    <row r="36" spans="1:6" ht="11.25" customHeight="1">
      <c r="A36" s="27" t="s">
        <v>40</v>
      </c>
      <c r="B36" s="29">
        <v>176</v>
      </c>
      <c r="C36" s="29">
        <v>2380</v>
      </c>
      <c r="D36" s="29">
        <v>1760</v>
      </c>
    </row>
    <row r="37" spans="1:6" ht="11.25" customHeight="1">
      <c r="A37" s="27" t="s">
        <v>41</v>
      </c>
      <c r="B37" s="26">
        <v>176</v>
      </c>
      <c r="C37" s="26">
        <v>2270</v>
      </c>
      <c r="D37" s="26">
        <v>1710</v>
      </c>
    </row>
    <row r="38" spans="1:6" ht="11.25" customHeight="1">
      <c r="A38" s="27" t="s">
        <v>42</v>
      </c>
      <c r="B38" s="26">
        <v>174</v>
      </c>
      <c r="C38" s="26">
        <v>2260</v>
      </c>
      <c r="D38" s="26">
        <v>1700</v>
      </c>
    </row>
    <row r="39" spans="1:6" ht="11.25" customHeight="1">
      <c r="A39" s="27" t="s">
        <v>43</v>
      </c>
      <c r="B39" s="26">
        <v>168</v>
      </c>
      <c r="C39" s="26">
        <v>2050</v>
      </c>
      <c r="D39" s="26">
        <v>1530</v>
      </c>
      <c r="E39" s="26"/>
      <c r="F39" s="26"/>
    </row>
    <row r="40" spans="1:6" ht="11.25" customHeight="1">
      <c r="A40" s="27" t="s">
        <v>44</v>
      </c>
      <c r="B40" s="26">
        <v>164</v>
      </c>
      <c r="C40" s="26">
        <v>2190</v>
      </c>
      <c r="D40" s="26">
        <v>1660</v>
      </c>
      <c r="E40" s="26"/>
      <c r="F40" s="26"/>
    </row>
    <row r="41" spans="1:6" ht="11.25" customHeight="1">
      <c r="A41" s="27" t="s">
        <v>45</v>
      </c>
      <c r="B41" s="26">
        <v>160</v>
      </c>
      <c r="C41" s="26">
        <v>2030</v>
      </c>
      <c r="D41" s="26">
        <v>1530</v>
      </c>
      <c r="E41" s="26"/>
      <c r="F41" s="26"/>
    </row>
    <row r="42" spans="1:6">
      <c r="A42" s="27" t="s">
        <v>46</v>
      </c>
      <c r="B42" s="26">
        <v>153</v>
      </c>
      <c r="C42" s="26">
        <v>2020</v>
      </c>
      <c r="D42" s="26">
        <v>1540</v>
      </c>
      <c r="E42" s="26"/>
      <c r="F42" s="26"/>
    </row>
    <row r="43" spans="1:6">
      <c r="A43" s="27" t="s">
        <v>47</v>
      </c>
      <c r="B43" s="26">
        <v>149</v>
      </c>
      <c r="C43" s="26">
        <v>2030</v>
      </c>
      <c r="D43" s="26">
        <v>1550</v>
      </c>
      <c r="E43" s="26"/>
      <c r="F43" s="26"/>
    </row>
    <row r="44" spans="1:6">
      <c r="A44" s="27" t="s">
        <v>48</v>
      </c>
      <c r="B44" s="26">
        <v>146</v>
      </c>
      <c r="C44" s="26">
        <v>1830</v>
      </c>
      <c r="D44" s="26">
        <v>1350</v>
      </c>
      <c r="E44" s="26"/>
      <c r="F44" s="26"/>
    </row>
    <row r="45" spans="1:6">
      <c r="A45" s="27" t="s">
        <v>49</v>
      </c>
      <c r="B45" s="26">
        <v>142</v>
      </c>
      <c r="C45" s="26">
        <v>1690</v>
      </c>
      <c r="D45" s="26">
        <v>1250</v>
      </c>
      <c r="E45" s="26"/>
      <c r="F45" s="26"/>
    </row>
    <row r="46" spans="1:6">
      <c r="A46" s="27" t="s">
        <v>50</v>
      </c>
      <c r="B46" s="26">
        <v>141</v>
      </c>
      <c r="C46" s="26">
        <v>1790</v>
      </c>
      <c r="D46" s="26">
        <v>1350</v>
      </c>
      <c r="E46" s="26"/>
      <c r="F46" s="26"/>
    </row>
    <row r="47" spans="1:6">
      <c r="A47" s="27" t="s">
        <v>72</v>
      </c>
      <c r="B47" s="26">
        <v>141</v>
      </c>
      <c r="C47" s="26">
        <v>1610</v>
      </c>
      <c r="D47" s="26">
        <v>1210</v>
      </c>
      <c r="E47" s="26"/>
      <c r="F47" s="26"/>
    </row>
    <row r="48" spans="1:6">
      <c r="A48" s="27" t="s">
        <v>52</v>
      </c>
      <c r="B48" s="26">
        <v>136</v>
      </c>
      <c r="C48" s="26">
        <v>1710</v>
      </c>
      <c r="D48" s="26">
        <v>1320</v>
      </c>
      <c r="E48" s="26"/>
      <c r="F48" s="26"/>
    </row>
    <row r="49" spans="1:6">
      <c r="A49" s="27" t="s">
        <v>73</v>
      </c>
      <c r="B49" s="26">
        <v>131</v>
      </c>
      <c r="C49" s="26">
        <v>1830</v>
      </c>
      <c r="D49" s="26">
        <v>1410</v>
      </c>
      <c r="E49" s="26"/>
      <c r="F49" s="26"/>
    </row>
    <row r="50" spans="1:6">
      <c r="A50" s="27" t="s">
        <v>54</v>
      </c>
      <c r="B50" s="26">
        <v>126</v>
      </c>
      <c r="C50" s="26">
        <v>1400</v>
      </c>
      <c r="D50" s="26">
        <v>1060</v>
      </c>
      <c r="E50" s="26"/>
      <c r="F50" s="26"/>
    </row>
    <row r="51" spans="1:6">
      <c r="A51" s="27" t="s">
        <v>55</v>
      </c>
      <c r="B51" s="26">
        <v>122</v>
      </c>
      <c r="C51" s="26">
        <v>1370</v>
      </c>
      <c r="D51" s="26">
        <v>1040</v>
      </c>
      <c r="E51" s="26"/>
      <c r="F51" s="26"/>
    </row>
    <row r="52" spans="1:6">
      <c r="A52" s="27" t="s">
        <v>56</v>
      </c>
      <c r="B52" s="26">
        <v>120</v>
      </c>
      <c r="C52" s="26">
        <v>1550</v>
      </c>
      <c r="D52" s="26">
        <v>1220</v>
      </c>
      <c r="E52" s="26"/>
      <c r="F52" s="26"/>
    </row>
    <row r="53" spans="1:6">
      <c r="A53" s="27" t="s">
        <v>57</v>
      </c>
      <c r="B53" s="26">
        <v>118</v>
      </c>
      <c r="C53" s="26">
        <v>1320</v>
      </c>
      <c r="D53" s="26">
        <v>990</v>
      </c>
      <c r="E53" s="26"/>
      <c r="F53" s="26"/>
    </row>
    <row r="54" spans="1:6">
      <c r="A54" s="27" t="s">
        <v>58</v>
      </c>
      <c r="B54" s="26">
        <v>111</v>
      </c>
      <c r="C54" s="26">
        <v>949</v>
      </c>
      <c r="D54" s="26">
        <v>780</v>
      </c>
      <c r="E54" s="26"/>
      <c r="F54" s="26"/>
    </row>
    <row r="55" spans="1:6">
      <c r="A55" s="22" t="s">
        <v>59</v>
      </c>
      <c r="B55" s="26">
        <v>107</v>
      </c>
      <c r="C55" s="26">
        <v>967</v>
      </c>
      <c r="D55" s="26">
        <v>795</v>
      </c>
      <c r="E55" s="26"/>
      <c r="F55" s="26"/>
    </row>
    <row r="56" spans="1:6">
      <c r="A56" s="22" t="s">
        <v>60</v>
      </c>
      <c r="B56" s="26">
        <v>100</v>
      </c>
      <c r="C56" s="26">
        <v>790</v>
      </c>
      <c r="D56" s="26">
        <v>650</v>
      </c>
      <c r="E56" s="26"/>
      <c r="F56" s="26"/>
    </row>
    <row r="57" spans="1:6">
      <c r="A57" s="22" t="s">
        <v>61</v>
      </c>
      <c r="B57" s="26">
        <v>100</v>
      </c>
      <c r="C57" s="26">
        <v>805</v>
      </c>
      <c r="D57" s="26">
        <v>662</v>
      </c>
      <c r="E57" s="26"/>
      <c r="F57" s="26"/>
    </row>
    <row r="58" spans="1:6">
      <c r="A58" s="30" t="s">
        <v>62</v>
      </c>
      <c r="B58" s="26">
        <v>98</v>
      </c>
      <c r="C58" s="26">
        <v>786</v>
      </c>
      <c r="D58" s="26">
        <v>646</v>
      </c>
      <c r="E58" s="26"/>
      <c r="F58" s="26"/>
    </row>
    <row r="59" spans="1:6">
      <c r="A59" s="30" t="s">
        <v>63</v>
      </c>
      <c r="B59" s="26">
        <v>87</v>
      </c>
      <c r="C59" s="26">
        <v>726</v>
      </c>
      <c r="D59" s="26">
        <v>597</v>
      </c>
      <c r="E59" s="26"/>
      <c r="F59" s="26"/>
    </row>
    <row r="60" spans="1:6">
      <c r="B60" s="26"/>
      <c r="C60" s="26"/>
      <c r="D60" s="26"/>
      <c r="E60" s="26"/>
      <c r="F60" s="26"/>
    </row>
  </sheetData>
  <phoneticPr fontId="2"/>
  <pageMargins left="0.75" right="0.75" top="1" bottom="1" header="0.51200000000000001" footer="0.51200000000000001"/>
  <pageSetup paperSize="9" scale="80" orientation="landscape" r:id="rId1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B5504D-FAC1-4B14-A418-F185181E4AE4}">
  <dimension ref="A1:N38"/>
  <sheetViews>
    <sheetView zoomScaleNormal="100" zoomScaleSheetLayoutView="100" workbookViewId="0">
      <selection activeCell="A5" sqref="A5:L5"/>
    </sheetView>
  </sheetViews>
  <sheetFormatPr defaultRowHeight="13.5"/>
  <cols>
    <col min="1" max="1" width="0.7109375" style="33" customWidth="1"/>
    <col min="2" max="2" width="5.7109375" style="33" customWidth="1"/>
    <col min="3" max="3" width="10.7109375" style="33" customWidth="1"/>
    <col min="4" max="4" width="0.7109375" style="33" customWidth="1"/>
    <col min="5" max="8" width="12.140625" style="33" customWidth="1"/>
    <col min="9" max="12" width="9.5703125" style="33" customWidth="1"/>
    <col min="13" max="16384" width="9.140625" style="33"/>
  </cols>
  <sheetData>
    <row r="1" spans="1:14" ht="14.25" customHeight="1">
      <c r="A1" s="31"/>
      <c r="B1" s="31"/>
      <c r="C1" s="32"/>
      <c r="D1" s="32"/>
      <c r="E1" s="32"/>
      <c r="L1" s="34"/>
    </row>
    <row r="2" spans="1:14" ht="10.5" customHeight="1"/>
    <row r="3" spans="1:14" ht="15" customHeight="1">
      <c r="A3" s="113" t="s">
        <v>74</v>
      </c>
      <c r="B3" s="113"/>
      <c r="C3" s="113"/>
      <c r="D3" s="113"/>
      <c r="E3" s="113"/>
      <c r="F3" s="113"/>
      <c r="G3" s="113"/>
      <c r="H3" s="113"/>
      <c r="I3" s="113"/>
      <c r="J3" s="113"/>
      <c r="K3" s="113"/>
      <c r="L3" s="113"/>
    </row>
    <row r="4" spans="1:14" s="37" customFormat="1" ht="9.75" customHeight="1">
      <c r="A4" s="35"/>
      <c r="B4" s="35"/>
      <c r="C4" s="36"/>
      <c r="M4" s="38"/>
      <c r="N4" s="38"/>
    </row>
    <row r="5" spans="1:14" ht="14.25" customHeight="1">
      <c r="A5" s="114" t="s">
        <v>75</v>
      </c>
      <c r="B5" s="114"/>
      <c r="C5" s="114"/>
      <c r="D5" s="114"/>
      <c r="E5" s="114"/>
      <c r="F5" s="114"/>
      <c r="G5" s="114"/>
      <c r="H5" s="114"/>
      <c r="I5" s="114"/>
      <c r="J5" s="114"/>
      <c r="K5" s="114"/>
      <c r="L5" s="114"/>
    </row>
    <row r="6" spans="1:14" ht="14.25">
      <c r="A6" s="39"/>
      <c r="B6" s="39"/>
      <c r="C6" s="39"/>
      <c r="D6" s="39"/>
      <c r="E6" s="40"/>
      <c r="F6" s="39"/>
      <c r="G6" s="41"/>
      <c r="H6" s="41"/>
      <c r="I6" s="42"/>
      <c r="J6" s="42"/>
      <c r="K6" s="43"/>
      <c r="L6" s="43"/>
    </row>
    <row r="7" spans="1:14" ht="3.95" customHeight="1" thickBot="1">
      <c r="A7" s="39"/>
      <c r="B7" s="39"/>
      <c r="C7" s="39"/>
      <c r="D7" s="39"/>
      <c r="E7" s="39"/>
      <c r="F7" s="39"/>
      <c r="G7" s="41"/>
      <c r="H7" s="41"/>
      <c r="I7" s="42"/>
      <c r="J7" s="42"/>
      <c r="K7" s="43"/>
      <c r="L7" s="43"/>
    </row>
    <row r="8" spans="1:14" s="34" customFormat="1" ht="15" customHeight="1" thickTop="1">
      <c r="A8" s="44"/>
      <c r="B8" s="115" t="s">
        <v>76</v>
      </c>
      <c r="C8" s="115"/>
      <c r="D8" s="45"/>
      <c r="E8" s="118" t="s">
        <v>77</v>
      </c>
      <c r="F8" s="118" t="s">
        <v>78</v>
      </c>
      <c r="G8" s="121" t="s">
        <v>79</v>
      </c>
      <c r="H8" s="121" t="s">
        <v>80</v>
      </c>
      <c r="I8" s="124" t="s">
        <v>81</v>
      </c>
      <c r="J8" s="125"/>
      <c r="K8" s="125"/>
      <c r="L8" s="125"/>
    </row>
    <row r="9" spans="1:14" s="34" customFormat="1" ht="15" customHeight="1">
      <c r="A9" s="46"/>
      <c r="B9" s="116"/>
      <c r="C9" s="116"/>
      <c r="D9" s="47"/>
      <c r="E9" s="119"/>
      <c r="F9" s="119"/>
      <c r="G9" s="122"/>
      <c r="H9" s="122"/>
      <c r="I9" s="126" t="s">
        <v>82</v>
      </c>
      <c r="J9" s="127" t="s">
        <v>83</v>
      </c>
      <c r="K9" s="129" t="s">
        <v>84</v>
      </c>
      <c r="L9" s="130" t="s">
        <v>69</v>
      </c>
    </row>
    <row r="10" spans="1:14" s="34" customFormat="1" ht="15" customHeight="1">
      <c r="A10" s="48"/>
      <c r="B10" s="117"/>
      <c r="C10" s="117"/>
      <c r="D10" s="49"/>
      <c r="E10" s="120"/>
      <c r="F10" s="120"/>
      <c r="G10" s="123"/>
      <c r="H10" s="123"/>
      <c r="I10" s="120"/>
      <c r="J10" s="128"/>
      <c r="K10" s="123"/>
      <c r="L10" s="131"/>
    </row>
    <row r="11" spans="1:14" s="54" customFormat="1" ht="11.1" customHeight="1">
      <c r="A11" s="50"/>
      <c r="B11" s="50"/>
      <c r="C11" s="50"/>
      <c r="D11" s="51"/>
      <c r="E11" s="52" t="s">
        <v>70</v>
      </c>
      <c r="F11" s="53" t="s">
        <v>85</v>
      </c>
      <c r="G11" s="53" t="s">
        <v>86</v>
      </c>
      <c r="H11" s="53" t="s">
        <v>86</v>
      </c>
      <c r="I11" s="53" t="s">
        <v>87</v>
      </c>
      <c r="J11" s="53" t="s">
        <v>87</v>
      </c>
      <c r="K11" s="53" t="s">
        <v>87</v>
      </c>
      <c r="L11" s="53" t="s">
        <v>87</v>
      </c>
    </row>
    <row r="12" spans="1:14" s="34" customFormat="1" ht="13.5" customHeight="1">
      <c r="B12" s="112" t="s">
        <v>88</v>
      </c>
      <c r="C12" s="112"/>
      <c r="D12" s="55"/>
      <c r="E12" s="56">
        <v>1840</v>
      </c>
      <c r="F12" s="57">
        <v>1200</v>
      </c>
      <c r="G12" s="57">
        <v>22100</v>
      </c>
      <c r="H12" s="57">
        <v>19900</v>
      </c>
      <c r="I12" s="57">
        <v>99</v>
      </c>
      <c r="J12" s="57">
        <v>98</v>
      </c>
      <c r="K12" s="57">
        <v>97</v>
      </c>
      <c r="L12" s="57">
        <v>97</v>
      </c>
    </row>
    <row r="13" spans="1:14" s="54" customFormat="1" ht="4.5" customHeight="1">
      <c r="B13" s="58"/>
      <c r="C13" s="58"/>
      <c r="D13" s="59"/>
      <c r="E13" s="60"/>
      <c r="F13" s="61"/>
      <c r="G13" s="61"/>
      <c r="H13" s="61"/>
      <c r="I13" s="61"/>
      <c r="J13" s="61"/>
      <c r="K13" s="61"/>
      <c r="L13" s="61"/>
    </row>
    <row r="14" spans="1:14" s="34" customFormat="1" ht="13.5" customHeight="1">
      <c r="B14" s="62" t="s">
        <v>89</v>
      </c>
      <c r="C14" s="63" t="s">
        <v>90</v>
      </c>
      <c r="D14" s="64"/>
      <c r="E14" s="65">
        <v>18</v>
      </c>
      <c r="F14" s="66">
        <v>822</v>
      </c>
      <c r="G14" s="66">
        <v>148</v>
      </c>
      <c r="H14" s="67">
        <v>113</v>
      </c>
      <c r="I14" s="67">
        <v>86</v>
      </c>
      <c r="J14" s="67">
        <v>88</v>
      </c>
      <c r="K14" s="67">
        <v>76</v>
      </c>
      <c r="L14" s="67">
        <v>76</v>
      </c>
    </row>
    <row r="15" spans="1:14" s="34" customFormat="1" ht="13.5" customHeight="1">
      <c r="B15" s="68"/>
      <c r="C15" s="63" t="s">
        <v>91</v>
      </c>
      <c r="D15" s="64"/>
      <c r="E15" s="65">
        <v>50</v>
      </c>
      <c r="F15" s="66">
        <v>1280</v>
      </c>
      <c r="G15" s="66">
        <v>640</v>
      </c>
      <c r="H15" s="67">
        <v>583</v>
      </c>
      <c r="I15" s="67">
        <v>89</v>
      </c>
      <c r="J15" s="67">
        <v>98</v>
      </c>
      <c r="K15" s="67">
        <v>87</v>
      </c>
      <c r="L15" s="67">
        <v>90</v>
      </c>
    </row>
    <row r="16" spans="1:14" s="34" customFormat="1" ht="13.5" customHeight="1">
      <c r="C16" s="63" t="s">
        <v>92</v>
      </c>
      <c r="D16" s="63"/>
      <c r="E16" s="65">
        <v>72</v>
      </c>
      <c r="F16" s="66">
        <v>1240</v>
      </c>
      <c r="G16" s="66">
        <v>893</v>
      </c>
      <c r="H16" s="67">
        <v>820</v>
      </c>
      <c r="I16" s="67">
        <v>100</v>
      </c>
      <c r="J16" s="67">
        <v>108</v>
      </c>
      <c r="K16" s="67">
        <v>108</v>
      </c>
      <c r="L16" s="67">
        <v>108</v>
      </c>
    </row>
    <row r="17" spans="1:12" s="34" customFormat="1" ht="13.5" customHeight="1">
      <c r="C17" s="63" t="s">
        <v>93</v>
      </c>
      <c r="D17" s="63"/>
      <c r="E17" s="65">
        <v>23</v>
      </c>
      <c r="F17" s="66">
        <v>1070</v>
      </c>
      <c r="G17" s="66">
        <v>246</v>
      </c>
      <c r="H17" s="67">
        <v>222</v>
      </c>
      <c r="I17" s="67">
        <v>96</v>
      </c>
      <c r="J17" s="67">
        <v>104</v>
      </c>
      <c r="K17" s="67">
        <v>100</v>
      </c>
      <c r="L17" s="67">
        <v>107</v>
      </c>
    </row>
    <row r="18" spans="1:12" s="69" customFormat="1" ht="13.5" customHeight="1">
      <c r="B18" s="34"/>
      <c r="C18" s="63" t="s">
        <v>94</v>
      </c>
      <c r="D18" s="63"/>
      <c r="E18" s="65">
        <v>42</v>
      </c>
      <c r="F18" s="66">
        <v>862</v>
      </c>
      <c r="G18" s="66">
        <v>362</v>
      </c>
      <c r="H18" s="67">
        <v>338</v>
      </c>
      <c r="I18" s="67">
        <v>93</v>
      </c>
      <c r="J18" s="67">
        <v>99</v>
      </c>
      <c r="K18" s="67">
        <v>92</v>
      </c>
      <c r="L18" s="67">
        <v>92</v>
      </c>
    </row>
    <row r="19" spans="1:12" s="34" customFormat="1" ht="13.5" customHeight="1">
      <c r="C19" s="63" t="s">
        <v>95</v>
      </c>
      <c r="D19" s="63"/>
      <c r="E19" s="65">
        <v>118</v>
      </c>
      <c r="F19" s="66">
        <v>1010</v>
      </c>
      <c r="G19" s="66">
        <v>1190</v>
      </c>
      <c r="H19" s="67">
        <v>1130</v>
      </c>
      <c r="I19" s="67">
        <v>96</v>
      </c>
      <c r="J19" s="67">
        <v>109</v>
      </c>
      <c r="K19" s="67">
        <v>104</v>
      </c>
      <c r="L19" s="67">
        <v>105</v>
      </c>
    </row>
    <row r="20" spans="1:12" s="34" customFormat="1" ht="13.5" customHeight="1">
      <c r="C20" s="63" t="s">
        <v>96</v>
      </c>
      <c r="D20" s="63"/>
      <c r="E20" s="65">
        <v>26</v>
      </c>
      <c r="F20" s="66">
        <v>588</v>
      </c>
      <c r="G20" s="66">
        <v>153</v>
      </c>
      <c r="H20" s="67">
        <v>122</v>
      </c>
      <c r="I20" s="67">
        <v>90</v>
      </c>
      <c r="J20" s="67">
        <v>62</v>
      </c>
      <c r="K20" s="67">
        <v>56</v>
      </c>
      <c r="L20" s="67">
        <v>55</v>
      </c>
    </row>
    <row r="21" spans="1:12" s="34" customFormat="1" ht="13.5" customHeight="1">
      <c r="C21" s="63" t="s">
        <v>97</v>
      </c>
      <c r="D21" s="63"/>
      <c r="E21" s="65">
        <v>53</v>
      </c>
      <c r="F21" s="66">
        <v>1200</v>
      </c>
      <c r="G21" s="66">
        <v>636</v>
      </c>
      <c r="H21" s="67">
        <v>557</v>
      </c>
      <c r="I21" s="67">
        <v>98</v>
      </c>
      <c r="J21" s="67">
        <v>83</v>
      </c>
      <c r="K21" s="67">
        <v>82</v>
      </c>
      <c r="L21" s="67">
        <v>82</v>
      </c>
    </row>
    <row r="22" spans="1:12" s="34" customFormat="1" ht="13.5" customHeight="1">
      <c r="C22" s="63" t="s">
        <v>98</v>
      </c>
      <c r="D22" s="63"/>
      <c r="E22" s="65">
        <v>26</v>
      </c>
      <c r="F22" s="66">
        <v>515</v>
      </c>
      <c r="G22" s="66">
        <v>134</v>
      </c>
      <c r="H22" s="67">
        <v>109</v>
      </c>
      <c r="I22" s="67">
        <v>96</v>
      </c>
      <c r="J22" s="67">
        <v>72</v>
      </c>
      <c r="K22" s="67">
        <v>69</v>
      </c>
      <c r="L22" s="67">
        <v>68</v>
      </c>
    </row>
    <row r="23" spans="1:12" s="69" customFormat="1" ht="13.5" customHeight="1">
      <c r="B23" s="34"/>
      <c r="C23" s="63" t="s">
        <v>99</v>
      </c>
      <c r="D23" s="63"/>
      <c r="E23" s="65">
        <v>98</v>
      </c>
      <c r="F23" s="66">
        <v>802</v>
      </c>
      <c r="G23" s="66">
        <v>786</v>
      </c>
      <c r="H23" s="67">
        <v>646</v>
      </c>
      <c r="I23" s="67">
        <v>98</v>
      </c>
      <c r="J23" s="67">
        <v>100</v>
      </c>
      <c r="K23" s="67">
        <v>98</v>
      </c>
      <c r="L23" s="67">
        <v>98</v>
      </c>
    </row>
    <row r="24" spans="1:12" s="34" customFormat="1" ht="13.5" customHeight="1">
      <c r="C24" s="63" t="s">
        <v>100</v>
      </c>
      <c r="D24" s="63"/>
      <c r="E24" s="65">
        <v>27</v>
      </c>
      <c r="F24" s="66">
        <v>989</v>
      </c>
      <c r="G24" s="66">
        <v>267</v>
      </c>
      <c r="H24" s="67">
        <v>236</v>
      </c>
      <c r="I24" s="67">
        <v>104</v>
      </c>
      <c r="J24" s="67">
        <v>88</v>
      </c>
      <c r="K24" s="67">
        <v>92</v>
      </c>
      <c r="L24" s="67">
        <v>93</v>
      </c>
    </row>
    <row r="25" spans="1:12" s="34" customFormat="1" ht="13.5" customHeight="1">
      <c r="C25" s="63" t="s">
        <v>101</v>
      </c>
      <c r="D25" s="63"/>
      <c r="E25" s="65">
        <v>163</v>
      </c>
      <c r="F25" s="66">
        <v>2020</v>
      </c>
      <c r="G25" s="66">
        <v>3290</v>
      </c>
      <c r="H25" s="67">
        <v>3220</v>
      </c>
      <c r="I25" s="67">
        <v>101</v>
      </c>
      <c r="J25" s="67">
        <v>98</v>
      </c>
      <c r="K25" s="67">
        <v>98</v>
      </c>
      <c r="L25" s="67">
        <v>105</v>
      </c>
    </row>
    <row r="26" spans="1:12" s="34" customFormat="1" ht="13.5" customHeight="1">
      <c r="C26" s="63" t="s">
        <v>102</v>
      </c>
      <c r="D26" s="63"/>
      <c r="E26" s="65">
        <v>39</v>
      </c>
      <c r="F26" s="66">
        <v>677</v>
      </c>
      <c r="G26" s="66">
        <v>264</v>
      </c>
      <c r="H26" s="67">
        <v>190</v>
      </c>
      <c r="I26" s="67">
        <v>100</v>
      </c>
      <c r="J26" s="67">
        <v>97</v>
      </c>
      <c r="K26" s="67">
        <v>97</v>
      </c>
      <c r="L26" s="67">
        <v>97</v>
      </c>
    </row>
    <row r="27" spans="1:12" s="34" customFormat="1" ht="13.5" customHeight="1">
      <c r="C27" s="63" t="s">
        <v>103</v>
      </c>
      <c r="D27" s="63"/>
      <c r="E27" s="65">
        <v>53</v>
      </c>
      <c r="F27" s="66">
        <v>991</v>
      </c>
      <c r="G27" s="66">
        <v>525</v>
      </c>
      <c r="H27" s="67">
        <v>435</v>
      </c>
      <c r="I27" s="67">
        <v>95</v>
      </c>
      <c r="J27" s="67">
        <v>100</v>
      </c>
      <c r="K27" s="67">
        <v>94</v>
      </c>
      <c r="L27" s="67">
        <v>94</v>
      </c>
    </row>
    <row r="28" spans="1:12" s="69" customFormat="1" ht="13.5" customHeight="1">
      <c r="B28" s="34"/>
      <c r="C28" s="63" t="s">
        <v>104</v>
      </c>
      <c r="D28" s="63"/>
      <c r="E28" s="65">
        <v>340</v>
      </c>
      <c r="F28" s="66">
        <v>1370</v>
      </c>
      <c r="G28" s="66">
        <v>4660</v>
      </c>
      <c r="H28" s="67">
        <v>4240</v>
      </c>
      <c r="I28" s="67">
        <v>101</v>
      </c>
      <c r="J28" s="67">
        <v>96</v>
      </c>
      <c r="K28" s="67">
        <v>97</v>
      </c>
      <c r="L28" s="67">
        <v>93</v>
      </c>
    </row>
    <row r="29" spans="1:12" s="34" customFormat="1" ht="13.5" customHeight="1">
      <c r="C29" s="63" t="s">
        <v>105</v>
      </c>
      <c r="D29" s="63"/>
      <c r="E29" s="65">
        <v>255</v>
      </c>
      <c r="F29" s="66">
        <v>1510</v>
      </c>
      <c r="G29" s="66">
        <v>3850</v>
      </c>
      <c r="H29" s="67">
        <v>3670</v>
      </c>
      <c r="I29" s="67">
        <v>100</v>
      </c>
      <c r="J29" s="67">
        <v>97</v>
      </c>
      <c r="K29" s="67">
        <v>96</v>
      </c>
      <c r="L29" s="67">
        <v>96</v>
      </c>
    </row>
    <row r="30" spans="1:12" s="34" customFormat="1" ht="13.5" customHeight="1">
      <c r="C30" s="63" t="s">
        <v>106</v>
      </c>
      <c r="D30" s="63"/>
      <c r="E30" s="65">
        <v>57</v>
      </c>
      <c r="F30" s="66">
        <v>1170</v>
      </c>
      <c r="G30" s="66">
        <v>667</v>
      </c>
      <c r="H30" s="67">
        <v>609</v>
      </c>
      <c r="I30" s="67">
        <v>116</v>
      </c>
      <c r="J30" s="67">
        <v>79</v>
      </c>
      <c r="K30" s="67">
        <v>92</v>
      </c>
      <c r="L30" s="67">
        <v>92</v>
      </c>
    </row>
    <row r="31" spans="1:12" s="34" customFormat="1" ht="13.5" customHeight="1">
      <c r="C31" s="63" t="s">
        <v>107</v>
      </c>
      <c r="D31" s="63"/>
      <c r="E31" s="65">
        <v>51</v>
      </c>
      <c r="F31" s="66">
        <v>1390</v>
      </c>
      <c r="G31" s="66">
        <v>709</v>
      </c>
      <c r="H31" s="67">
        <v>620</v>
      </c>
      <c r="I31" s="67">
        <v>100</v>
      </c>
      <c r="J31" s="67">
        <v>120</v>
      </c>
      <c r="K31" s="67">
        <v>120</v>
      </c>
      <c r="L31" s="67">
        <v>119</v>
      </c>
    </row>
    <row r="32" spans="1:12" ht="4.5" customHeight="1">
      <c r="A32" s="70"/>
      <c r="B32" s="71"/>
      <c r="C32" s="71"/>
      <c r="D32" s="72"/>
      <c r="E32" s="73"/>
      <c r="F32" s="74"/>
      <c r="G32" s="74"/>
      <c r="H32" s="74"/>
      <c r="I32" s="74"/>
      <c r="J32" s="74"/>
      <c r="K32" s="74"/>
      <c r="L32" s="74"/>
    </row>
    <row r="36" ht="3.75" customHeight="1"/>
    <row r="38" ht="3.75" customHeight="1"/>
  </sheetData>
  <mergeCells count="13">
    <mergeCell ref="B12:C12"/>
    <mergeCell ref="A3:L3"/>
    <mergeCell ref="A5:L5"/>
    <mergeCell ref="B8:C10"/>
    <mergeCell ref="E8:E10"/>
    <mergeCell ref="F8:F10"/>
    <mergeCell ref="G8:G10"/>
    <mergeCell ref="H8:H10"/>
    <mergeCell ref="I8:L8"/>
    <mergeCell ref="I9:I10"/>
    <mergeCell ref="J9:J10"/>
    <mergeCell ref="K9:K10"/>
    <mergeCell ref="L9:L10"/>
  </mergeCells>
  <phoneticPr fontId="2"/>
  <pageMargins left="0.59055118110236227" right="0.59055118110236227" top="0.39370078740157483" bottom="0.39370078740157483" header="0.51181102362204722" footer="0.19685039370078741"/>
  <pageSetup paperSize="9" firstPageNumber="22" orientation="portrait" useFirstPageNumber="1" r:id="rId1"/>
  <headerFooter scaleWithDoc="0"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FC8252-5FE5-457A-8ACF-EC1C522A99E5}">
  <dimension ref="A1:N38"/>
  <sheetViews>
    <sheetView zoomScaleNormal="100" zoomScaleSheetLayoutView="100" workbookViewId="0">
      <selection activeCell="G12" sqref="G12:H12"/>
    </sheetView>
  </sheetViews>
  <sheetFormatPr defaultRowHeight="12"/>
  <cols>
    <col min="1" max="1" width="0.7109375" style="75" customWidth="1"/>
    <col min="2" max="2" width="5.7109375" style="75" customWidth="1"/>
    <col min="3" max="3" width="10.7109375" style="75" customWidth="1"/>
    <col min="4" max="4" width="0.7109375" style="75" customWidth="1"/>
    <col min="5" max="8" width="12.140625" style="75" customWidth="1"/>
    <col min="9" max="12" width="9.5703125" style="75" customWidth="1"/>
    <col min="13" max="16384" width="9.140625" style="75"/>
  </cols>
  <sheetData>
    <row r="1" spans="1:14" ht="14.25" customHeight="1">
      <c r="A1" s="31"/>
      <c r="B1" s="31"/>
      <c r="C1" s="32"/>
      <c r="D1" s="32"/>
      <c r="E1" s="32"/>
      <c r="L1" s="76"/>
    </row>
    <row r="2" spans="1:14" ht="10.5" customHeight="1"/>
    <row r="3" spans="1:14" ht="15" customHeight="1">
      <c r="A3" s="113" t="s">
        <v>108</v>
      </c>
      <c r="B3" s="113"/>
      <c r="C3" s="113"/>
      <c r="D3" s="113"/>
      <c r="E3" s="113"/>
      <c r="F3" s="113"/>
      <c r="G3" s="113"/>
      <c r="H3" s="113"/>
      <c r="I3" s="113"/>
      <c r="J3" s="113"/>
      <c r="K3" s="113"/>
      <c r="L3" s="113"/>
    </row>
    <row r="4" spans="1:14" s="37" customFormat="1" ht="9.75" customHeight="1">
      <c r="A4" s="35"/>
      <c r="B4" s="35"/>
      <c r="C4" s="36"/>
      <c r="M4" s="38"/>
      <c r="N4" s="38"/>
    </row>
    <row r="5" spans="1:14" ht="14.25" customHeight="1">
      <c r="A5" s="133" t="s">
        <v>75</v>
      </c>
      <c r="B5" s="133"/>
      <c r="C5" s="133"/>
      <c r="D5" s="133"/>
      <c r="E5" s="133"/>
      <c r="F5" s="133"/>
      <c r="G5" s="133"/>
      <c r="H5" s="133"/>
      <c r="I5" s="133"/>
      <c r="J5" s="133"/>
      <c r="K5" s="133"/>
      <c r="L5" s="133"/>
    </row>
    <row r="6" spans="1:14" ht="14.25">
      <c r="A6" s="77"/>
      <c r="B6" s="77"/>
      <c r="C6" s="77"/>
      <c r="D6" s="77"/>
      <c r="E6" s="78"/>
      <c r="F6" s="77"/>
      <c r="G6" s="79"/>
      <c r="H6" s="79"/>
      <c r="I6" s="80"/>
      <c r="J6" s="80"/>
      <c r="K6" s="81"/>
      <c r="L6" s="81"/>
    </row>
    <row r="7" spans="1:14" ht="3.95" customHeight="1" thickBot="1">
      <c r="A7" s="77"/>
      <c r="B7" s="77"/>
      <c r="C7" s="77"/>
      <c r="D7" s="77"/>
      <c r="E7" s="77"/>
      <c r="F7" s="77"/>
      <c r="G7" s="79"/>
      <c r="H7" s="79"/>
      <c r="I7" s="80"/>
      <c r="J7" s="80"/>
      <c r="K7" s="81"/>
      <c r="L7" s="81"/>
    </row>
    <row r="8" spans="1:14" s="76" customFormat="1" ht="15" customHeight="1" thickTop="1">
      <c r="A8" s="82"/>
      <c r="B8" s="134" t="s">
        <v>76</v>
      </c>
      <c r="C8" s="134"/>
      <c r="D8" s="83"/>
      <c r="E8" s="137" t="s">
        <v>77</v>
      </c>
      <c r="F8" s="137" t="s">
        <v>78</v>
      </c>
      <c r="G8" s="140" t="s">
        <v>79</v>
      </c>
      <c r="H8" s="140" t="s">
        <v>80</v>
      </c>
      <c r="I8" s="143" t="s">
        <v>81</v>
      </c>
      <c r="J8" s="144"/>
      <c r="K8" s="144"/>
      <c r="L8" s="144"/>
    </row>
    <row r="9" spans="1:14" s="76" customFormat="1" ht="15" customHeight="1">
      <c r="A9" s="84"/>
      <c r="B9" s="135"/>
      <c r="C9" s="135"/>
      <c r="D9" s="85"/>
      <c r="E9" s="138"/>
      <c r="F9" s="138"/>
      <c r="G9" s="141"/>
      <c r="H9" s="141"/>
      <c r="I9" s="145" t="s">
        <v>82</v>
      </c>
      <c r="J9" s="146" t="s">
        <v>83</v>
      </c>
      <c r="K9" s="148" t="s">
        <v>84</v>
      </c>
      <c r="L9" s="149" t="s">
        <v>69</v>
      </c>
    </row>
    <row r="10" spans="1:14" s="76" customFormat="1" ht="15" customHeight="1">
      <c r="A10" s="86"/>
      <c r="B10" s="136"/>
      <c r="C10" s="136"/>
      <c r="D10" s="87"/>
      <c r="E10" s="139"/>
      <c r="F10" s="139"/>
      <c r="G10" s="142"/>
      <c r="H10" s="142"/>
      <c r="I10" s="139"/>
      <c r="J10" s="147"/>
      <c r="K10" s="142"/>
      <c r="L10" s="150"/>
    </row>
    <row r="11" spans="1:14" s="90" customFormat="1" ht="11.1" customHeight="1">
      <c r="A11" s="2"/>
      <c r="B11" s="2"/>
      <c r="C11" s="2"/>
      <c r="D11" s="88"/>
      <c r="E11" s="89" t="s">
        <v>70</v>
      </c>
      <c r="F11" s="11" t="s">
        <v>85</v>
      </c>
      <c r="G11" s="11" t="s">
        <v>86</v>
      </c>
      <c r="H11" s="11" t="s">
        <v>86</v>
      </c>
      <c r="I11" s="11" t="s">
        <v>87</v>
      </c>
      <c r="J11" s="11" t="s">
        <v>87</v>
      </c>
      <c r="K11" s="11" t="s">
        <v>87</v>
      </c>
      <c r="L11" s="11" t="s">
        <v>87</v>
      </c>
    </row>
    <row r="12" spans="1:14" s="76" customFormat="1" ht="13.5" customHeight="1">
      <c r="B12" s="132" t="s">
        <v>88</v>
      </c>
      <c r="C12" s="132"/>
      <c r="D12" s="91"/>
      <c r="E12" s="110">
        <v>1820</v>
      </c>
      <c r="F12" s="57">
        <v>1130</v>
      </c>
      <c r="G12" s="111">
        <v>20600</v>
      </c>
      <c r="H12" s="111">
        <v>18300</v>
      </c>
      <c r="I12" s="57">
        <v>99</v>
      </c>
      <c r="J12" s="57">
        <v>94</v>
      </c>
      <c r="K12" s="57">
        <v>93</v>
      </c>
      <c r="L12" s="57">
        <v>92</v>
      </c>
    </row>
    <row r="13" spans="1:14" s="90" customFormat="1" ht="4.5" customHeight="1">
      <c r="B13" s="92"/>
      <c r="C13" s="92"/>
      <c r="D13" s="93"/>
      <c r="E13" s="60"/>
      <c r="F13" s="61"/>
      <c r="G13" s="61"/>
      <c r="H13" s="61"/>
      <c r="I13" s="61"/>
      <c r="J13" s="61"/>
      <c r="K13" s="61"/>
      <c r="L13" s="61"/>
    </row>
    <row r="14" spans="1:14" s="76" customFormat="1" ht="13.5" customHeight="1">
      <c r="B14" s="94" t="s">
        <v>89</v>
      </c>
      <c r="C14" s="95" t="s">
        <v>90</v>
      </c>
      <c r="D14" s="96"/>
      <c r="E14" s="65">
        <v>18</v>
      </c>
      <c r="F14" s="66">
        <v>839</v>
      </c>
      <c r="G14" s="66">
        <v>151</v>
      </c>
      <c r="H14" s="67">
        <v>115</v>
      </c>
      <c r="I14" s="67">
        <v>100</v>
      </c>
      <c r="J14" s="67">
        <v>102</v>
      </c>
      <c r="K14" s="67">
        <v>102</v>
      </c>
      <c r="L14" s="67">
        <v>102</v>
      </c>
    </row>
    <row r="15" spans="1:14" s="76" customFormat="1" ht="13.5" customHeight="1">
      <c r="B15" s="97"/>
      <c r="C15" s="95" t="s">
        <v>91</v>
      </c>
      <c r="D15" s="96"/>
      <c r="E15" s="65">
        <v>44</v>
      </c>
      <c r="F15" s="66">
        <v>1350</v>
      </c>
      <c r="G15" s="66">
        <v>594</v>
      </c>
      <c r="H15" s="67">
        <v>526</v>
      </c>
      <c r="I15" s="67">
        <v>88</v>
      </c>
      <c r="J15" s="67">
        <v>105</v>
      </c>
      <c r="K15" s="67">
        <v>93</v>
      </c>
      <c r="L15" s="67">
        <v>90</v>
      </c>
    </row>
    <row r="16" spans="1:14" s="76" customFormat="1" ht="13.5" customHeight="1">
      <c r="C16" s="95" t="s">
        <v>92</v>
      </c>
      <c r="D16" s="95"/>
      <c r="E16" s="65">
        <v>72</v>
      </c>
      <c r="F16" s="66">
        <v>1290</v>
      </c>
      <c r="G16" s="66">
        <v>929</v>
      </c>
      <c r="H16" s="67">
        <v>853</v>
      </c>
      <c r="I16" s="67">
        <v>100</v>
      </c>
      <c r="J16" s="67">
        <v>104</v>
      </c>
      <c r="K16" s="67">
        <v>104</v>
      </c>
      <c r="L16" s="67">
        <v>104</v>
      </c>
    </row>
    <row r="17" spans="1:12" s="76" customFormat="1" ht="13.5" customHeight="1">
      <c r="C17" s="95" t="s">
        <v>93</v>
      </c>
      <c r="D17" s="95"/>
      <c r="E17" s="65">
        <v>22</v>
      </c>
      <c r="F17" s="66">
        <v>1030</v>
      </c>
      <c r="G17" s="66">
        <v>227</v>
      </c>
      <c r="H17" s="67">
        <v>203</v>
      </c>
      <c r="I17" s="67">
        <v>96</v>
      </c>
      <c r="J17" s="67">
        <v>96</v>
      </c>
      <c r="K17" s="67">
        <v>92</v>
      </c>
      <c r="L17" s="67">
        <v>91</v>
      </c>
    </row>
    <row r="18" spans="1:12" s="98" customFormat="1" ht="13.5" customHeight="1">
      <c r="B18" s="76"/>
      <c r="C18" s="95" t="s">
        <v>94</v>
      </c>
      <c r="D18" s="95"/>
      <c r="E18" s="65">
        <v>38</v>
      </c>
      <c r="F18" s="66">
        <v>853</v>
      </c>
      <c r="G18" s="66">
        <v>324</v>
      </c>
      <c r="H18" s="67">
        <v>303</v>
      </c>
      <c r="I18" s="67">
        <v>90</v>
      </c>
      <c r="J18" s="67">
        <v>99</v>
      </c>
      <c r="K18" s="67">
        <v>90</v>
      </c>
      <c r="L18" s="67">
        <v>90</v>
      </c>
    </row>
    <row r="19" spans="1:12" s="76" customFormat="1" ht="13.5" customHeight="1">
      <c r="C19" s="95" t="s">
        <v>95</v>
      </c>
      <c r="D19" s="95"/>
      <c r="E19" s="65">
        <v>110</v>
      </c>
      <c r="F19" s="66">
        <v>1100</v>
      </c>
      <c r="G19" s="66">
        <v>1210</v>
      </c>
      <c r="H19" s="67">
        <v>1150</v>
      </c>
      <c r="I19" s="67">
        <v>93</v>
      </c>
      <c r="J19" s="67">
        <v>109</v>
      </c>
      <c r="K19" s="67">
        <v>102</v>
      </c>
      <c r="L19" s="67">
        <v>102</v>
      </c>
    </row>
    <row r="20" spans="1:12" s="76" customFormat="1" ht="13.5" customHeight="1">
      <c r="C20" s="95" t="s">
        <v>96</v>
      </c>
      <c r="D20" s="95"/>
      <c r="E20" s="65">
        <v>26</v>
      </c>
      <c r="F20" s="66">
        <v>677</v>
      </c>
      <c r="G20" s="66">
        <v>176</v>
      </c>
      <c r="H20" s="67">
        <v>141</v>
      </c>
      <c r="I20" s="67">
        <v>100</v>
      </c>
      <c r="J20" s="67">
        <v>115</v>
      </c>
      <c r="K20" s="67">
        <v>115</v>
      </c>
      <c r="L20" s="67">
        <v>116</v>
      </c>
    </row>
    <row r="21" spans="1:12" s="76" customFormat="1" ht="13.5" customHeight="1">
      <c r="C21" s="95" t="s">
        <v>97</v>
      </c>
      <c r="D21" s="95"/>
      <c r="E21" s="65">
        <v>53</v>
      </c>
      <c r="F21" s="66">
        <v>1350</v>
      </c>
      <c r="G21" s="66">
        <v>716</v>
      </c>
      <c r="H21" s="67">
        <v>631</v>
      </c>
      <c r="I21" s="67">
        <v>100</v>
      </c>
      <c r="J21" s="67">
        <v>113</v>
      </c>
      <c r="K21" s="67">
        <v>113</v>
      </c>
      <c r="L21" s="67">
        <v>113</v>
      </c>
    </row>
    <row r="22" spans="1:12" s="76" customFormat="1" ht="13.5" customHeight="1">
      <c r="C22" s="95" t="s">
        <v>98</v>
      </c>
      <c r="D22" s="95"/>
      <c r="E22" s="65">
        <v>25</v>
      </c>
      <c r="F22" s="66">
        <v>692</v>
      </c>
      <c r="G22" s="66">
        <v>173</v>
      </c>
      <c r="H22" s="67">
        <v>143</v>
      </c>
      <c r="I22" s="67">
        <v>96</v>
      </c>
      <c r="J22" s="67">
        <v>134</v>
      </c>
      <c r="K22" s="67">
        <v>129</v>
      </c>
      <c r="L22" s="67">
        <v>131</v>
      </c>
    </row>
    <row r="23" spans="1:12" s="98" customFormat="1" ht="13.5" customHeight="1">
      <c r="B23" s="76"/>
      <c r="C23" s="106" t="s">
        <v>99</v>
      </c>
      <c r="D23" s="95"/>
      <c r="E23" s="107">
        <v>87</v>
      </c>
      <c r="F23" s="66">
        <v>834</v>
      </c>
      <c r="G23" s="108">
        <v>726</v>
      </c>
      <c r="H23" s="109">
        <v>597</v>
      </c>
      <c r="I23" s="67">
        <v>89</v>
      </c>
      <c r="J23" s="67">
        <v>104</v>
      </c>
      <c r="K23" s="67">
        <v>92</v>
      </c>
      <c r="L23" s="67">
        <v>92</v>
      </c>
    </row>
    <row r="24" spans="1:12" s="76" customFormat="1" ht="13.5" customHeight="1">
      <c r="C24" s="95" t="s">
        <v>100</v>
      </c>
      <c r="D24" s="95"/>
      <c r="E24" s="65">
        <v>28</v>
      </c>
      <c r="F24" s="66">
        <v>896</v>
      </c>
      <c r="G24" s="66">
        <v>251</v>
      </c>
      <c r="H24" s="67">
        <v>214</v>
      </c>
      <c r="I24" s="67">
        <v>104</v>
      </c>
      <c r="J24" s="67">
        <v>91</v>
      </c>
      <c r="K24" s="67">
        <v>94</v>
      </c>
      <c r="L24" s="67">
        <v>91</v>
      </c>
    </row>
    <row r="25" spans="1:12" s="76" customFormat="1" ht="13.5" customHeight="1">
      <c r="C25" s="95" t="s">
        <v>101</v>
      </c>
      <c r="D25" s="95"/>
      <c r="E25" s="65">
        <v>164</v>
      </c>
      <c r="F25" s="66">
        <v>1990</v>
      </c>
      <c r="G25" s="66">
        <v>3260</v>
      </c>
      <c r="H25" s="67">
        <v>3080</v>
      </c>
      <c r="I25" s="67">
        <v>101</v>
      </c>
      <c r="J25" s="67">
        <v>99</v>
      </c>
      <c r="K25" s="67">
        <v>99</v>
      </c>
      <c r="L25" s="67">
        <v>96</v>
      </c>
    </row>
    <row r="26" spans="1:12" s="76" customFormat="1" ht="13.5" customHeight="1">
      <c r="C26" s="95" t="s">
        <v>102</v>
      </c>
      <c r="D26" s="95"/>
      <c r="E26" s="65">
        <v>39</v>
      </c>
      <c r="F26" s="66">
        <v>589</v>
      </c>
      <c r="G26" s="66">
        <v>230</v>
      </c>
      <c r="H26" s="67">
        <v>166</v>
      </c>
      <c r="I26" s="67">
        <v>100</v>
      </c>
      <c r="J26" s="67">
        <v>87</v>
      </c>
      <c r="K26" s="67">
        <v>87</v>
      </c>
      <c r="L26" s="67">
        <v>87</v>
      </c>
    </row>
    <row r="27" spans="1:12" s="76" customFormat="1" ht="13.5" customHeight="1">
      <c r="C27" s="95" t="s">
        <v>103</v>
      </c>
      <c r="D27" s="95"/>
      <c r="E27" s="65">
        <v>52</v>
      </c>
      <c r="F27" s="66">
        <v>881</v>
      </c>
      <c r="G27" s="66">
        <v>458</v>
      </c>
      <c r="H27" s="67">
        <v>378</v>
      </c>
      <c r="I27" s="67">
        <v>98</v>
      </c>
      <c r="J27" s="67">
        <v>89</v>
      </c>
      <c r="K27" s="67">
        <v>87</v>
      </c>
      <c r="L27" s="67">
        <v>87</v>
      </c>
    </row>
    <row r="28" spans="1:12" s="98" customFormat="1" ht="13.5" customHeight="1">
      <c r="B28" s="76"/>
      <c r="C28" s="95" t="s">
        <v>104</v>
      </c>
      <c r="D28" s="95"/>
      <c r="E28" s="65">
        <v>345</v>
      </c>
      <c r="F28" s="66">
        <v>1200</v>
      </c>
      <c r="G28" s="66">
        <v>4140</v>
      </c>
      <c r="H28" s="67">
        <v>3750</v>
      </c>
      <c r="I28" s="67">
        <v>101</v>
      </c>
      <c r="J28" s="67">
        <v>88</v>
      </c>
      <c r="K28" s="67">
        <v>89</v>
      </c>
      <c r="L28" s="67">
        <v>88</v>
      </c>
    </row>
    <row r="29" spans="1:12" s="76" customFormat="1" ht="13.5" customHeight="1">
      <c r="C29" s="95" t="s">
        <v>105</v>
      </c>
      <c r="D29" s="95"/>
      <c r="E29" s="65">
        <v>255</v>
      </c>
      <c r="F29" s="66">
        <v>1160</v>
      </c>
      <c r="G29" s="66">
        <v>2960</v>
      </c>
      <c r="H29" s="67">
        <v>2810</v>
      </c>
      <c r="I29" s="67">
        <v>100</v>
      </c>
      <c r="J29" s="67">
        <v>77</v>
      </c>
      <c r="K29" s="67">
        <v>77</v>
      </c>
      <c r="L29" s="67">
        <v>77</v>
      </c>
    </row>
    <row r="30" spans="1:12" s="76" customFormat="1" ht="13.5" customHeight="1">
      <c r="C30" s="95" t="s">
        <v>106</v>
      </c>
      <c r="D30" s="95"/>
      <c r="E30" s="65">
        <v>59</v>
      </c>
      <c r="F30" s="66">
        <v>1400</v>
      </c>
      <c r="G30" s="66">
        <v>826</v>
      </c>
      <c r="H30" s="67">
        <v>759</v>
      </c>
      <c r="I30" s="67">
        <v>104</v>
      </c>
      <c r="J30" s="67">
        <v>120</v>
      </c>
      <c r="K30" s="67">
        <v>124</v>
      </c>
      <c r="L30" s="67">
        <v>125</v>
      </c>
    </row>
    <row r="31" spans="1:12" s="76" customFormat="1" ht="13.5" customHeight="1">
      <c r="C31" s="95" t="s">
        <v>107</v>
      </c>
      <c r="D31" s="95"/>
      <c r="E31" s="65">
        <v>55</v>
      </c>
      <c r="F31" s="66">
        <v>1400</v>
      </c>
      <c r="G31" s="66">
        <v>770</v>
      </c>
      <c r="H31" s="67">
        <v>676</v>
      </c>
      <c r="I31" s="67">
        <v>108</v>
      </c>
      <c r="J31" s="67">
        <v>101</v>
      </c>
      <c r="K31" s="67">
        <v>109</v>
      </c>
      <c r="L31" s="67">
        <v>109</v>
      </c>
    </row>
    <row r="32" spans="1:12" ht="4.5" customHeight="1">
      <c r="A32" s="99"/>
      <c r="B32" s="100"/>
      <c r="C32" s="100"/>
      <c r="D32" s="101"/>
      <c r="E32" s="102"/>
      <c r="F32" s="103"/>
      <c r="G32" s="103"/>
      <c r="H32" s="103"/>
      <c r="I32" s="103"/>
      <c r="J32" s="103"/>
      <c r="K32" s="103"/>
      <c r="L32" s="103"/>
    </row>
    <row r="36" ht="3.75" customHeight="1"/>
    <row r="38" ht="3.75" customHeight="1"/>
  </sheetData>
  <mergeCells count="13">
    <mergeCell ref="B12:C12"/>
    <mergeCell ref="A3:L3"/>
    <mergeCell ref="A5:L5"/>
    <mergeCell ref="B8:C10"/>
    <mergeCell ref="E8:E10"/>
    <mergeCell ref="F8:F10"/>
    <mergeCell ref="G8:G10"/>
    <mergeCell ref="H8:H10"/>
    <mergeCell ref="I8:L8"/>
    <mergeCell ref="I9:I10"/>
    <mergeCell ref="J9:J10"/>
    <mergeCell ref="K9:K10"/>
    <mergeCell ref="L9:L10"/>
  </mergeCells>
  <phoneticPr fontId="2"/>
  <pageMargins left="0.59055118110236227" right="0.59055118110236227" top="0.39370078740157483" bottom="0.39370078740157483" header="0.51181102362204722" footer="0.19685039370078741"/>
  <pageSetup paperSize="9" firstPageNumber="22" orientation="portrait" useFirstPageNumber="1" r:id="rId1"/>
  <headerFooter scaleWithDoc="0"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674170-649D-450D-A8FB-235C1B51A12E}">
  <sheetPr>
    <tabColor rgb="FFFFC000"/>
  </sheetPr>
  <dimension ref="A1:J15"/>
  <sheetViews>
    <sheetView showGridLines="0" tabSelected="1" workbookViewId="0">
      <selection activeCell="P20" sqref="P19:P20"/>
    </sheetView>
  </sheetViews>
  <sheetFormatPr defaultRowHeight="13.5"/>
  <cols>
    <col min="1" max="16" width="12.85546875" style="104" customWidth="1"/>
    <col min="17" max="16384" width="9.140625" style="104"/>
  </cols>
  <sheetData>
    <row r="1" spans="1:10">
      <c r="A1" s="104" t="s">
        <v>64</v>
      </c>
      <c r="G1" s="104" t="s">
        <v>64</v>
      </c>
    </row>
    <row r="2" spans="1:10">
      <c r="A2" s="104" t="s">
        <v>1</v>
      </c>
      <c r="G2" s="104" t="s">
        <v>1</v>
      </c>
    </row>
    <row r="3" spans="1:10">
      <c r="A3" s="104" t="s">
        <v>66</v>
      </c>
      <c r="G3" s="104" t="s">
        <v>66</v>
      </c>
    </row>
    <row r="4" spans="1:10">
      <c r="A4" s="105" t="s">
        <v>88</v>
      </c>
      <c r="G4" s="105" t="s">
        <v>65</v>
      </c>
    </row>
    <row r="5" spans="1:10">
      <c r="A5" s="104" t="s">
        <v>109</v>
      </c>
      <c r="B5" s="104" t="s">
        <v>66</v>
      </c>
      <c r="G5" s="104" t="s">
        <v>109</v>
      </c>
      <c r="H5" s="104" t="s">
        <v>66</v>
      </c>
    </row>
    <row r="6" spans="1:10">
      <c r="B6" s="104" t="s">
        <v>67</v>
      </c>
      <c r="C6" s="104" t="s">
        <v>68</v>
      </c>
      <c r="D6" s="104" t="s">
        <v>69</v>
      </c>
      <c r="H6" s="104" t="s">
        <v>67</v>
      </c>
      <c r="I6" s="104" t="s">
        <v>68</v>
      </c>
      <c r="J6" s="104" t="s">
        <v>69</v>
      </c>
    </row>
    <row r="7" spans="1:10">
      <c r="B7" s="104" t="s">
        <v>110</v>
      </c>
      <c r="C7" s="104" t="s">
        <v>111</v>
      </c>
      <c r="D7" s="104" t="s">
        <v>111</v>
      </c>
      <c r="H7" s="104" t="s">
        <v>110</v>
      </c>
      <c r="I7" s="104" t="s">
        <v>111</v>
      </c>
      <c r="J7" s="104" t="s">
        <v>111</v>
      </c>
    </row>
    <row r="8" spans="1:10">
      <c r="A8" s="104" t="s">
        <v>56</v>
      </c>
      <c r="B8" s="104">
        <f>全国!B52</f>
        <v>2000</v>
      </c>
      <c r="C8" s="104">
        <f>全国!C52</f>
        <v>30000</v>
      </c>
      <c r="D8" s="104">
        <f>全国!D52</f>
        <v>26200</v>
      </c>
      <c r="G8" s="104" t="s">
        <v>56</v>
      </c>
      <c r="H8" s="104">
        <f>静岡!B52</f>
        <v>120</v>
      </c>
      <c r="I8" s="104">
        <f>静岡!C52</f>
        <v>1550</v>
      </c>
      <c r="J8" s="104">
        <f>静岡!D52</f>
        <v>1220</v>
      </c>
    </row>
    <row r="9" spans="1:10">
      <c r="A9" s="104" t="s">
        <v>57</v>
      </c>
      <c r="B9" s="104">
        <f>全国!B53</f>
        <v>1950</v>
      </c>
      <c r="C9" s="104">
        <f>全国!C53</f>
        <v>25000</v>
      </c>
      <c r="D9" s="104">
        <f>全国!D53</f>
        <v>21800</v>
      </c>
      <c r="G9" s="104" t="s">
        <v>57</v>
      </c>
      <c r="H9" s="104">
        <f>静岡!B53</f>
        <v>118</v>
      </c>
      <c r="I9" s="104">
        <f>静岡!C53</f>
        <v>1320</v>
      </c>
      <c r="J9" s="104">
        <f>静岡!D53</f>
        <v>990</v>
      </c>
    </row>
    <row r="10" spans="1:10">
      <c r="A10" s="104" t="s">
        <v>112</v>
      </c>
      <c r="B10" s="104">
        <f>全国!B54</f>
        <v>1900</v>
      </c>
      <c r="C10" s="104">
        <f>全国!C54</f>
        <v>25300</v>
      </c>
      <c r="D10" s="104">
        <f>全国!D54</f>
        <v>22500</v>
      </c>
      <c r="G10" s="104" t="s">
        <v>113</v>
      </c>
      <c r="H10" s="104">
        <f>静岡!B54</f>
        <v>111</v>
      </c>
      <c r="I10" s="104">
        <f>静岡!C54</f>
        <v>949</v>
      </c>
      <c r="J10" s="104">
        <f>静岡!D54</f>
        <v>780</v>
      </c>
    </row>
    <row r="11" spans="1:10">
      <c r="A11" s="104" t="s">
        <v>59</v>
      </c>
      <c r="B11" s="104">
        <f>全国!B55</f>
        <v>1900</v>
      </c>
      <c r="C11" s="104">
        <f>全国!C55</f>
        <v>22500</v>
      </c>
      <c r="D11" s="104">
        <f>全国!D55</f>
        <v>19900</v>
      </c>
      <c r="G11" s="104" t="s">
        <v>59</v>
      </c>
      <c r="H11" s="104">
        <f>静岡!B55</f>
        <v>107</v>
      </c>
      <c r="I11" s="104">
        <f>静岡!C55</f>
        <v>967</v>
      </c>
      <c r="J11" s="104">
        <f>静岡!D55</f>
        <v>795</v>
      </c>
    </row>
    <row r="12" spans="1:10">
      <c r="A12" s="104" t="s">
        <v>60</v>
      </c>
      <c r="B12" s="104">
        <f>全国!B56</f>
        <v>1880</v>
      </c>
      <c r="C12" s="104">
        <f>全国!C56</f>
        <v>19700</v>
      </c>
      <c r="D12" s="104">
        <f>全国!D56</f>
        <v>17400</v>
      </c>
      <c r="G12" s="104" t="s">
        <v>60</v>
      </c>
      <c r="H12" s="104">
        <f>静岡!B56</f>
        <v>100</v>
      </c>
      <c r="I12" s="104">
        <f>静岡!C56</f>
        <v>790</v>
      </c>
      <c r="J12" s="104">
        <f>静岡!D56</f>
        <v>650</v>
      </c>
    </row>
    <row r="13" spans="1:10">
      <c r="A13" s="104" t="s">
        <v>61</v>
      </c>
      <c r="B13" s="104">
        <f>全国!B57</f>
        <v>1860</v>
      </c>
      <c r="C13" s="104">
        <f>全国!C57</f>
        <v>22900</v>
      </c>
      <c r="D13" s="104">
        <f>全国!D57</f>
        <v>20500</v>
      </c>
      <c r="G13" s="104" t="s">
        <v>61</v>
      </c>
      <c r="H13" s="104">
        <f>静岡!B57</f>
        <v>100</v>
      </c>
      <c r="I13" s="104">
        <f>静岡!C57</f>
        <v>805</v>
      </c>
      <c r="J13" s="104">
        <f>静岡!D57</f>
        <v>662</v>
      </c>
    </row>
    <row r="14" spans="1:10">
      <c r="A14" s="104" t="s">
        <v>62</v>
      </c>
      <c r="B14" s="104">
        <f>全国!B58</f>
        <v>1840</v>
      </c>
      <c r="C14" s="104">
        <f>全国!C58</f>
        <v>22100</v>
      </c>
      <c r="D14" s="104">
        <f>全国!D58</f>
        <v>19900</v>
      </c>
      <c r="G14" s="104" t="s">
        <v>62</v>
      </c>
      <c r="H14" s="104">
        <f>静岡!B58</f>
        <v>98</v>
      </c>
      <c r="I14" s="104">
        <f>静岡!C58</f>
        <v>786</v>
      </c>
      <c r="J14" s="104">
        <f>静岡!D58</f>
        <v>646</v>
      </c>
    </row>
    <row r="15" spans="1:10">
      <c r="A15" s="104" t="s">
        <v>63</v>
      </c>
      <c r="B15" s="104">
        <f>全国!B59</f>
        <v>1820</v>
      </c>
      <c r="C15" s="104">
        <f>全国!C59</f>
        <v>20600</v>
      </c>
      <c r="D15" s="104">
        <f>全国!D59</f>
        <v>18300</v>
      </c>
      <c r="G15" s="104" t="s">
        <v>63</v>
      </c>
      <c r="H15" s="104">
        <f>静岡!B59</f>
        <v>87</v>
      </c>
      <c r="I15" s="104">
        <f>静岡!C59</f>
        <v>726</v>
      </c>
      <c r="J15" s="104">
        <f>静岡!D59</f>
        <v>597</v>
      </c>
    </row>
  </sheetData>
  <phoneticPr fontId="2"/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2b882271-6248-4548-af5b-de0bbeb03eaf">
      <Terms xmlns="http://schemas.microsoft.com/office/infopath/2007/PartnerControls"/>
    </lcf76f155ced4ddcb4097134ff3c332f>
    <_x4f5c__x6210__x65e5__x6642_ xmlns="2b882271-6248-4548-af5b-de0bbeb03eaf" xsi:nil="true"/>
    <TaxCatchAll xmlns="f64a651d-62e0-4d4f-83e2-4e87fd44fa6c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2F1B3754351DD946A30387040B56D770" ma:contentTypeVersion="15" ma:contentTypeDescription="新しいドキュメントを作成します。" ma:contentTypeScope="" ma:versionID="5b2036ebe40f4ec12e40f70b251f0db8">
  <xsd:schema xmlns:xsd="http://www.w3.org/2001/XMLSchema" xmlns:xs="http://www.w3.org/2001/XMLSchema" xmlns:p="http://schemas.microsoft.com/office/2006/metadata/properties" xmlns:ns2="2b882271-6248-4548-af5b-de0bbeb03eaf" xmlns:ns3="f64a651d-62e0-4d4f-83e2-4e87fd44fa6c" targetNamespace="http://schemas.microsoft.com/office/2006/metadata/properties" ma:root="true" ma:fieldsID="6227285a5b598b045ed8250e98717f0c" ns2:_="" ns3:_="">
    <xsd:import namespace="2b882271-6248-4548-af5b-de0bbeb03eaf"/>
    <xsd:import namespace="f64a651d-62e0-4d4f-83e2-4e87fd44fa6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CR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b882271-6248-4548-af5b-de0bbeb03eaf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5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4a651d-62e0-4d4f-83e2-4e87fd44fa6c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16" nillable="true" ma:displayName="Taxonomy Catch All Column" ma:hidden="true" ma:list="{952fd825-51c7-426f-8c69-7df2aefd11cf}" ma:internalName="TaxCatchAll" ma:showField="CatchAllData" ma:web="f64a651d-62e0-4d4f-83e2-4e87fd44fa6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D98BA28-1AA0-4415-BF8C-59D29620ACF5}"/>
</file>

<file path=customXml/itemProps2.xml><?xml version="1.0" encoding="utf-8"?>
<ds:datastoreItem xmlns:ds="http://schemas.openxmlformats.org/officeDocument/2006/customXml" ds:itemID="{335733F4-6CAF-4B25-9D1C-7DC0AD9061DA}"/>
</file>

<file path=customXml/itemProps3.xml><?xml version="1.0" encoding="utf-8"?>
<ds:datastoreItem xmlns:ds="http://schemas.openxmlformats.org/officeDocument/2006/customXml" ds:itemID="{2BB40084-357D-4BA7-BF1A-277B8721660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石田 圭一(ISHIDA Keiichi)</cp:lastModifiedBy>
  <cp:revision/>
  <dcterms:created xsi:type="dcterms:W3CDTF">2022-11-16T00:31:56Z</dcterms:created>
  <dcterms:modified xsi:type="dcterms:W3CDTF">2026-03-18T07:41:17Z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承認の状態">
    <vt:lpwstr/>
  </property>
  <property fmtid="{D5CDD505-2E9C-101B-9397-08002B2CF9AE}" pid="3" name="MediaServiceImageTags">
    <vt:lpwstr/>
  </property>
  <property fmtid="{D5CDD505-2E9C-101B-9397-08002B2CF9AE}" pid="4" name="ContentTypeId">
    <vt:lpwstr>0x0101002F1B3754351DD946A30387040B56D770</vt:lpwstr>
  </property>
</Properties>
</file>