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26" documentId="8_{29327584-57FE-40B3-8FAC-28EB7113DB1D}" xr6:coauthVersionLast="47" xr6:coauthVersionMax="47" xr10:uidLastSave="{EA602932-3DBF-4907-B376-AD277477EF2F}"/>
  <bookViews>
    <workbookView xWindow="-120" yWindow="-16320" windowWidth="29040" windowHeight="15720" xr2:uid="{55A81D2D-337D-4CBC-8DF3-55F99CF38485}"/>
  </bookViews>
  <sheets>
    <sheet name="Ⅰ生産・人員内訳（個人・法人両方）" sheetId="7" r:id="rId1"/>
    <sheet name="Ⅱ売上内訳（法人）" sheetId="3" r:id="rId2"/>
    <sheet name="Ⅲ－①所得内訳（法人）" sheetId="2" r:id="rId3"/>
    <sheet name="Ⅲー②所得内訳（個人）"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29" i="7" l="1"/>
  <c r="U29" i="7"/>
  <c r="Q29" i="7"/>
  <c r="O29" i="7"/>
  <c r="M29" i="7"/>
  <c r="I29" i="7"/>
  <c r="G29" i="7"/>
  <c r="E29" i="7"/>
  <c r="W28" i="7"/>
  <c r="U28" i="7"/>
  <c r="W27" i="7"/>
  <c r="U27" i="7"/>
  <c r="W26" i="7"/>
  <c r="U26" i="7"/>
  <c r="W25" i="7"/>
  <c r="U25" i="7"/>
  <c r="W24" i="7"/>
  <c r="U24" i="7"/>
  <c r="W23" i="7"/>
  <c r="U23" i="7"/>
  <c r="Q15" i="7"/>
  <c r="O15" i="7"/>
  <c r="M15" i="7"/>
  <c r="I15" i="7"/>
  <c r="G15" i="7"/>
  <c r="E15" i="7"/>
  <c r="AH14" i="7"/>
  <c r="AG14" i="7"/>
  <c r="AF14" i="7"/>
  <c r="AE14" i="7"/>
  <c r="AC14" i="7"/>
  <c r="AB14" i="7"/>
  <c r="AD14" i="7" s="1"/>
  <c r="AA14" i="7"/>
  <c r="Z14" i="7"/>
  <c r="W14" i="7"/>
  <c r="U14" i="7"/>
  <c r="AH13" i="7"/>
  <c r="AC13" i="7"/>
  <c r="AG13" i="7" s="1"/>
  <c r="AB13" i="7"/>
  <c r="AD13" i="7" s="1"/>
  <c r="AA13" i="7"/>
  <c r="Z13" i="7"/>
  <c r="W13" i="7"/>
  <c r="U13" i="7"/>
  <c r="AH12" i="7"/>
  <c r="AF12" i="7"/>
  <c r="AD12" i="7"/>
  <c r="AC12" i="7"/>
  <c r="AG12" i="7" s="1"/>
  <c r="AB12" i="7"/>
  <c r="AA12" i="7"/>
  <c r="Z12" i="7"/>
  <c r="W12" i="7"/>
  <c r="U12" i="7"/>
  <c r="AH11" i="7"/>
  <c r="AG11" i="7"/>
  <c r="AF11" i="7"/>
  <c r="AC11" i="7"/>
  <c r="AE11" i="7" s="1"/>
  <c r="AB11" i="7"/>
  <c r="AD11" i="7" s="1"/>
  <c r="AA11" i="7"/>
  <c r="Z11" i="7"/>
  <c r="W11" i="7"/>
  <c r="U11" i="7"/>
  <c r="AH10" i="7"/>
  <c r="AC10" i="7"/>
  <c r="AG10" i="7" s="1"/>
  <c r="AB10" i="7"/>
  <c r="AF10" i="7" s="1"/>
  <c r="AA10" i="7"/>
  <c r="Z10" i="7"/>
  <c r="W10" i="7"/>
  <c r="U10" i="7"/>
  <c r="AH9" i="7"/>
  <c r="AG9" i="7"/>
  <c r="AF9" i="7"/>
  <c r="AE9" i="7"/>
  <c r="AD9" i="7"/>
  <c r="AC9" i="7"/>
  <c r="AB9" i="7"/>
  <c r="AA9" i="7"/>
  <c r="Z9" i="7"/>
  <c r="W9" i="7"/>
  <c r="U9" i="7"/>
  <c r="U15" i="7" s="1"/>
  <c r="AH8" i="7"/>
  <c r="AG8" i="7"/>
  <c r="AC8" i="7"/>
  <c r="AE8" i="7" s="1"/>
  <c r="AB8" i="7"/>
  <c r="AF8" i="7" s="1"/>
  <c r="AA8" i="7"/>
  <c r="Z8" i="7"/>
  <c r="W8" i="7"/>
  <c r="W15" i="7" s="1"/>
  <c r="U8" i="7"/>
  <c r="AH7" i="7"/>
  <c r="AC7" i="7"/>
  <c r="AG7" i="7" s="1"/>
  <c r="AB7" i="7"/>
  <c r="AD7" i="7" s="1"/>
  <c r="AA7" i="7"/>
  <c r="Z7" i="7"/>
  <c r="W7" i="7"/>
  <c r="U7" i="7"/>
  <c r="AF7" i="7" l="1"/>
  <c r="AE12" i="7"/>
  <c r="AF13" i="7"/>
  <c r="AE7" i="7"/>
  <c r="AD10" i="7"/>
  <c r="AE10" i="7"/>
  <c r="AD8" i="7"/>
  <c r="AE13" i="7"/>
  <c r="E29" i="3"/>
  <c r="C29" i="3"/>
  <c r="E18" i="3"/>
  <c r="F10" i="2" s="1"/>
  <c r="C18" i="3"/>
  <c r="D10" i="2" s="1"/>
  <c r="C31" i="3" l="1"/>
  <c r="D9" i="2" s="1"/>
  <c r="D26" i="2" s="1"/>
  <c r="D30" i="2" s="1"/>
  <c r="E31" i="3"/>
  <c r="F9" i="2" s="1"/>
  <c r="F18" i="4"/>
  <c r="E18" i="4"/>
  <c r="F11" i="4"/>
  <c r="E11" i="4"/>
  <c r="F19" i="4" l="1"/>
  <c r="E19" i="4" l="1"/>
  <c r="D11" i="2" l="1"/>
  <c r="D31" i="2" s="1"/>
  <c r="F26" i="2"/>
  <c r="F30" i="2" s="1"/>
  <c r="F11" i="2"/>
  <c r="F31" i="2" l="1"/>
</calcChain>
</file>

<file path=xl/sharedStrings.xml><?xml version="1.0" encoding="utf-8"?>
<sst xmlns="http://schemas.openxmlformats.org/spreadsheetml/2006/main" count="214" uniqueCount="106">
  <si>
    <t>作目・部門名
（耕　　種）</t>
    <rPh sb="8" eb="9">
      <t>コウ</t>
    </rPh>
    <rPh sb="11" eb="12">
      <t>タネ</t>
    </rPh>
    <phoneticPr fontId="4"/>
  </si>
  <si>
    <t>作付面積(a)</t>
    <phoneticPr fontId="4"/>
  </si>
  <si>
    <t>生産量</t>
    <rPh sb="0" eb="3">
      <t>セイサンリョウ</t>
    </rPh>
    <phoneticPr fontId="4"/>
  </si>
  <si>
    <t>計</t>
    <rPh sb="0" eb="1">
      <t>ケイ</t>
    </rPh>
    <phoneticPr fontId="4"/>
  </si>
  <si>
    <t>作目・部門名
（畜　　産）</t>
    <rPh sb="8" eb="9">
      <t>チク</t>
    </rPh>
    <rPh sb="11" eb="12">
      <t>サン</t>
    </rPh>
    <phoneticPr fontId="4"/>
  </si>
  <si>
    <t>飼養頭数（頭、羽）</t>
    <phoneticPr fontId="4"/>
  </si>
  <si>
    <t>=</t>
    <phoneticPr fontId="3"/>
  </si>
  <si>
    <t>＋</t>
    <phoneticPr fontId="3"/>
  </si>
  <si>
    <t>法人の役員報酬</t>
    <rPh sb="0" eb="2">
      <t>ホウジン</t>
    </rPh>
    <rPh sb="3" eb="7">
      <t>ヤクインホウシュウ</t>
    </rPh>
    <phoneticPr fontId="3"/>
  </si>
  <si>
    <t>×</t>
    <phoneticPr fontId="3"/>
  </si>
  <si>
    <t>総売上高</t>
    <rPh sb="0" eb="4">
      <t>ソウウリアゲダカ</t>
    </rPh>
    <phoneticPr fontId="3"/>
  </si>
  <si>
    <t>農業・関連事業等の売上高</t>
    <rPh sb="0" eb="2">
      <t>ノウギョウ</t>
    </rPh>
    <rPh sb="3" eb="8">
      <t>カンレンジギョウトウ</t>
    </rPh>
    <rPh sb="9" eb="12">
      <t>ウリアゲダカ</t>
    </rPh>
    <phoneticPr fontId="3"/>
  </si>
  <si>
    <t>【現状】</t>
    <rPh sb="1" eb="3">
      <t>ゲンジョウ</t>
    </rPh>
    <phoneticPr fontId="3"/>
  </si>
  <si>
    <t>【目標】</t>
    <rPh sb="1" eb="3">
      <t>モクヒョウ</t>
    </rPh>
    <phoneticPr fontId="3"/>
  </si>
  <si>
    <t>①</t>
    <phoneticPr fontId="3"/>
  </si>
  <si>
    <t>②</t>
    <phoneticPr fontId="3"/>
  </si>
  <si>
    <t>売上額</t>
    <rPh sb="0" eb="3">
      <t>ウリアゲガク</t>
    </rPh>
    <phoneticPr fontId="3"/>
  </si>
  <si>
    <t>項目</t>
    <rPh sb="0" eb="2">
      <t>コウモク</t>
    </rPh>
    <phoneticPr fontId="3"/>
  </si>
  <si>
    <t>計</t>
    <rPh sb="0" eb="1">
      <t>ケイ</t>
    </rPh>
    <phoneticPr fontId="3"/>
  </si>
  <si>
    <t>現状</t>
    <rPh sb="0" eb="2">
      <t>ゲンジョウ</t>
    </rPh>
    <phoneticPr fontId="3"/>
  </si>
  <si>
    <t>目標</t>
    <rPh sb="0" eb="2">
      <t>モクヒョウ</t>
    </rPh>
    <phoneticPr fontId="3"/>
  </si>
  <si>
    <t>生産量（kg）</t>
    <rPh sb="0" eb="3">
      <t>セイサンリョウ</t>
    </rPh>
    <phoneticPr fontId="4"/>
  </si>
  <si>
    <t>10aあたり</t>
    <phoneticPr fontId="3"/>
  </si>
  <si>
    <t>総売上高</t>
    <rPh sb="0" eb="1">
      <t>ソウ</t>
    </rPh>
    <rPh sb="1" eb="4">
      <t>ウリアゲダカ</t>
    </rPh>
    <phoneticPr fontId="3"/>
  </si>
  <si>
    <t>売上原価</t>
    <rPh sb="0" eb="4">
      <t>ウリアゲゲンカ</t>
    </rPh>
    <phoneticPr fontId="3"/>
  </si>
  <si>
    <t>特別利益</t>
    <rPh sb="0" eb="4">
      <t>トクベツリエキ</t>
    </rPh>
    <phoneticPr fontId="3"/>
  </si>
  <si>
    <t>現在の販路</t>
    <rPh sb="0" eb="2">
      <t>ゲンザイ</t>
    </rPh>
    <rPh sb="3" eb="5">
      <t>ハンロ</t>
    </rPh>
    <phoneticPr fontId="3"/>
  </si>
  <si>
    <t>主たる従事者の1人当たりの年間所得</t>
    <rPh sb="0" eb="1">
      <t>シュ</t>
    </rPh>
    <rPh sb="3" eb="6">
      <t>ジュウジシャ</t>
    </rPh>
    <rPh sb="8" eb="9">
      <t>ニン</t>
    </rPh>
    <rPh sb="9" eb="10">
      <t>ア</t>
    </rPh>
    <rPh sb="13" eb="15">
      <t>ネンカン</t>
    </rPh>
    <rPh sb="15" eb="17">
      <t>ショトク</t>
    </rPh>
    <phoneticPr fontId="3"/>
  </si>
  <si>
    <t>うち農業・関連事業</t>
    <rPh sb="2" eb="4">
      <t>ノウギョウ</t>
    </rPh>
    <rPh sb="5" eb="7">
      <t>カンレン</t>
    </rPh>
    <rPh sb="7" eb="9">
      <t>ジギョウ</t>
    </rPh>
    <phoneticPr fontId="3"/>
  </si>
  <si>
    <t>目標所得の達成に向けた取組の具体的な内容</t>
    <rPh sb="0" eb="4">
      <t>モクヒョウショトク</t>
    </rPh>
    <rPh sb="5" eb="7">
      <t>タッセイ</t>
    </rPh>
    <rPh sb="8" eb="9">
      <t>ム</t>
    </rPh>
    <rPh sb="11" eb="13">
      <t>トリクミ</t>
    </rPh>
    <rPh sb="14" eb="17">
      <t>グタイテキ</t>
    </rPh>
    <rPh sb="18" eb="20">
      <t>ナイヨウ</t>
    </rPh>
    <phoneticPr fontId="3"/>
  </si>
  <si>
    <t>円</t>
    <rPh sb="0" eb="1">
      <t>エン</t>
    </rPh>
    <phoneticPr fontId="3"/>
  </si>
  <si>
    <t>販売費及び一般管理費</t>
    <rPh sb="0" eb="3">
      <t>ハンバイヒ</t>
    </rPh>
    <rPh sb="3" eb="4">
      <t>オヨ</t>
    </rPh>
    <rPh sb="5" eb="7">
      <t>イッパン</t>
    </rPh>
    <rPh sb="7" eb="10">
      <t>カンリヒ</t>
    </rPh>
    <phoneticPr fontId="3"/>
  </si>
  <si>
    <t>営業外利益</t>
    <rPh sb="0" eb="5">
      <t>エイギョウガイリエキ</t>
    </rPh>
    <phoneticPr fontId="3"/>
  </si>
  <si>
    <t>営業外費用</t>
    <rPh sb="0" eb="2">
      <t>エイギョウ</t>
    </rPh>
    <rPh sb="2" eb="3">
      <t>ガイ</t>
    </rPh>
    <rPh sb="3" eb="5">
      <t>ヒヨウ</t>
    </rPh>
    <phoneticPr fontId="3"/>
  </si>
  <si>
    <t>特別損失</t>
    <rPh sb="0" eb="2">
      <t>トクベツ</t>
    </rPh>
    <rPh sb="2" eb="4">
      <t>ソンシツ</t>
    </rPh>
    <phoneticPr fontId="3"/>
  </si>
  <si>
    <t>税引前当期純利益</t>
    <phoneticPr fontId="3"/>
  </si>
  <si>
    <t>＜算出方法＞</t>
    <rPh sb="1" eb="5">
      <t>サンシュツホウホウ</t>
    </rPh>
    <phoneticPr fontId="3"/>
  </si>
  <si>
    <t>（％）</t>
    <phoneticPr fontId="3"/>
  </si>
  <si>
    <t>％</t>
    <phoneticPr fontId="3"/>
  </si>
  <si>
    <t>うち〇〇〇費</t>
    <rPh sb="5" eb="6">
      <t>ヒ</t>
    </rPh>
    <phoneticPr fontId="3"/>
  </si>
  <si>
    <t>年間所得</t>
    <rPh sb="0" eb="4">
      <t>ネンカンショトク</t>
    </rPh>
    <phoneticPr fontId="3"/>
  </si>
  <si>
    <t>※色付け箇所のみ記載してください。①～④は売上内訳シートから記載されます。</t>
    <rPh sb="1" eb="3">
      <t>イロヅ</t>
    </rPh>
    <rPh sb="4" eb="6">
      <t>カショ</t>
    </rPh>
    <rPh sb="8" eb="10">
      <t>キサイ</t>
    </rPh>
    <rPh sb="21" eb="23">
      <t>ウリアゲ</t>
    </rPh>
    <rPh sb="23" eb="25">
      <t>ウチワケ</t>
    </rPh>
    <rPh sb="30" eb="32">
      <t>キサイ</t>
    </rPh>
    <phoneticPr fontId="3"/>
  </si>
  <si>
    <t>収入</t>
    <rPh sb="0" eb="2">
      <t>シュウニュウ</t>
    </rPh>
    <phoneticPr fontId="3"/>
  </si>
  <si>
    <t>販売金額</t>
    <rPh sb="0" eb="4">
      <t>ハンバイキンガク</t>
    </rPh>
    <phoneticPr fontId="3"/>
  </si>
  <si>
    <t>経費</t>
    <rPh sb="0" eb="2">
      <t>ケイヒ</t>
    </rPh>
    <phoneticPr fontId="3"/>
  </si>
  <si>
    <t>収入金額 - 経費</t>
    <phoneticPr fontId="3"/>
  </si>
  <si>
    <t>主たる従事者の人数</t>
    <rPh sb="0" eb="1">
      <t>シュ</t>
    </rPh>
    <rPh sb="3" eb="6">
      <t>ジュウジシャ</t>
    </rPh>
    <rPh sb="7" eb="9">
      <t>ニンズウ</t>
    </rPh>
    <phoneticPr fontId="3"/>
  </si>
  <si>
    <t>　　主たる従事者の1人当たりの年間所得　＝</t>
    <rPh sb="2" eb="3">
      <t>シュ</t>
    </rPh>
    <rPh sb="5" eb="8">
      <t>ジュウジシャ</t>
    </rPh>
    <rPh sb="10" eb="12">
      <t>ニンア</t>
    </rPh>
    <rPh sb="15" eb="19">
      <t>ネンカンショトク</t>
    </rPh>
    <phoneticPr fontId="3"/>
  </si>
  <si>
    <t>雑収入（補助金等）</t>
    <rPh sb="0" eb="3">
      <t>ザッシュウニュウ</t>
    </rPh>
    <rPh sb="4" eb="8">
      <t>ホジョキントウ</t>
    </rPh>
    <phoneticPr fontId="3"/>
  </si>
  <si>
    <t>その他</t>
    <rPh sb="2" eb="3">
      <t>タ</t>
    </rPh>
    <phoneticPr fontId="3"/>
  </si>
  <si>
    <t>その他経費</t>
    <rPh sb="2" eb="3">
      <t>タ</t>
    </rPh>
    <rPh sb="3" eb="5">
      <t>ケイヒ</t>
    </rPh>
    <phoneticPr fontId="3"/>
  </si>
  <si>
    <t>うち○○費</t>
    <rPh sb="4" eb="5">
      <t>ヒ</t>
    </rPh>
    <phoneticPr fontId="3"/>
  </si>
  <si>
    <t>（税引前当期純利益</t>
    <rPh sb="1" eb="3">
      <t>ゼイビ</t>
    </rPh>
    <rPh sb="3" eb="4">
      <t>マエ</t>
    </rPh>
    <rPh sb="4" eb="6">
      <t>トウキ</t>
    </rPh>
    <rPh sb="6" eb="9">
      <t>ジュンリエキ</t>
    </rPh>
    <phoneticPr fontId="3"/>
  </si>
  <si>
    <t>法人の役員報酬）</t>
    <rPh sb="0" eb="2">
      <t>ホウジン</t>
    </rPh>
    <rPh sb="3" eb="7">
      <t>ヤクインホウシュウ</t>
    </rPh>
    <phoneticPr fontId="3"/>
  </si>
  <si>
    <t>農業・関連事業等に従事する役員の人数</t>
  </si>
  <si>
    <t>（※準備金繰入額－準備金戻入額を加える）</t>
    <phoneticPr fontId="3"/>
  </si>
  <si>
    <t>／</t>
    <phoneticPr fontId="3"/>
  </si>
  <si>
    <t>目標所得の積算内訳（法人）</t>
    <rPh sb="0" eb="2">
      <t>モクヒョウ</t>
    </rPh>
    <rPh sb="2" eb="4">
      <t>ショトク</t>
    </rPh>
    <rPh sb="5" eb="7">
      <t>セキサン</t>
    </rPh>
    <rPh sb="7" eb="9">
      <t>ウチワケ</t>
    </rPh>
    <rPh sb="10" eb="12">
      <t>ホウジン</t>
    </rPh>
    <phoneticPr fontId="3"/>
  </si>
  <si>
    <t>目標所得の積算内訳（個人）</t>
    <rPh sb="0" eb="2">
      <t>モクヒョウ</t>
    </rPh>
    <rPh sb="2" eb="4">
      <t>ショトク</t>
    </rPh>
    <rPh sb="5" eb="7">
      <t>セキサン</t>
    </rPh>
    <rPh sb="7" eb="9">
      <t>ウチワケ</t>
    </rPh>
    <rPh sb="10" eb="12">
      <t>コジン</t>
    </rPh>
    <phoneticPr fontId="3"/>
  </si>
  <si>
    <t>※目標で規模拡大や単収増に取り組む場合には、それらの取組に伴う費用の増加を踏まえて売上原価を記載してください。</t>
    <rPh sb="1" eb="3">
      <t>モクヒョウ</t>
    </rPh>
    <rPh sb="4" eb="6">
      <t>キボ</t>
    </rPh>
    <rPh sb="6" eb="8">
      <t>カクダイ</t>
    </rPh>
    <rPh sb="9" eb="12">
      <t>タンシュウゾウ</t>
    </rPh>
    <rPh sb="13" eb="14">
      <t>ト</t>
    </rPh>
    <rPh sb="15" eb="16">
      <t>ク</t>
    </rPh>
    <rPh sb="17" eb="19">
      <t>バアイ</t>
    </rPh>
    <rPh sb="26" eb="28">
      <t>トリクミ</t>
    </rPh>
    <rPh sb="29" eb="30">
      <t>トモナ</t>
    </rPh>
    <rPh sb="31" eb="33">
      <t>ヒヨウ</t>
    </rPh>
    <rPh sb="34" eb="36">
      <t>ゾウカ</t>
    </rPh>
    <rPh sb="37" eb="38">
      <t>フ</t>
    </rPh>
    <rPh sb="41" eb="45">
      <t>ウリアゲゲンカ</t>
    </rPh>
    <rPh sb="46" eb="48">
      <t>キサイ</t>
    </rPh>
    <phoneticPr fontId="3"/>
  </si>
  <si>
    <t>※「うち〇〇〇費」には、目標達成に向けた取組の実施により現状より大幅に変動する経費を記載し、詳細を「内容」に記載してください。</t>
    <rPh sb="7" eb="8">
      <t>ヒ</t>
    </rPh>
    <rPh sb="12" eb="16">
      <t>モクヒョウタッセイ</t>
    </rPh>
    <rPh sb="17" eb="18">
      <t>ム</t>
    </rPh>
    <rPh sb="20" eb="22">
      <t>トリクミ</t>
    </rPh>
    <rPh sb="23" eb="25">
      <t>ジッシ</t>
    </rPh>
    <rPh sb="28" eb="30">
      <t>ゲンジョウ</t>
    </rPh>
    <rPh sb="32" eb="34">
      <t>オオハバ</t>
    </rPh>
    <rPh sb="35" eb="37">
      <t>ヘンドウ</t>
    </rPh>
    <rPh sb="39" eb="41">
      <t>ケイヒ</t>
    </rPh>
    <rPh sb="42" eb="44">
      <t>キサイ</t>
    </rPh>
    <rPh sb="46" eb="48">
      <t>ショウサイ</t>
    </rPh>
    <rPh sb="50" eb="52">
      <t>ナイヨウ</t>
    </rPh>
    <rPh sb="54" eb="56">
      <t>キサイ</t>
    </rPh>
    <phoneticPr fontId="3"/>
  </si>
  <si>
    <t>※目標で規模拡大や単収増に取り組む場合には、それらの取組に伴う費用の増加を踏まえて経費を記載してください。</t>
    <rPh sb="1" eb="3">
      <t>モクヒョウ</t>
    </rPh>
    <rPh sb="4" eb="6">
      <t>キボ</t>
    </rPh>
    <rPh sb="6" eb="8">
      <t>カクダイ</t>
    </rPh>
    <rPh sb="9" eb="12">
      <t>タンシュウゾウ</t>
    </rPh>
    <rPh sb="13" eb="14">
      <t>ト</t>
    </rPh>
    <rPh sb="15" eb="16">
      <t>ク</t>
    </rPh>
    <rPh sb="17" eb="19">
      <t>バアイ</t>
    </rPh>
    <rPh sb="26" eb="28">
      <t>トリクミ</t>
    </rPh>
    <rPh sb="29" eb="30">
      <t>トモナ</t>
    </rPh>
    <rPh sb="31" eb="33">
      <t>ヒヨウ</t>
    </rPh>
    <rPh sb="34" eb="36">
      <t>ゾウカ</t>
    </rPh>
    <rPh sb="37" eb="38">
      <t>フ</t>
    </rPh>
    <rPh sb="41" eb="43">
      <t>ケイヒ</t>
    </rPh>
    <rPh sb="44" eb="46">
      <t>キサイ</t>
    </rPh>
    <phoneticPr fontId="3"/>
  </si>
  <si>
    <t>※「うち〇〇〇費」には、目標達成に向けた取組の実施により現状より大幅に変動する経費等を記載し、詳細を「内容」に記載してください。</t>
    <rPh sb="7" eb="8">
      <t>ヒ</t>
    </rPh>
    <rPh sb="12" eb="16">
      <t>モクヒョウタッセイ</t>
    </rPh>
    <rPh sb="17" eb="18">
      <t>ム</t>
    </rPh>
    <rPh sb="20" eb="22">
      <t>トリクミ</t>
    </rPh>
    <rPh sb="23" eb="25">
      <t>ジッシ</t>
    </rPh>
    <rPh sb="28" eb="30">
      <t>ゲンジョウ</t>
    </rPh>
    <rPh sb="32" eb="34">
      <t>オオハバ</t>
    </rPh>
    <rPh sb="35" eb="37">
      <t>ヘンドウ</t>
    </rPh>
    <rPh sb="39" eb="41">
      <t>ケイヒ</t>
    </rPh>
    <rPh sb="41" eb="42">
      <t>トウ</t>
    </rPh>
    <rPh sb="43" eb="45">
      <t>キサイ</t>
    </rPh>
    <rPh sb="47" eb="49">
      <t>ショウサイ</t>
    </rPh>
    <rPh sb="51" eb="53">
      <t>ナイヨウ</t>
    </rPh>
    <rPh sb="55" eb="57">
      <t>キサイ</t>
    </rPh>
    <phoneticPr fontId="3"/>
  </si>
  <si>
    <t>事業内容</t>
    <rPh sb="0" eb="4">
      <t>ジギョウナイヨウ</t>
    </rPh>
    <phoneticPr fontId="3"/>
  </si>
  <si>
    <t>備考</t>
    <rPh sb="0" eb="2">
      <t>ビコウ</t>
    </rPh>
    <phoneticPr fontId="3"/>
  </si>
  <si>
    <t>農業・関連事業等の売上</t>
    <rPh sb="0" eb="2">
      <t>ノウギョウ</t>
    </rPh>
    <rPh sb="3" eb="5">
      <t>カンレン</t>
    </rPh>
    <rPh sb="5" eb="7">
      <t>ジギョウ</t>
    </rPh>
    <rPh sb="7" eb="8">
      <t>トウ</t>
    </rPh>
    <rPh sb="9" eb="11">
      <t>ウリアゲ</t>
    </rPh>
    <phoneticPr fontId="3"/>
  </si>
  <si>
    <t>農作物</t>
    <rPh sb="0" eb="3">
      <t>ノウサクモツ</t>
    </rPh>
    <phoneticPr fontId="3"/>
  </si>
  <si>
    <t>備考（詳細内容の記載）
販路等</t>
    <rPh sb="0" eb="2">
      <t>ビコウ</t>
    </rPh>
    <rPh sb="3" eb="7">
      <t>ショウサイナイヨウ</t>
    </rPh>
    <rPh sb="8" eb="10">
      <t>キサイ</t>
    </rPh>
    <rPh sb="12" eb="14">
      <t>ハンロ</t>
    </rPh>
    <rPh sb="14" eb="15">
      <t>トウ</t>
    </rPh>
    <phoneticPr fontId="3"/>
  </si>
  <si>
    <t>加工品販売</t>
    <rPh sb="0" eb="3">
      <t>カコウヒン</t>
    </rPh>
    <rPh sb="3" eb="5">
      <t>ハンバイ</t>
    </rPh>
    <phoneticPr fontId="3"/>
  </si>
  <si>
    <t>農作業受託</t>
    <rPh sb="0" eb="1">
      <t>ノウ</t>
    </rPh>
    <rPh sb="1" eb="5">
      <t>サギョウジュタク</t>
    </rPh>
    <phoneticPr fontId="3"/>
  </si>
  <si>
    <t>○○</t>
    <phoneticPr fontId="3"/>
  </si>
  <si>
    <t>農業・関連事業等以外の売上</t>
    <rPh sb="0" eb="2">
      <t>ノウギョウ</t>
    </rPh>
    <rPh sb="3" eb="5">
      <t>カンレン</t>
    </rPh>
    <rPh sb="5" eb="7">
      <t>ジギョウ</t>
    </rPh>
    <rPh sb="7" eb="8">
      <t>トウ</t>
    </rPh>
    <rPh sb="8" eb="10">
      <t>イガイ</t>
    </rPh>
    <rPh sb="11" eb="13">
      <t>ウリアゲ</t>
    </rPh>
    <phoneticPr fontId="3"/>
  </si>
  <si>
    <t>現　　　　状</t>
    <rPh sb="0" eb="1">
      <t>ゲン</t>
    </rPh>
    <rPh sb="5" eb="6">
      <t>ジョウ</t>
    </rPh>
    <phoneticPr fontId="3"/>
  </si>
  <si>
    <t>目標（　　　年）</t>
    <rPh sb="0" eb="2">
      <t>モクヒョウ</t>
    </rPh>
    <rPh sb="6" eb="7">
      <t>ネン</t>
    </rPh>
    <phoneticPr fontId="3"/>
  </si>
  <si>
    <t>増加分</t>
    <rPh sb="0" eb="2">
      <t>ゾウカ</t>
    </rPh>
    <rPh sb="2" eb="3">
      <t>ブン</t>
    </rPh>
    <phoneticPr fontId="3"/>
  </si>
  <si>
    <t>売上高
（千円）</t>
    <rPh sb="0" eb="3">
      <t>ウリアゲダカ</t>
    </rPh>
    <rPh sb="5" eb="7">
      <t>センエン</t>
    </rPh>
    <phoneticPr fontId="4"/>
  </si>
  <si>
    <t>生産地
（市町村）</t>
    <rPh sb="0" eb="3">
      <t>セイサンチ</t>
    </rPh>
    <rPh sb="5" eb="8">
      <t>シチョウソン</t>
    </rPh>
    <phoneticPr fontId="3"/>
  </si>
  <si>
    <t>販路</t>
    <rPh sb="0" eb="2">
      <t>ハンロ</t>
    </rPh>
    <phoneticPr fontId="3"/>
  </si>
  <si>
    <t>―</t>
    <phoneticPr fontId="3"/>
  </si>
  <si>
    <t>飼養地
（市町村）</t>
    <rPh sb="0" eb="2">
      <t>シヨウ</t>
    </rPh>
    <rPh sb="2" eb="3">
      <t>チ</t>
    </rPh>
    <rPh sb="5" eb="8">
      <t>シチョウソン</t>
    </rPh>
    <phoneticPr fontId="3"/>
  </si>
  <si>
    <t>作付面積
(a)</t>
    <phoneticPr fontId="4"/>
  </si>
  <si>
    <t>売上単価</t>
    <rPh sb="0" eb="2">
      <t>ウリアゲ</t>
    </rPh>
    <rPh sb="2" eb="4">
      <t>タンカ</t>
    </rPh>
    <phoneticPr fontId="3"/>
  </si>
  <si>
    <t>生産量Kg</t>
    <rPh sb="0" eb="2">
      <t>セイサン</t>
    </rPh>
    <rPh sb="2" eb="3">
      <t>リョウ</t>
    </rPh>
    <phoneticPr fontId="3"/>
  </si>
  <si>
    <t>生産量あたり</t>
    <rPh sb="0" eb="3">
      <t>セイサンリョウ</t>
    </rPh>
    <phoneticPr fontId="3"/>
  </si>
  <si>
    <t>生産に係る目標の内訳（耕種）</t>
    <rPh sb="0" eb="2">
      <t>セイサン</t>
    </rPh>
    <rPh sb="3" eb="4">
      <t>カカ</t>
    </rPh>
    <rPh sb="5" eb="7">
      <t>モクヒョウ</t>
    </rPh>
    <rPh sb="8" eb="10">
      <t>ウチワケ</t>
    </rPh>
    <rPh sb="11" eb="13">
      <t>コウシュ</t>
    </rPh>
    <phoneticPr fontId="3"/>
  </si>
  <si>
    <t>生産に係る目標の内訳（畜産）</t>
    <rPh sb="0" eb="2">
      <t>セイサン</t>
    </rPh>
    <rPh sb="3" eb="4">
      <t>カカ</t>
    </rPh>
    <rPh sb="5" eb="7">
      <t>モクヒョウ</t>
    </rPh>
    <rPh sb="8" eb="10">
      <t>ウチワケ</t>
    </rPh>
    <rPh sb="11" eb="13">
      <t>チクサン</t>
    </rPh>
    <phoneticPr fontId="3"/>
  </si>
  <si>
    <t>　　　※雇用者が増加する場合のみ記載してください。</t>
    <rPh sb="4" eb="7">
      <t>コヨウシャ</t>
    </rPh>
    <rPh sb="8" eb="10">
      <t>ゾウカ</t>
    </rPh>
    <rPh sb="12" eb="14">
      <t>バアイ</t>
    </rPh>
    <rPh sb="16" eb="18">
      <t>キサイ</t>
    </rPh>
    <phoneticPr fontId="3"/>
  </si>
  <si>
    <t>⑤</t>
    <phoneticPr fontId="3"/>
  </si>
  <si>
    <t>①/②</t>
    <phoneticPr fontId="3"/>
  </si>
  <si>
    <t>③/④</t>
    <phoneticPr fontId="3"/>
  </si>
  <si>
    <t>③</t>
    <phoneticPr fontId="3"/>
  </si>
  <si>
    <t>④</t>
    <phoneticPr fontId="3"/>
  </si>
  <si>
    <t>小計（⑥＋⑦）</t>
    <rPh sb="0" eb="2">
      <t>ショウケイ</t>
    </rPh>
    <phoneticPr fontId="3"/>
  </si>
  <si>
    <t>⑥</t>
    <phoneticPr fontId="3"/>
  </si>
  <si>
    <t>⑦</t>
    <phoneticPr fontId="3"/>
  </si>
  <si>
    <t>⑧</t>
    <phoneticPr fontId="3"/>
  </si>
  <si>
    <t>年間所得（⑧×％⑤）</t>
    <rPh sb="0" eb="4">
      <t>ネンカンショトク</t>
    </rPh>
    <phoneticPr fontId="3"/>
  </si>
  <si>
    <t>変化量</t>
    <rPh sb="0" eb="2">
      <t>ヘンカ</t>
    </rPh>
    <rPh sb="2" eb="3">
      <t>リョウ</t>
    </rPh>
    <phoneticPr fontId="3"/>
  </si>
  <si>
    <t>変化率(倍率)</t>
    <rPh sb="0" eb="3">
      <t>ヘンカリツ</t>
    </rPh>
    <rPh sb="4" eb="6">
      <t>バイリツ</t>
    </rPh>
    <phoneticPr fontId="3"/>
  </si>
  <si>
    <t>生産量</t>
    <rPh sb="0" eb="2">
      <t>セイサン</t>
    </rPh>
    <rPh sb="2" eb="3">
      <t>リョウ</t>
    </rPh>
    <phoneticPr fontId="3"/>
  </si>
  <si>
    <t>目標の生産性(反収)の設定の根拠</t>
    <rPh sb="0" eb="2">
      <t>モクヒョウ</t>
    </rPh>
    <rPh sb="3" eb="6">
      <t>セイサンセイ</t>
    </rPh>
    <rPh sb="7" eb="9">
      <t>タンシュウ</t>
    </rPh>
    <rPh sb="11" eb="13">
      <t>セッテイ</t>
    </rPh>
    <rPh sb="14" eb="16">
      <t>コンキョ</t>
    </rPh>
    <phoneticPr fontId="3"/>
  </si>
  <si>
    <t>新しい雇用者の確保方法</t>
    <rPh sb="0" eb="1">
      <t>アタラ</t>
    </rPh>
    <rPh sb="3" eb="6">
      <t>コヨウシャ</t>
    </rPh>
    <rPh sb="7" eb="9">
      <t>カクホ</t>
    </rPh>
    <rPh sb="9" eb="11">
      <t>ホウホウ</t>
    </rPh>
    <phoneticPr fontId="3"/>
  </si>
  <si>
    <t>目標の売上単価の
設定の根拠</t>
    <rPh sb="3" eb="5">
      <t>ウリアゲ</t>
    </rPh>
    <rPh sb="5" eb="7">
      <t>タンカ</t>
    </rPh>
    <phoneticPr fontId="3"/>
  </si>
  <si>
    <t>※現状と目標の反収、売上単価が異なる作目は、必ず記載してください。</t>
    <rPh sb="1" eb="3">
      <t>ゲンジョウ</t>
    </rPh>
    <rPh sb="4" eb="6">
      <t>モクヒョウ</t>
    </rPh>
    <rPh sb="7" eb="9">
      <t>タンシュウ</t>
    </rPh>
    <rPh sb="10" eb="14">
      <t>ウリアゲタンカ</t>
    </rPh>
    <rPh sb="15" eb="16">
      <t>コト</t>
    </rPh>
    <rPh sb="18" eb="20">
      <t>サクモク</t>
    </rPh>
    <rPh sb="22" eb="23">
      <t>カナラ</t>
    </rPh>
    <rPh sb="24" eb="26">
      <t>キサイ</t>
    </rPh>
    <phoneticPr fontId="3"/>
  </si>
  <si>
    <t>目標の生産性(生産量/頭)の設定の根拠</t>
    <rPh sb="0" eb="2">
      <t>モクヒョウ</t>
    </rPh>
    <rPh sb="3" eb="6">
      <t>セイサンセイ</t>
    </rPh>
    <rPh sb="7" eb="9">
      <t>セイサン</t>
    </rPh>
    <rPh sb="9" eb="10">
      <t>リョウ</t>
    </rPh>
    <rPh sb="11" eb="12">
      <t>アタマ</t>
    </rPh>
    <rPh sb="14" eb="16">
      <t>セッテイ</t>
    </rPh>
    <rPh sb="17" eb="19">
      <t>コンキョ</t>
    </rPh>
    <phoneticPr fontId="3"/>
  </si>
  <si>
    <t>うち減価償却費</t>
    <rPh sb="2" eb="6">
      <t>ゲンカショウキャク</t>
    </rPh>
    <rPh sb="6" eb="7">
      <t>ヒ</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</si>
</sst>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_ "/>
    <numFmt numFmtId="177" formatCode="#,##0_ "/>
    <numFmt numFmtId="178" formatCode="#,##0.0;[Red]\-#,##0.0"/>
  </numFmts>
  <fonts count="16" x14ac:knownFonts="1">
    <font>
      <sz val="11"/>
      <color theme="1"/>
      <name val="游ゴシック"/>
      <family val="2"/>
      <charset val="128"/>
      <scheme val="minor"/>
    </font>
    <font>
      <sz val="10"/>
      <color rgb="FF000000"/>
      <name val="Times New Roman"/>
      <family val="1"/>
    </font>
    <font>
      <sz val="10"/>
      <name val="ＭＳ 明朝"/>
      <family val="1"/>
      <charset val="128"/>
    </font>
    <font>
      <sz val="6"/>
      <name val="游ゴシック"/>
      <family val="2"/>
      <charset val="128"/>
      <scheme val="minor"/>
    </font>
    <font>
      <sz val="6"/>
      <name val="ＭＳ Ｐゴシック"/>
      <family val="3"/>
      <charset val="128"/>
    </font>
    <font>
      <sz val="10"/>
      <color rgb="FF000000"/>
      <name val="ＭＳ 明朝"/>
      <family val="1"/>
      <charset val="128"/>
    </font>
    <font>
      <sz val="10"/>
      <color theme="1"/>
      <name val="ＭＳ 明朝"/>
      <family val="1"/>
      <charset val="128"/>
    </font>
    <font>
      <sz val="10"/>
      <color rgb="FF000000"/>
      <name val="ＭＳ Ｐ明朝"/>
      <family val="1"/>
      <charset val="128"/>
    </font>
    <font>
      <sz val="9"/>
      <color theme="1"/>
      <name val="ＭＳ 明朝"/>
      <family val="1"/>
      <charset val="128"/>
    </font>
    <font>
      <sz val="11"/>
      <color theme="1"/>
      <name val="游ゴシック"/>
      <family val="3"/>
      <charset val="128"/>
      <scheme val="minor"/>
    </font>
    <font>
      <sz val="11"/>
      <color theme="1"/>
      <name val="游ゴシック"/>
      <family val="2"/>
      <scheme val="minor"/>
    </font>
    <font>
      <sz val="12"/>
      <color theme="1"/>
      <name val="ＭＳ 明朝"/>
      <family val="1"/>
      <charset val="128"/>
    </font>
    <font>
      <sz val="12"/>
      <color theme="1"/>
      <name val="ＭＳ ゴシック"/>
      <family val="3"/>
      <charset val="128"/>
    </font>
    <font>
      <sz val="12"/>
      <color theme="1"/>
      <name val="游ゴシック"/>
      <family val="2"/>
      <charset val="128"/>
      <scheme val="minor"/>
    </font>
    <font>
      <sz val="12"/>
      <color rgb="FF000000"/>
      <name val="ＭＳ ゴシック"/>
      <family val="3"/>
      <charset val="128"/>
    </font>
    <font>
      <sz val="9"/>
      <color rgb="FF000000"/>
      <name val="ＭＳ 明朝"/>
      <family val="1"/>
      <charset val="128"/>
    </font>
  </fonts>
  <fills count="9">
    <fill>
      <patternFill patternType="none"/>
    </fill>
    <fill>
      <patternFill patternType="gray125"/>
    </fill>
    <fill>
      <patternFill patternType="solid">
        <fgColor rgb="FFFFFF00"/>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theme="0" tint="-4.9989318521683403E-2"/>
        <bgColor indexed="64"/>
      </patternFill>
    </fill>
    <fill>
      <patternFill patternType="solid">
        <fgColor theme="0" tint="-0.249977111117893"/>
        <bgColor indexed="64"/>
      </patternFill>
    </fill>
  </fills>
  <borders count="156">
    <border>
      <left/>
      <right/>
      <top/>
      <bottom/>
      <diagonal/>
    </border>
    <border>
      <left style="thin">
        <color indexed="64"/>
      </left>
      <right/>
      <top style="thin">
        <color indexed="64"/>
      </top>
      <bottom/>
      <diagonal/>
    </border>
    <border>
      <left/>
      <right/>
      <top style="thin">
        <color indexed="64"/>
      </top>
      <bottom/>
      <diagonal/>
    </border>
    <border>
      <left style="thin">
        <color rgb="FF000000"/>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indexed="64"/>
      </top>
      <bottom style="thin">
        <color indexed="64"/>
      </bottom>
      <diagonal/>
    </border>
    <border>
      <left/>
      <right/>
      <top style="thin">
        <color rgb="FF000000"/>
      </top>
      <bottom/>
      <diagonal/>
    </border>
    <border>
      <left/>
      <right/>
      <top style="thin">
        <color rgb="FF000000"/>
      </top>
      <bottom style="thin">
        <color rgb="FF000000"/>
      </bottom>
      <diagonal/>
    </border>
    <border>
      <left/>
      <right/>
      <top/>
      <bottom style="thin">
        <color indexed="64"/>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right style="double">
        <color indexed="64"/>
      </right>
      <top style="thin">
        <color indexed="64"/>
      </top>
      <bottom style="thin">
        <color indexed="64"/>
      </bottom>
      <diagonal/>
    </border>
    <border>
      <left/>
      <right/>
      <top/>
      <bottom style="double">
        <color auto="1"/>
      </bottom>
      <diagonal/>
    </border>
    <border>
      <left/>
      <right/>
      <top style="thin">
        <color indexed="64"/>
      </top>
      <bottom style="double">
        <color auto="1"/>
      </bottom>
      <diagonal/>
    </border>
    <border>
      <left/>
      <right style="thin">
        <color indexed="64"/>
      </right>
      <top/>
      <bottom/>
      <diagonal/>
    </border>
    <border>
      <left style="thin">
        <color indexed="64"/>
      </left>
      <right/>
      <top/>
      <bottom style="double">
        <color auto="1"/>
      </bottom>
      <diagonal/>
    </border>
    <border>
      <left/>
      <right style="thin">
        <color indexed="64"/>
      </right>
      <top/>
      <bottom style="double">
        <color auto="1"/>
      </bottom>
      <diagonal/>
    </border>
    <border>
      <left/>
      <right style="double">
        <color indexed="64"/>
      </right>
      <top/>
      <bottom/>
      <diagonal/>
    </border>
    <border>
      <left/>
      <right style="double">
        <color indexed="64"/>
      </right>
      <top/>
      <bottom style="double">
        <color auto="1"/>
      </bottom>
      <diagonal/>
    </border>
    <border>
      <left style="double">
        <color auto="1"/>
      </left>
      <right/>
      <top/>
      <bottom/>
      <diagonal/>
    </border>
    <border>
      <left style="double">
        <color indexed="64"/>
      </left>
      <right/>
      <top style="thin">
        <color auto="1"/>
      </top>
      <bottom style="double">
        <color indexed="64"/>
      </bottom>
      <diagonal/>
    </border>
    <border>
      <left style="thin">
        <color indexed="64"/>
      </left>
      <right/>
      <top style="double">
        <color auto="1"/>
      </top>
      <bottom/>
      <diagonal/>
    </border>
    <border>
      <left style="double">
        <color indexed="64"/>
      </left>
      <right style="thin">
        <color indexed="64"/>
      </right>
      <top style="thin">
        <color auto="1"/>
      </top>
      <bottom style="double">
        <color indexed="64"/>
      </bottom>
      <diagonal/>
    </border>
    <border diagonalUp="1">
      <left/>
      <right/>
      <top/>
      <bottom/>
      <diagonal style="thin">
        <color auto="1"/>
      </diagonal>
    </border>
    <border diagonalUp="1">
      <left style="thin">
        <color indexed="64"/>
      </left>
      <right/>
      <top style="double">
        <color auto="1"/>
      </top>
      <bottom/>
      <diagonal style="thin">
        <color indexed="64"/>
      </diagonal>
    </border>
    <border diagonalUp="1">
      <left/>
      <right/>
      <top style="double">
        <color auto="1"/>
      </top>
      <bottom/>
      <diagonal style="thin">
        <color indexed="64"/>
      </diagonal>
    </border>
    <border diagonalUp="1">
      <left style="thin">
        <color indexed="64"/>
      </left>
      <right/>
      <top/>
      <bottom/>
      <diagonal style="thin">
        <color indexed="64"/>
      </diagonal>
    </border>
    <border diagonalUp="1">
      <left style="thin">
        <color indexed="64"/>
      </left>
      <right/>
      <top/>
      <bottom style="double">
        <color auto="1"/>
      </bottom>
      <diagonal style="thin">
        <color indexed="64"/>
      </diagonal>
    </border>
    <border diagonalUp="1">
      <left/>
      <right/>
      <top/>
      <bottom style="double">
        <color auto="1"/>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auto="1"/>
      </left>
      <right style="thin">
        <color auto="1"/>
      </right>
      <top/>
      <bottom style="medium">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rgb="FF000000"/>
      </left>
      <right/>
      <top/>
      <bottom style="thin">
        <color indexed="64"/>
      </bottom>
      <diagonal/>
    </border>
    <border>
      <left style="medium">
        <color indexed="64"/>
      </left>
      <right/>
      <top style="thin">
        <color rgb="FF000000"/>
      </top>
      <bottom style="thin">
        <color indexed="64"/>
      </bottom>
      <diagonal/>
    </border>
    <border>
      <left/>
      <right style="medium">
        <color indexed="64"/>
      </right>
      <top style="thin">
        <color rgb="FF000000"/>
      </top>
      <bottom style="thin">
        <color indexed="64"/>
      </bottom>
      <diagonal/>
    </border>
    <border>
      <left style="medium">
        <color indexed="64"/>
      </left>
      <right/>
      <top style="thin">
        <color indexed="64"/>
      </top>
      <bottom style="thin">
        <color indexed="64"/>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style="thin">
        <color auto="1"/>
      </left>
      <right style="thin">
        <color auto="1"/>
      </right>
      <top style="double">
        <color indexed="64"/>
      </top>
      <bottom style="medium">
        <color indexed="64"/>
      </bottom>
      <diagonal/>
    </border>
    <border>
      <left style="thin">
        <color rgb="FF000000"/>
      </left>
      <right/>
      <top style="double">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auto="1"/>
      </right>
      <top/>
      <bottom style="thin">
        <color auto="1"/>
      </bottom>
      <diagonal/>
    </border>
    <border>
      <left/>
      <right style="thin">
        <color rgb="FF000000"/>
      </right>
      <top/>
      <bottom style="thin">
        <color indexed="64"/>
      </bottom>
      <diagonal/>
    </border>
    <border>
      <left style="medium">
        <color indexed="64"/>
      </left>
      <right style="thin">
        <color indexed="64"/>
      </right>
      <top style="thin">
        <color indexed="64"/>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top style="medium">
        <color indexed="64"/>
      </top>
      <bottom style="double">
        <color auto="1"/>
      </bottom>
      <diagonal/>
    </border>
    <border>
      <left/>
      <right style="double">
        <color indexed="64"/>
      </right>
      <top style="medium">
        <color indexed="64"/>
      </top>
      <bottom style="double">
        <color auto="1"/>
      </bottom>
      <diagonal/>
    </border>
    <border>
      <left/>
      <right/>
      <top style="medium">
        <color indexed="64"/>
      </top>
      <bottom style="double">
        <color auto="1"/>
      </bottom>
      <diagonal/>
    </border>
    <border>
      <left/>
      <right style="thin">
        <color indexed="64"/>
      </right>
      <top style="medium">
        <color indexed="64"/>
      </top>
      <bottom style="double">
        <color auto="1"/>
      </bottom>
      <diagonal/>
    </border>
    <border>
      <left style="thin">
        <color indexed="64"/>
      </left>
      <right/>
      <top style="medium">
        <color indexed="64"/>
      </top>
      <bottom style="double">
        <color auto="1"/>
      </bottom>
      <diagonal/>
    </border>
    <border>
      <left/>
      <right style="medium">
        <color indexed="64"/>
      </right>
      <top style="medium">
        <color indexed="64"/>
      </top>
      <bottom style="double">
        <color auto="1"/>
      </bottom>
      <diagonal/>
    </border>
    <border diagonalUp="1">
      <left/>
      <right style="medium">
        <color indexed="64"/>
      </right>
      <top style="double">
        <color auto="1"/>
      </top>
      <bottom/>
      <diagonal style="thin">
        <color indexed="64"/>
      </diagonal>
    </border>
    <border diagonalUp="1">
      <left/>
      <right style="medium">
        <color indexed="64"/>
      </right>
      <top/>
      <bottom/>
      <diagonal style="thin">
        <color indexed="64"/>
      </diagonal>
    </border>
    <border>
      <left style="medium">
        <color indexed="64"/>
      </left>
      <right/>
      <top/>
      <bottom style="double">
        <color auto="1"/>
      </bottom>
      <diagonal/>
    </border>
    <border diagonalUp="1">
      <left/>
      <right style="medium">
        <color indexed="64"/>
      </right>
      <top/>
      <bottom style="double">
        <color auto="1"/>
      </bottom>
      <diagonal style="thin">
        <color indexed="64"/>
      </diagonal>
    </border>
    <border>
      <left style="double">
        <color indexed="64"/>
      </left>
      <right/>
      <top/>
      <bottom style="medium">
        <color indexed="64"/>
      </bottom>
      <diagonal/>
    </border>
    <border>
      <left style="double">
        <color indexed="64"/>
      </left>
      <right/>
      <top style="medium">
        <color indexed="64"/>
      </top>
      <bottom style="double">
        <color indexed="64"/>
      </bottom>
      <diagonal/>
    </border>
    <border>
      <left style="thin">
        <color indexed="64"/>
      </left>
      <right style="thin">
        <color indexed="64"/>
      </right>
      <top style="medium">
        <color indexed="64"/>
      </top>
      <bottom style="double">
        <color auto="1"/>
      </bottom>
      <diagonal/>
    </border>
    <border>
      <left style="medium">
        <color indexed="64"/>
      </left>
      <right style="thin">
        <color indexed="64"/>
      </right>
      <top style="double">
        <color auto="1"/>
      </top>
      <bottom/>
      <diagonal/>
    </border>
    <border>
      <left/>
      <right style="medium">
        <color indexed="64"/>
      </right>
      <top style="double">
        <color auto="1"/>
      </top>
      <bottom/>
      <diagonal/>
    </border>
    <border>
      <left style="medium">
        <color indexed="64"/>
      </left>
      <right style="thin">
        <color indexed="64"/>
      </right>
      <top/>
      <bottom/>
      <diagonal/>
    </border>
    <border>
      <left style="medium">
        <color indexed="64"/>
      </left>
      <right/>
      <top style="thin">
        <color indexed="64"/>
      </top>
      <bottom style="double">
        <color auto="1"/>
      </bottom>
      <diagonal/>
    </border>
    <border diagonalUp="1">
      <left style="thin">
        <color indexed="64"/>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thin">
        <color indexed="64"/>
      </left>
      <right/>
      <top/>
      <bottom style="medium">
        <color indexed="64"/>
      </bottom>
      <diagonal style="thin">
        <color indexed="64"/>
      </diagonal>
    </border>
    <border diagonalUp="1">
      <left/>
      <right style="medium">
        <color indexed="64"/>
      </right>
      <top/>
      <bottom style="medium">
        <color indexed="64"/>
      </bottom>
      <diagonal style="thin">
        <color indexed="64"/>
      </diagonal>
    </border>
    <border diagonalUp="1">
      <left style="thin">
        <color indexed="64"/>
      </left>
      <right/>
      <top style="thin">
        <color indexed="64"/>
      </top>
      <bottom style="double">
        <color auto="1"/>
      </bottom>
      <diagonal style="thin">
        <color indexed="64"/>
      </diagonal>
    </border>
    <border diagonalUp="1">
      <left/>
      <right style="medium">
        <color indexed="64"/>
      </right>
      <top style="thin">
        <color indexed="64"/>
      </top>
      <bottom style="double">
        <color auto="1"/>
      </bottom>
      <diagonal style="thin">
        <color indexed="64"/>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style="double">
        <color indexed="64"/>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auto="1"/>
      </left>
      <right/>
      <top/>
      <bottom style="double">
        <color indexed="64"/>
      </bottom>
      <diagonal/>
    </border>
    <border>
      <left style="double">
        <color auto="1"/>
      </left>
      <right/>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auto="1"/>
      </left>
      <right style="medium">
        <color indexed="64"/>
      </right>
      <top/>
      <bottom/>
      <diagonal/>
    </border>
    <border>
      <left style="thin">
        <color auto="1"/>
      </left>
      <right style="medium">
        <color indexed="64"/>
      </right>
      <top style="thin">
        <color auto="1"/>
      </top>
      <bottom/>
      <diagonal/>
    </border>
    <border>
      <left style="medium">
        <color indexed="64"/>
      </left>
      <right style="thin">
        <color auto="1"/>
      </right>
      <top/>
      <bottom style="medium">
        <color indexed="64"/>
      </bottom>
      <diagonal/>
    </border>
    <border>
      <left style="thin">
        <color auto="1"/>
      </left>
      <right style="medium">
        <color indexed="64"/>
      </right>
      <top/>
      <bottom style="medium">
        <color indexed="64"/>
      </bottom>
      <diagonal/>
    </border>
    <border>
      <left style="thin">
        <color auto="1"/>
      </left>
      <right style="medium">
        <color indexed="64"/>
      </right>
      <top/>
      <bottom style="thin">
        <color auto="1"/>
      </bottom>
      <diagonal/>
    </border>
    <border>
      <left/>
      <right style="thin">
        <color rgb="FF000000"/>
      </right>
      <top style="thin">
        <color indexed="64"/>
      </top>
      <bottom style="thin">
        <color indexed="64"/>
      </bottom>
      <diagonal/>
    </border>
    <border>
      <left/>
      <right style="thin">
        <color rgb="FF000000"/>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rgb="FF000000"/>
      </bottom>
      <diagonal/>
    </border>
    <border>
      <left/>
      <right/>
      <top style="thin">
        <color indexed="64"/>
      </top>
      <bottom style="thin">
        <color rgb="FF000000"/>
      </bottom>
      <diagonal/>
    </border>
    <border>
      <left/>
      <right style="medium">
        <color indexed="64"/>
      </right>
      <top style="thin">
        <color indexed="64"/>
      </top>
      <bottom style="thin">
        <color rgb="FF000000"/>
      </bottom>
      <diagonal/>
    </border>
    <border>
      <left style="medium">
        <color indexed="64"/>
      </left>
      <right/>
      <top style="medium">
        <color indexed="64"/>
      </top>
      <bottom style="medium">
        <color indexed="64"/>
      </bottom>
      <diagonal/>
    </border>
    <border>
      <left style="thin">
        <color indexed="64"/>
      </left>
      <right/>
      <top style="double">
        <color auto="1"/>
      </top>
      <bottom style="thin">
        <color theme="0" tint="-0.24994659260841701"/>
      </bottom>
      <diagonal/>
    </border>
    <border>
      <left/>
      <right/>
      <top style="double">
        <color auto="1"/>
      </top>
      <bottom style="thin">
        <color theme="0" tint="-0.24994659260841701"/>
      </bottom>
      <diagonal/>
    </border>
    <border>
      <left style="double">
        <color auto="1"/>
      </left>
      <right/>
      <top style="double">
        <color auto="1"/>
      </top>
      <bottom style="thin">
        <color theme="0" tint="-0.24994659260841701"/>
      </bottom>
      <diagonal/>
    </border>
    <border>
      <left style="thin">
        <color indexed="64"/>
      </left>
      <right style="thin">
        <color indexed="64"/>
      </right>
      <top style="double">
        <color auto="1"/>
      </top>
      <bottom style="thin">
        <color theme="0" tint="-0.24994659260841701"/>
      </bottom>
      <diagonal/>
    </border>
    <border>
      <left/>
      <right style="medium">
        <color indexed="64"/>
      </right>
      <top style="double">
        <color auto="1"/>
      </top>
      <bottom style="thin">
        <color theme="0" tint="-0.24994659260841701"/>
      </bottom>
      <diagonal/>
    </border>
    <border>
      <left style="thin">
        <color indexed="64"/>
      </left>
      <right/>
      <top/>
      <bottom style="thin">
        <color theme="0" tint="-0.24994659260841701"/>
      </bottom>
      <diagonal/>
    </border>
    <border>
      <left/>
      <right style="double">
        <color indexed="64"/>
      </right>
      <top/>
      <bottom style="thin">
        <color theme="0" tint="-0.24994659260841701"/>
      </bottom>
      <diagonal/>
    </border>
    <border>
      <left style="double">
        <color auto="1"/>
      </left>
      <right/>
      <top/>
      <bottom style="thin">
        <color theme="0" tint="-0.24994659260841701"/>
      </bottom>
      <diagonal/>
    </border>
    <border>
      <left style="thin">
        <color indexed="64"/>
      </left>
      <right style="thin">
        <color indexed="64"/>
      </right>
      <top/>
      <bottom style="thin">
        <color theme="0" tint="-0.24994659260841701"/>
      </bottom>
      <diagonal/>
    </border>
    <border>
      <left/>
      <right style="medium">
        <color indexed="64"/>
      </right>
      <top/>
      <bottom style="thin">
        <color theme="0" tint="-0.24994659260841701"/>
      </bottom>
      <diagonal/>
    </border>
    <border>
      <left style="thin">
        <color indexed="64"/>
      </left>
      <right/>
      <top style="double">
        <color auto="1"/>
      </top>
      <bottom style="thin">
        <color theme="0" tint="-0.34998626667073579"/>
      </bottom>
      <diagonal/>
    </border>
    <border>
      <left/>
      <right/>
      <top style="double">
        <color auto="1"/>
      </top>
      <bottom style="thin">
        <color theme="0" tint="-0.34998626667073579"/>
      </bottom>
      <diagonal/>
    </border>
    <border>
      <left style="double">
        <color auto="1"/>
      </left>
      <right/>
      <top style="double">
        <color auto="1"/>
      </top>
      <bottom style="thin">
        <color theme="0" tint="-0.34998626667073579"/>
      </bottom>
      <diagonal/>
    </border>
    <border>
      <left style="thin">
        <color indexed="64"/>
      </left>
      <right style="thin">
        <color indexed="64"/>
      </right>
      <top style="double">
        <color auto="1"/>
      </top>
      <bottom style="thin">
        <color theme="0" tint="-0.34998626667073579"/>
      </bottom>
      <diagonal/>
    </border>
    <border>
      <left/>
      <right style="medium">
        <color indexed="64"/>
      </right>
      <top style="double">
        <color auto="1"/>
      </top>
      <bottom style="thin">
        <color theme="0" tint="-0.34998626667073579"/>
      </bottom>
      <diagonal/>
    </border>
    <border>
      <left/>
      <right/>
      <top/>
      <bottom style="thin">
        <color theme="0" tint="-0.24994659260841701"/>
      </bottom>
      <diagonal/>
    </border>
    <border>
      <left style="thin">
        <color indexed="64"/>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style="double">
        <color auto="1"/>
      </left>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right style="medium">
        <color indexed="64"/>
      </right>
      <top style="thin">
        <color theme="0" tint="-0.34998626667073579"/>
      </top>
      <bottom style="thin">
        <color theme="0" tint="-0.34998626667073579"/>
      </bottom>
      <diagonal/>
    </border>
  </borders>
  <cellStyleXfs count="6">
    <xf numFmtId="0" fontId="0" fillId="0" borderId="0">
      <alignment vertical="center"/>
    </xf>
    <xf numFmtId="38" fontId="1" fillId="0" borderId="0" applyFont="0" applyFill="0" applyBorder="0" applyAlignment="0" applyProtection="0">
      <alignment vertical="center"/>
    </xf>
    <xf numFmtId="0" fontId="1" fillId="0" borderId="0"/>
    <xf numFmtId="38" fontId="1" fillId="0" borderId="0" applyFont="0" applyFill="0" applyBorder="0" applyAlignment="0" applyProtection="0">
      <alignment vertical="center"/>
    </xf>
    <xf numFmtId="0" fontId="9" fillId="0" borderId="0"/>
    <xf numFmtId="38" fontId="10" fillId="0" borderId="0" applyFont="0" applyFill="0" applyBorder="0" applyAlignment="0" applyProtection="0">
      <alignment vertical="center"/>
    </xf>
  </cellStyleXfs>
  <cellXfs count="375">
    <xf numFmtId="0" fontId="0" fillId="0" borderId="0" xfId="0">
      <alignment vertical="center"/>
    </xf>
    <xf numFmtId="0" fontId="5" fillId="0" borderId="0" xfId="2" applyFont="1" applyAlignment="1">
      <alignment horizontal="left" vertical="top"/>
    </xf>
    <xf numFmtId="0" fontId="5" fillId="0" borderId="0" xfId="2" applyFont="1" applyAlignment="1">
      <alignment horizontal="center" vertical="center" wrapText="1"/>
    </xf>
    <xf numFmtId="0" fontId="6" fillId="0" borderId="0" xfId="0" applyFont="1">
      <alignment vertical="center"/>
    </xf>
    <xf numFmtId="0" fontId="6" fillId="0" borderId="0" xfId="0" applyFont="1" applyAlignment="1">
      <alignment horizontal="center" vertical="center"/>
    </xf>
    <xf numFmtId="0" fontId="6" fillId="2" borderId="0" xfId="0" applyFont="1" applyFill="1" applyAlignment="1">
      <alignment horizontal="center" vertical="center"/>
    </xf>
    <xf numFmtId="38" fontId="5" fillId="0" borderId="0" xfId="1" applyFont="1" applyFill="1" applyBorder="1" applyAlignment="1">
      <alignment horizontal="right" vertical="center" wrapText="1"/>
    </xf>
    <xf numFmtId="0" fontId="6" fillId="2" borderId="0" xfId="0" applyFont="1" applyFill="1">
      <alignment vertical="center"/>
    </xf>
    <xf numFmtId="176" fontId="5" fillId="3" borderId="9" xfId="2" applyNumberFormat="1" applyFont="1" applyFill="1" applyBorder="1" applyAlignment="1">
      <alignment horizontal="center" vertical="center"/>
    </xf>
    <xf numFmtId="176" fontId="5" fillId="3" borderId="11" xfId="2" applyNumberFormat="1" applyFont="1" applyFill="1" applyBorder="1" applyAlignment="1">
      <alignment horizontal="center" vertical="center"/>
    </xf>
    <xf numFmtId="176" fontId="5" fillId="3" borderId="4" xfId="2" applyNumberFormat="1" applyFont="1" applyFill="1" applyBorder="1" applyAlignment="1">
      <alignment horizontal="center" vertical="center"/>
    </xf>
    <xf numFmtId="176" fontId="5" fillId="3" borderId="6" xfId="2" applyNumberFormat="1" applyFont="1" applyFill="1" applyBorder="1" applyAlignment="1">
      <alignment horizontal="center" vertical="center"/>
    </xf>
    <xf numFmtId="0" fontId="6" fillId="0" borderId="26" xfId="0" applyFont="1" applyBorder="1">
      <alignment vertical="center"/>
    </xf>
    <xf numFmtId="0" fontId="6" fillId="0" borderId="28" xfId="0" applyFont="1" applyBorder="1">
      <alignment vertical="center"/>
    </xf>
    <xf numFmtId="0" fontId="6" fillId="0" borderId="12" xfId="0" applyFont="1" applyBorder="1">
      <alignment vertical="center"/>
    </xf>
    <xf numFmtId="0" fontId="6" fillId="0" borderId="29" xfId="0" applyFont="1" applyBorder="1">
      <alignment vertical="center"/>
    </xf>
    <xf numFmtId="38" fontId="6" fillId="3" borderId="0" xfId="1" applyFont="1" applyFill="1" applyBorder="1">
      <alignment vertical="center"/>
    </xf>
    <xf numFmtId="38" fontId="6" fillId="3" borderId="7" xfId="1" applyFont="1" applyFill="1" applyBorder="1">
      <alignment vertical="center"/>
    </xf>
    <xf numFmtId="38" fontId="6" fillId="3" borderId="18" xfId="1" applyFont="1" applyFill="1" applyBorder="1">
      <alignment vertical="center"/>
    </xf>
    <xf numFmtId="38" fontId="6" fillId="3" borderId="31" xfId="1" applyFont="1" applyFill="1" applyBorder="1">
      <alignment vertical="center"/>
    </xf>
    <xf numFmtId="38" fontId="6" fillId="3" borderId="22" xfId="1" applyFont="1" applyFill="1" applyBorder="1">
      <alignment vertical="center"/>
    </xf>
    <xf numFmtId="0" fontId="0" fillId="0" borderId="0" xfId="0" applyAlignment="1">
      <alignment vertical="center" wrapText="1"/>
    </xf>
    <xf numFmtId="0" fontId="6" fillId="0" borderId="0" xfId="0" applyFont="1" applyAlignment="1">
      <alignment vertical="center" wrapText="1"/>
    </xf>
    <xf numFmtId="0" fontId="6" fillId="2" borderId="2" xfId="0" applyFont="1" applyFill="1" applyBorder="1" applyAlignment="1">
      <alignment horizontal="center" vertical="center"/>
    </xf>
    <xf numFmtId="0" fontId="11" fillId="0" borderId="0" xfId="0" applyFont="1" applyAlignment="1">
      <alignment horizontal="center" vertical="center"/>
    </xf>
    <xf numFmtId="0" fontId="11" fillId="0" borderId="0" xfId="0" applyFont="1">
      <alignment vertical="center"/>
    </xf>
    <xf numFmtId="0" fontId="8" fillId="0" borderId="0" xfId="0" applyFont="1">
      <alignment vertical="center"/>
    </xf>
    <xf numFmtId="0" fontId="11" fillId="0" borderId="9" xfId="0" applyFont="1" applyBorder="1" applyAlignment="1">
      <alignment horizontal="center" vertical="center"/>
    </xf>
    <xf numFmtId="0" fontId="11" fillId="3" borderId="9" xfId="0" applyFont="1" applyFill="1" applyBorder="1">
      <alignment vertical="center"/>
    </xf>
    <xf numFmtId="38" fontId="11" fillId="3" borderId="9" xfId="1" applyFont="1" applyFill="1" applyBorder="1">
      <alignment vertical="center"/>
    </xf>
    <xf numFmtId="38" fontId="11" fillId="0" borderId="0" xfId="1" applyFont="1" applyBorder="1">
      <alignment vertical="center"/>
    </xf>
    <xf numFmtId="0" fontId="11" fillId="0" borderId="41" xfId="0" applyFont="1" applyBorder="1">
      <alignment vertical="center"/>
    </xf>
    <xf numFmtId="0" fontId="12" fillId="0" borderId="0" xfId="0" applyFont="1">
      <alignment vertical="center"/>
    </xf>
    <xf numFmtId="0" fontId="5" fillId="0" borderId="42" xfId="2" applyFont="1" applyBorder="1" applyAlignment="1">
      <alignment horizontal="left" vertical="top"/>
    </xf>
    <xf numFmtId="0" fontId="5" fillId="0" borderId="43" xfId="2" applyFont="1" applyBorder="1" applyAlignment="1">
      <alignment horizontal="left" vertical="top"/>
    </xf>
    <xf numFmtId="0" fontId="5" fillId="0" borderId="44" xfId="2" applyFont="1" applyBorder="1" applyAlignment="1">
      <alignment horizontal="left" vertical="top"/>
    </xf>
    <xf numFmtId="0" fontId="5" fillId="3" borderId="20" xfId="2" applyFont="1" applyFill="1" applyBorder="1" applyAlignment="1">
      <alignment horizontal="center" vertical="center" wrapText="1"/>
    </xf>
    <xf numFmtId="176" fontId="5" fillId="3" borderId="12" xfId="2" applyNumberFormat="1" applyFont="1" applyFill="1" applyBorder="1" applyAlignment="1">
      <alignment horizontal="center" vertical="center"/>
    </xf>
    <xf numFmtId="176" fontId="5" fillId="3" borderId="20" xfId="2" applyNumberFormat="1" applyFont="1" applyFill="1" applyBorder="1" applyAlignment="1">
      <alignment horizontal="center" vertical="center"/>
    </xf>
    <xf numFmtId="0" fontId="5" fillId="3" borderId="22" xfId="2" applyFont="1" applyFill="1" applyBorder="1" applyAlignment="1">
      <alignment horizontal="center" vertical="center" wrapText="1"/>
    </xf>
    <xf numFmtId="176" fontId="5" fillId="3" borderId="19" xfId="2" applyNumberFormat="1" applyFont="1" applyFill="1" applyBorder="1" applyAlignment="1">
      <alignment horizontal="center" vertical="center"/>
    </xf>
    <xf numFmtId="176" fontId="5" fillId="3" borderId="1" xfId="2" applyNumberFormat="1" applyFont="1" applyFill="1" applyBorder="1" applyAlignment="1">
      <alignment horizontal="center" vertical="center"/>
    </xf>
    <xf numFmtId="0" fontId="5" fillId="0" borderId="71" xfId="2" applyFont="1" applyBorder="1" applyAlignment="1">
      <alignment horizontal="center" vertical="center" wrapText="1"/>
    </xf>
    <xf numFmtId="176" fontId="5" fillId="0" borderId="71" xfId="2" applyNumberFormat="1" applyFont="1" applyBorder="1" applyAlignment="1">
      <alignment horizontal="center" vertical="center"/>
    </xf>
    <xf numFmtId="176" fontId="5" fillId="0" borderId="67" xfId="2" applyNumberFormat="1" applyFont="1" applyBorder="1" applyAlignment="1">
      <alignment horizontal="center" vertical="center"/>
    </xf>
    <xf numFmtId="38" fontId="5" fillId="0" borderId="0" xfId="1" applyFont="1" applyFill="1" applyBorder="1" applyAlignment="1">
      <alignment vertical="center"/>
    </xf>
    <xf numFmtId="176" fontId="5" fillId="0" borderId="0" xfId="2" applyNumberFormat="1" applyFont="1" applyAlignment="1">
      <alignment vertical="center"/>
    </xf>
    <xf numFmtId="0" fontId="5" fillId="3" borderId="9" xfId="2" applyFont="1" applyFill="1" applyBorder="1" applyAlignment="1">
      <alignment horizontal="center" vertical="center" wrapText="1"/>
    </xf>
    <xf numFmtId="0" fontId="5" fillId="3" borderId="19" xfId="2" applyFont="1" applyFill="1" applyBorder="1" applyAlignment="1">
      <alignment horizontal="center" vertical="center" wrapText="1"/>
    </xf>
    <xf numFmtId="176" fontId="5" fillId="0" borderId="70" xfId="2" applyNumberFormat="1" applyFont="1" applyBorder="1" applyAlignment="1">
      <alignment horizontal="center" vertical="center"/>
    </xf>
    <xf numFmtId="0" fontId="14" fillId="0" borderId="0" xfId="2" applyFont="1" applyAlignment="1">
      <alignment horizontal="left" vertical="center"/>
    </xf>
    <xf numFmtId="0" fontId="0" fillId="0" borderId="0" xfId="0" applyAlignment="1">
      <alignment horizontal="left" vertical="center" wrapText="1"/>
    </xf>
    <xf numFmtId="0" fontId="6" fillId="0" borderId="81" xfId="0" applyFont="1" applyBorder="1">
      <alignment vertical="center"/>
    </xf>
    <xf numFmtId="38" fontId="6" fillId="3" borderId="2" xfId="1" applyFont="1" applyFill="1" applyBorder="1">
      <alignment vertical="center"/>
    </xf>
    <xf numFmtId="0" fontId="6" fillId="0" borderId="8" xfId="0" applyFont="1" applyBorder="1">
      <alignment vertical="center"/>
    </xf>
    <xf numFmtId="38" fontId="6" fillId="3" borderId="1" xfId="1" applyFont="1" applyFill="1" applyBorder="1">
      <alignment vertical="center"/>
    </xf>
    <xf numFmtId="0" fontId="6" fillId="0" borderId="82" xfId="0" applyFont="1" applyBorder="1">
      <alignment vertical="center"/>
    </xf>
    <xf numFmtId="38" fontId="6" fillId="3" borderId="11" xfId="1" applyFont="1" applyFill="1" applyBorder="1">
      <alignment vertical="center"/>
    </xf>
    <xf numFmtId="0" fontId="6" fillId="0" borderId="23" xfId="0" applyFont="1" applyBorder="1">
      <alignment vertical="center"/>
    </xf>
    <xf numFmtId="38" fontId="6" fillId="3" borderId="5" xfId="1" applyFont="1" applyFill="1" applyBorder="1">
      <alignment vertical="center"/>
    </xf>
    <xf numFmtId="0" fontId="6" fillId="0" borderId="6" xfId="0" applyFont="1" applyBorder="1">
      <alignment vertical="center"/>
    </xf>
    <xf numFmtId="38" fontId="6" fillId="3" borderId="4" xfId="1" applyFont="1" applyFill="1" applyBorder="1">
      <alignment vertical="center"/>
    </xf>
    <xf numFmtId="0" fontId="6" fillId="0" borderId="83" xfId="0" applyFont="1" applyBorder="1">
      <alignment vertical="center"/>
    </xf>
    <xf numFmtId="0" fontId="6" fillId="0" borderId="84" xfId="0" applyFont="1" applyBorder="1">
      <alignment vertical="center"/>
    </xf>
    <xf numFmtId="0" fontId="6" fillId="0" borderId="48" xfId="0" applyFont="1" applyBorder="1">
      <alignment vertical="center"/>
    </xf>
    <xf numFmtId="0" fontId="6" fillId="0" borderId="48" xfId="0" applyFont="1" applyBorder="1" applyAlignment="1">
      <alignment horizontal="right" vertical="center"/>
    </xf>
    <xf numFmtId="0" fontId="6" fillId="0" borderId="91" xfId="0" applyFont="1" applyBorder="1" applyAlignment="1">
      <alignment horizontal="right" vertical="center"/>
    </xf>
    <xf numFmtId="0" fontId="6" fillId="0" borderId="45" xfId="0" applyFont="1" applyBorder="1">
      <alignment vertical="center"/>
    </xf>
    <xf numFmtId="0" fontId="6" fillId="0" borderId="58" xfId="0" applyFont="1" applyBorder="1" applyAlignment="1">
      <alignment horizontal="right" vertical="center"/>
    </xf>
    <xf numFmtId="0" fontId="6" fillId="0" borderId="63" xfId="0" applyFont="1" applyBorder="1">
      <alignment vertical="center"/>
    </xf>
    <xf numFmtId="0" fontId="6" fillId="0" borderId="51" xfId="0" applyFont="1" applyBorder="1" applyAlignment="1">
      <alignment horizontal="left" vertical="center"/>
    </xf>
    <xf numFmtId="0" fontId="6" fillId="0" borderId="52" xfId="0" applyFont="1" applyBorder="1">
      <alignment vertical="center"/>
    </xf>
    <xf numFmtId="0" fontId="6" fillId="0" borderId="55" xfId="0" applyFont="1" applyBorder="1">
      <alignment vertical="center"/>
    </xf>
    <xf numFmtId="0" fontId="6" fillId="2" borderId="0" xfId="0" applyFont="1" applyFill="1" applyAlignment="1">
      <alignment horizontal="center"/>
    </xf>
    <xf numFmtId="0" fontId="6" fillId="2" borderId="0" xfId="0" applyFont="1" applyFill="1" applyAlignment="1"/>
    <xf numFmtId="0" fontId="6" fillId="0" borderId="85" xfId="0" applyFont="1" applyBorder="1">
      <alignment vertical="center"/>
    </xf>
    <xf numFmtId="0" fontId="6" fillId="0" borderId="94" xfId="0" applyFont="1" applyBorder="1" applyAlignment="1">
      <alignment horizontal="center" vertical="center"/>
    </xf>
    <xf numFmtId="0" fontId="6" fillId="0" borderId="95" xfId="0" applyFont="1" applyBorder="1" applyAlignment="1">
      <alignment horizontal="center" vertical="center"/>
    </xf>
    <xf numFmtId="38" fontId="6" fillId="5" borderId="34" xfId="1" applyFont="1" applyFill="1" applyBorder="1">
      <alignment vertical="center"/>
    </xf>
    <xf numFmtId="38" fontId="6" fillId="5" borderId="25" xfId="1" applyFont="1" applyFill="1" applyBorder="1">
      <alignment vertical="center"/>
    </xf>
    <xf numFmtId="38" fontId="6" fillId="5" borderId="32" xfId="1" applyFont="1" applyFill="1" applyBorder="1">
      <alignment vertical="center"/>
    </xf>
    <xf numFmtId="38" fontId="6" fillId="5" borderId="93" xfId="1" applyFont="1" applyFill="1" applyBorder="1">
      <alignment vertical="center"/>
    </xf>
    <xf numFmtId="38" fontId="6" fillId="5" borderId="56" xfId="1" applyFont="1" applyFill="1" applyBorder="1">
      <alignment vertical="center"/>
    </xf>
    <xf numFmtId="9" fontId="6" fillId="5" borderId="24" xfId="0" applyNumberFormat="1" applyFont="1" applyFill="1" applyBorder="1">
      <alignment vertical="center"/>
    </xf>
    <xf numFmtId="9" fontId="6" fillId="5" borderId="27" xfId="0" applyNumberFormat="1" applyFont="1" applyFill="1" applyBorder="1">
      <alignment vertical="center"/>
    </xf>
    <xf numFmtId="38" fontId="6" fillId="5" borderId="0" xfId="1" applyFont="1" applyFill="1" applyBorder="1">
      <alignment vertical="center"/>
    </xf>
    <xf numFmtId="38" fontId="6" fillId="5" borderId="7" xfId="1" applyFont="1" applyFill="1" applyBorder="1">
      <alignment vertical="center"/>
    </xf>
    <xf numFmtId="38" fontId="6" fillId="5" borderId="52" xfId="1" applyFont="1" applyFill="1" applyBorder="1">
      <alignment vertical="center"/>
    </xf>
    <xf numFmtId="38" fontId="11" fillId="5" borderId="9" xfId="1" applyFont="1" applyFill="1" applyBorder="1">
      <alignment vertical="center"/>
    </xf>
    <xf numFmtId="38" fontId="11" fillId="5" borderId="21" xfId="0" applyNumberFormat="1" applyFont="1" applyFill="1" applyBorder="1">
      <alignment vertical="center"/>
    </xf>
    <xf numFmtId="38" fontId="11" fillId="5" borderId="21" xfId="1" applyFont="1" applyFill="1" applyBorder="1">
      <alignment vertical="center"/>
    </xf>
    <xf numFmtId="177" fontId="6" fillId="5" borderId="7" xfId="0" applyNumberFormat="1" applyFont="1" applyFill="1" applyBorder="1">
      <alignmen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46" xfId="0" applyFont="1" applyBorder="1" applyAlignment="1">
      <alignment horizontal="center" vertical="center"/>
    </xf>
    <xf numFmtId="0" fontId="6" fillId="0" borderId="7" xfId="0" applyFont="1" applyBorder="1" applyAlignment="1">
      <alignment horizontal="center" vertical="center"/>
    </xf>
    <xf numFmtId="0" fontId="6" fillId="0" borderId="49" xfId="0" applyFont="1" applyBorder="1" applyAlignment="1">
      <alignment horizontal="center" vertical="center"/>
    </xf>
    <xf numFmtId="0" fontId="6" fillId="0" borderId="54" xfId="0" applyFont="1" applyBorder="1" applyAlignment="1">
      <alignment horizontal="center" vertical="center"/>
    </xf>
    <xf numFmtId="0" fontId="6" fillId="0" borderId="52" xfId="0" applyFont="1" applyBorder="1" applyAlignment="1">
      <alignment horizontal="center" vertical="center"/>
    </xf>
    <xf numFmtId="0" fontId="6" fillId="0" borderId="53" xfId="0" applyFont="1" applyBorder="1" applyAlignment="1">
      <alignment horizontal="center" vertical="center"/>
    </xf>
    <xf numFmtId="0" fontId="11" fillId="3" borderId="9" xfId="0" applyFont="1" applyFill="1" applyBorder="1" applyAlignment="1">
      <alignment horizontal="center" vertical="center"/>
    </xf>
    <xf numFmtId="0" fontId="11" fillId="3" borderId="9" xfId="0" applyFont="1" applyFill="1" applyBorder="1" applyAlignment="1">
      <alignment horizontal="center" vertical="center" wrapText="1"/>
    </xf>
    <xf numFmtId="0" fontId="11" fillId="0" borderId="9" xfId="0" applyFont="1" applyBorder="1">
      <alignment vertical="center"/>
    </xf>
    <xf numFmtId="0" fontId="6" fillId="0" borderId="110" xfId="0" applyFont="1" applyBorder="1">
      <alignment vertical="center"/>
    </xf>
    <xf numFmtId="0" fontId="6" fillId="0" borderId="111" xfId="0" applyFont="1" applyBorder="1">
      <alignment vertical="center"/>
    </xf>
    <xf numFmtId="38" fontId="6" fillId="0" borderId="112" xfId="1" applyFont="1" applyBorder="1">
      <alignment vertical="center"/>
    </xf>
    <xf numFmtId="0" fontId="6" fillId="0" borderId="113" xfId="0" applyFont="1" applyBorder="1">
      <alignment vertical="center"/>
    </xf>
    <xf numFmtId="38" fontId="6" fillId="0" borderId="33" xfId="1" applyFont="1" applyBorder="1">
      <alignment vertical="center"/>
    </xf>
    <xf numFmtId="0" fontId="6" fillId="0" borderId="33" xfId="0" applyFont="1" applyBorder="1" applyAlignment="1">
      <alignment horizontal="center" vertical="center"/>
    </xf>
    <xf numFmtId="0" fontId="6" fillId="0" borderId="112" xfId="0" applyFont="1" applyBorder="1" applyAlignment="1">
      <alignment horizontal="center" vertical="center"/>
    </xf>
    <xf numFmtId="0" fontId="6" fillId="0" borderId="97" xfId="0" applyFont="1" applyBorder="1" applyAlignment="1">
      <alignment horizontal="center" vertical="center"/>
    </xf>
    <xf numFmtId="0" fontId="6" fillId="0" borderId="7" xfId="0" applyFont="1" applyBorder="1" applyAlignment="1">
      <alignment horizontal="center" vertical="center" shrinkToFit="1"/>
    </xf>
    <xf numFmtId="0" fontId="0" fillId="0" borderId="0" xfId="0" applyAlignment="1">
      <alignment horizontal="center" vertical="center" shrinkToFit="1"/>
    </xf>
    <xf numFmtId="0" fontId="0" fillId="0" borderId="49" xfId="0" applyBorder="1" applyAlignment="1">
      <alignment horizontal="center" vertical="center" shrinkToFit="1"/>
    </xf>
    <xf numFmtId="0" fontId="6" fillId="0" borderId="29" xfId="0" applyFont="1" applyBorder="1" applyAlignment="1">
      <alignment horizontal="center" vertical="center"/>
    </xf>
    <xf numFmtId="0" fontId="6" fillId="0" borderId="24" xfId="0" applyFont="1" applyBorder="1" applyAlignment="1">
      <alignment horizontal="center" vertical="center"/>
    </xf>
    <xf numFmtId="0" fontId="6" fillId="0" borderId="30" xfId="0" applyFont="1" applyBorder="1" applyAlignment="1">
      <alignment horizontal="center" vertical="center"/>
    </xf>
    <xf numFmtId="38" fontId="6" fillId="6" borderId="114" xfId="1" applyFont="1" applyFill="1" applyBorder="1">
      <alignment vertical="center"/>
    </xf>
    <xf numFmtId="38" fontId="6" fillId="6" borderId="24" xfId="1" applyFont="1" applyFill="1" applyBorder="1">
      <alignment vertical="center"/>
    </xf>
    <xf numFmtId="0" fontId="6" fillId="0" borderId="18" xfId="0" applyFont="1" applyBorder="1" applyAlignment="1">
      <alignment horizontal="center" vertical="center"/>
    </xf>
    <xf numFmtId="0" fontId="6" fillId="0" borderId="11" xfId="0" applyFont="1" applyBorder="1" applyAlignment="1">
      <alignment horizontal="center" vertical="center" shrinkToFit="1"/>
    </xf>
    <xf numFmtId="0" fontId="0" fillId="0" borderId="18" xfId="0" applyBorder="1" applyAlignment="1">
      <alignment horizontal="center" vertical="center" shrinkToFit="1"/>
    </xf>
    <xf numFmtId="0" fontId="0" fillId="0" borderId="59" xfId="0" applyBorder="1" applyAlignment="1">
      <alignment horizontal="center" vertical="center" shrinkToFit="1"/>
    </xf>
    <xf numFmtId="38" fontId="6" fillId="0" borderId="115" xfId="1" applyFont="1" applyFill="1" applyBorder="1">
      <alignment vertical="center"/>
    </xf>
    <xf numFmtId="38" fontId="6" fillId="0" borderId="18" xfId="1" applyFont="1" applyFill="1" applyBorder="1">
      <alignment vertical="center"/>
    </xf>
    <xf numFmtId="0" fontId="5" fillId="7" borderId="98" xfId="2" applyFont="1" applyFill="1" applyBorder="1" applyAlignment="1">
      <alignment horizontal="left" vertical="top"/>
    </xf>
    <xf numFmtId="0" fontId="5" fillId="5" borderId="121" xfId="2" applyFont="1" applyFill="1" applyBorder="1" applyAlignment="1">
      <alignment horizontal="left" vertical="top" shrinkToFit="1"/>
    </xf>
    <xf numFmtId="0" fontId="5" fillId="7" borderId="80" xfId="2" applyFont="1" applyFill="1" applyBorder="1" applyAlignment="1">
      <alignment horizontal="left" vertical="top"/>
    </xf>
    <xf numFmtId="0" fontId="5" fillId="5" borderId="19" xfId="2" applyFont="1" applyFill="1" applyBorder="1" applyAlignment="1">
      <alignment horizontal="left" vertical="top" shrinkToFit="1"/>
    </xf>
    <xf numFmtId="0" fontId="5" fillId="7" borderId="19" xfId="2" applyFont="1" applyFill="1" applyBorder="1" applyAlignment="1">
      <alignment horizontal="left" vertical="top"/>
    </xf>
    <xf numFmtId="0" fontId="5" fillId="5" borderId="122" xfId="2" applyFont="1" applyFill="1" applyBorder="1" applyAlignment="1">
      <alignment horizontal="left" vertical="top" shrinkToFit="1"/>
    </xf>
    <xf numFmtId="0" fontId="5" fillId="7" borderId="123" xfId="2" applyFont="1" applyFill="1" applyBorder="1" applyAlignment="1">
      <alignment horizontal="left" vertical="top"/>
    </xf>
    <xf numFmtId="0" fontId="5" fillId="5" borderId="124" xfId="2" applyFont="1" applyFill="1" applyBorder="1" applyAlignment="1">
      <alignment horizontal="left" vertical="top"/>
    </xf>
    <xf numFmtId="0" fontId="5" fillId="5" borderId="56" xfId="2" applyFont="1" applyFill="1" applyBorder="1" applyAlignment="1">
      <alignment horizontal="left" vertical="top"/>
    </xf>
    <xf numFmtId="0" fontId="5" fillId="7" borderId="56" xfId="2" applyFont="1" applyFill="1" applyBorder="1" applyAlignment="1">
      <alignment horizontal="left" vertical="top"/>
    </xf>
    <xf numFmtId="38" fontId="5" fillId="7" borderId="78" xfId="1" applyFont="1" applyFill="1" applyBorder="1" applyAlignment="1">
      <alignment horizontal="right" vertical="center"/>
    </xf>
    <xf numFmtId="38" fontId="5" fillId="5" borderId="20" xfId="1" applyFont="1" applyFill="1" applyBorder="1" applyAlignment="1">
      <alignment horizontal="right" vertical="center"/>
    </xf>
    <xf numFmtId="38" fontId="5" fillId="7" borderId="20" xfId="1" applyFont="1" applyFill="1" applyBorder="1" applyAlignment="1">
      <alignment horizontal="right" vertical="center"/>
    </xf>
    <xf numFmtId="38" fontId="5" fillId="5" borderId="125" xfId="1" applyFont="1" applyFill="1" applyBorder="1" applyAlignment="1">
      <alignment horizontal="right" vertical="center"/>
    </xf>
    <xf numFmtId="38" fontId="5" fillId="7" borderId="12" xfId="1" applyFont="1" applyFill="1" applyBorder="1" applyAlignment="1">
      <alignment horizontal="right" vertical="center"/>
    </xf>
    <xf numFmtId="178" fontId="5" fillId="7" borderId="20" xfId="1" applyNumberFormat="1" applyFont="1" applyFill="1" applyBorder="1" applyAlignment="1">
      <alignment horizontal="right" vertical="center"/>
    </xf>
    <xf numFmtId="178" fontId="5" fillId="5" borderId="20" xfId="1" applyNumberFormat="1" applyFont="1" applyFill="1" applyBorder="1" applyAlignment="1">
      <alignment horizontal="right" vertical="center"/>
    </xf>
    <xf numFmtId="176" fontId="5" fillId="3" borderId="6" xfId="2" applyNumberFormat="1" applyFont="1" applyFill="1" applyBorder="1" applyAlignment="1">
      <alignment horizontal="center" vertical="center" wrapText="1"/>
    </xf>
    <xf numFmtId="38" fontId="5" fillId="7" borderId="73" xfId="1" applyFont="1" applyFill="1" applyBorder="1" applyAlignment="1">
      <alignment horizontal="right" vertical="center"/>
    </xf>
    <xf numFmtId="38" fontId="5" fillId="5" borderId="9" xfId="1" applyFont="1" applyFill="1" applyBorder="1" applyAlignment="1">
      <alignment horizontal="right" vertical="center"/>
    </xf>
    <xf numFmtId="38" fontId="5" fillId="7" borderId="9" xfId="1" applyFont="1" applyFill="1" applyBorder="1" applyAlignment="1">
      <alignment horizontal="right" vertical="center"/>
    </xf>
    <xf numFmtId="38" fontId="5" fillId="5" borderId="50" xfId="1" applyFont="1" applyFill="1" applyBorder="1" applyAlignment="1">
      <alignment horizontal="right" vertical="center"/>
    </xf>
    <xf numFmtId="38" fontId="5" fillId="7" borderId="6" xfId="1" applyFont="1" applyFill="1" applyBorder="1" applyAlignment="1">
      <alignment horizontal="right" vertical="center"/>
    </xf>
    <xf numFmtId="178" fontId="5" fillId="7" borderId="9" xfId="1" applyNumberFormat="1" applyFont="1" applyFill="1" applyBorder="1" applyAlignment="1">
      <alignment horizontal="right" vertical="center"/>
    </xf>
    <xf numFmtId="178" fontId="5" fillId="5" borderId="9" xfId="1" applyNumberFormat="1" applyFont="1" applyFill="1" applyBorder="1" applyAlignment="1">
      <alignment horizontal="right" vertical="center"/>
    </xf>
    <xf numFmtId="0" fontId="15" fillId="3" borderId="20" xfId="2" applyFont="1" applyFill="1" applyBorder="1" applyAlignment="1">
      <alignment horizontal="center" vertical="center" wrapText="1"/>
    </xf>
    <xf numFmtId="38" fontId="5" fillId="7" borderId="128" xfId="1" applyFont="1" applyFill="1" applyBorder="1" applyAlignment="1">
      <alignment horizontal="right" vertical="center"/>
    </xf>
    <xf numFmtId="38" fontId="5" fillId="5" borderId="129" xfId="1" applyFont="1" applyFill="1" applyBorder="1" applyAlignment="1">
      <alignment horizontal="right" vertical="center"/>
    </xf>
    <xf numFmtId="38" fontId="5" fillId="7" borderId="129" xfId="1" applyFont="1" applyFill="1" applyBorder="1" applyAlignment="1">
      <alignment horizontal="right" vertical="center"/>
    </xf>
    <xf numFmtId="38" fontId="5" fillId="5" borderId="130" xfId="1" applyFont="1" applyFill="1" applyBorder="1" applyAlignment="1">
      <alignment horizontal="right" vertical="center"/>
    </xf>
    <xf numFmtId="0" fontId="5" fillId="0" borderId="0" xfId="2" applyFont="1" applyAlignment="1">
      <alignment vertical="center" wrapText="1"/>
    </xf>
    <xf numFmtId="38" fontId="6" fillId="3" borderId="137" xfId="1" applyFont="1" applyFill="1" applyBorder="1">
      <alignment vertical="center"/>
    </xf>
    <xf numFmtId="38" fontId="6" fillId="3" borderId="138" xfId="1" applyFont="1" applyFill="1" applyBorder="1">
      <alignment vertical="center"/>
    </xf>
    <xf numFmtId="38" fontId="6" fillId="3" borderId="142" xfId="1" applyFont="1" applyFill="1" applyBorder="1">
      <alignment vertical="center"/>
    </xf>
    <xf numFmtId="38" fontId="6" fillId="3" borderId="143" xfId="1" applyFont="1" applyFill="1" applyBorder="1">
      <alignment vertical="center"/>
    </xf>
    <xf numFmtId="38" fontId="6" fillId="3" borderId="147" xfId="1" applyFont="1" applyFill="1" applyBorder="1">
      <alignment vertical="center"/>
    </xf>
    <xf numFmtId="38" fontId="6" fillId="3" borderId="148" xfId="1" applyFont="1" applyFill="1" applyBorder="1">
      <alignment vertical="center"/>
    </xf>
    <xf numFmtId="38" fontId="6" fillId="3" borderId="153" xfId="1" applyFont="1" applyFill="1" applyBorder="1">
      <alignment vertical="center"/>
    </xf>
    <xf numFmtId="38" fontId="6" fillId="3" borderId="154" xfId="1" applyFont="1" applyFill="1" applyBorder="1">
      <alignment vertical="center"/>
    </xf>
    <xf numFmtId="0" fontId="5" fillId="0" borderId="43" xfId="2" applyFont="1" applyBorder="1" applyAlignment="1">
      <alignment horizontal="center" vertical="center"/>
    </xf>
    <xf numFmtId="0" fontId="5" fillId="0" borderId="42" xfId="2" applyFont="1" applyBorder="1" applyAlignment="1">
      <alignment horizontal="center" vertical="center"/>
    </xf>
    <xf numFmtId="0" fontId="5" fillId="0" borderId="44" xfId="2" applyFont="1" applyBorder="1" applyAlignment="1">
      <alignment horizontal="center" vertical="center"/>
    </xf>
    <xf numFmtId="0" fontId="2" fillId="0" borderId="45" xfId="2" applyFont="1" applyBorder="1" applyAlignment="1">
      <alignment horizontal="center" vertical="center" wrapText="1"/>
    </xf>
    <xf numFmtId="0" fontId="2" fillId="0" borderId="2" xfId="2" applyFont="1" applyBorder="1" applyAlignment="1">
      <alignment horizontal="center" vertical="center" wrapText="1"/>
    </xf>
    <xf numFmtId="0" fontId="2" fillId="0" borderId="46"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9" xfId="2" applyFont="1" applyBorder="1" applyAlignment="1">
      <alignment horizontal="center" vertical="center" wrapText="1"/>
    </xf>
    <xf numFmtId="0" fontId="2" fillId="0" borderId="51" xfId="2" applyFont="1" applyBorder="1" applyAlignment="1">
      <alignment horizontal="center" vertical="center" wrapText="1"/>
    </xf>
    <xf numFmtId="0" fontId="2" fillId="0" borderId="52" xfId="2" applyFont="1" applyBorder="1" applyAlignment="1">
      <alignment horizontal="center" vertical="center" wrapText="1"/>
    </xf>
    <xf numFmtId="0" fontId="2" fillId="0" borderId="53" xfId="2" applyFont="1" applyBorder="1" applyAlignment="1">
      <alignment horizontal="center" vertical="center" wrapText="1"/>
    </xf>
    <xf numFmtId="0" fontId="2" fillId="0" borderId="1" xfId="2" applyFont="1" applyBorder="1" applyAlignment="1">
      <alignment horizontal="center" vertical="center" wrapText="1"/>
    </xf>
    <xf numFmtId="0" fontId="2" fillId="0" borderId="8" xfId="2" applyFont="1" applyBorder="1" applyAlignment="1">
      <alignment horizontal="center" vertical="center" wrapText="1"/>
    </xf>
    <xf numFmtId="0" fontId="2" fillId="0" borderId="7" xfId="2" applyFont="1" applyBorder="1" applyAlignment="1">
      <alignment horizontal="center" vertical="center" wrapText="1"/>
    </xf>
    <xf numFmtId="0" fontId="2" fillId="0" borderId="26" xfId="2" applyFont="1" applyBorder="1" applyAlignment="1">
      <alignment horizontal="center" vertical="center" wrapText="1"/>
    </xf>
    <xf numFmtId="0" fontId="2" fillId="0" borderId="54" xfId="2" applyFont="1" applyBorder="1" applyAlignment="1">
      <alignment horizontal="center" vertical="center" wrapText="1"/>
    </xf>
    <xf numFmtId="0" fontId="2" fillId="0" borderId="55" xfId="2" applyFont="1" applyBorder="1" applyAlignment="1">
      <alignment horizontal="center" vertical="center" wrapText="1"/>
    </xf>
    <xf numFmtId="0" fontId="2" fillId="0" borderId="19" xfId="2" applyFont="1" applyBorder="1" applyAlignment="1">
      <alignment horizontal="center" vertical="center" wrapText="1"/>
    </xf>
    <xf numFmtId="0" fontId="0" fillId="0" borderId="22" xfId="0" applyBorder="1" applyAlignment="1">
      <alignment horizontal="center" vertical="center" wrapText="1"/>
    </xf>
    <xf numFmtId="0" fontId="0" fillId="0" borderId="56" xfId="0" applyBorder="1" applyAlignment="1">
      <alignment horizontal="center" vertical="center" wrapText="1"/>
    </xf>
    <xf numFmtId="0" fontId="7" fillId="0" borderId="6" xfId="2" applyFont="1" applyBorder="1" applyAlignment="1">
      <alignment horizontal="center" vertical="center" wrapText="1"/>
    </xf>
    <xf numFmtId="0" fontId="0" fillId="0" borderId="6" xfId="0" applyBorder="1" applyAlignment="1">
      <alignment horizontal="center" vertical="center" wrapText="1"/>
    </xf>
    <xf numFmtId="0" fontId="0" fillId="0" borderId="57" xfId="0" applyBorder="1" applyAlignment="1">
      <alignment horizontal="center" vertical="center" wrapText="1"/>
    </xf>
    <xf numFmtId="0" fontId="5" fillId="0" borderId="116" xfId="2" applyFont="1" applyBorder="1" applyAlignment="1">
      <alignment horizontal="center" vertical="center"/>
    </xf>
    <xf numFmtId="0" fontId="5" fillId="0" borderId="117" xfId="2" applyFont="1" applyBorder="1" applyAlignment="1">
      <alignment horizontal="center" vertical="center"/>
    </xf>
    <xf numFmtId="0" fontId="2" fillId="0" borderId="118" xfId="2" applyFont="1" applyBorder="1" applyAlignment="1">
      <alignment horizontal="center" vertical="center" wrapText="1"/>
    </xf>
    <xf numFmtId="0" fontId="2" fillId="0" borderId="119" xfId="2" applyFont="1" applyBorder="1" applyAlignment="1">
      <alignment horizontal="center" vertical="center" wrapText="1"/>
    </xf>
    <xf numFmtId="0" fontId="2" fillId="0" borderId="120" xfId="2" applyFont="1" applyBorder="1" applyAlignment="1">
      <alignment horizontal="center" vertical="center" wrapText="1"/>
    </xf>
    <xf numFmtId="0" fontId="5" fillId="4" borderId="58" xfId="2" applyFont="1" applyFill="1" applyBorder="1" applyAlignment="1">
      <alignment horizontal="center" vertical="center" wrapText="1"/>
    </xf>
    <xf numFmtId="0" fontId="5" fillId="4" borderId="18" xfId="2" applyFont="1" applyFill="1" applyBorder="1" applyAlignment="1">
      <alignment horizontal="center" vertical="center" wrapText="1"/>
    </xf>
    <xf numFmtId="0" fontId="5" fillId="4" borderId="59" xfId="2" applyFont="1" applyFill="1" applyBorder="1" applyAlignment="1">
      <alignment horizontal="center" vertical="center" wrapText="1"/>
    </xf>
    <xf numFmtId="38" fontId="5" fillId="4" borderId="18" xfId="1" applyFont="1" applyFill="1" applyBorder="1" applyAlignment="1">
      <alignment horizontal="right" vertical="center" wrapText="1"/>
    </xf>
    <xf numFmtId="38" fontId="5" fillId="4" borderId="12" xfId="1" applyFont="1" applyFill="1" applyBorder="1" applyAlignment="1">
      <alignment horizontal="right" vertical="center" wrapText="1"/>
    </xf>
    <xf numFmtId="38" fontId="5" fillId="4" borderId="60" xfId="1" applyFont="1" applyFill="1" applyBorder="1" applyAlignment="1">
      <alignment horizontal="right" vertical="center" wrapText="1"/>
    </xf>
    <xf numFmtId="38" fontId="5" fillId="3" borderId="60" xfId="1" applyFont="1" applyFill="1" applyBorder="1" applyAlignment="1">
      <alignment horizontal="right" vertical="center" wrapText="1"/>
    </xf>
    <xf numFmtId="38" fontId="5" fillId="3" borderId="12" xfId="1" applyFont="1" applyFill="1" applyBorder="1" applyAlignment="1">
      <alignment horizontal="right" vertical="center" wrapText="1"/>
    </xf>
    <xf numFmtId="38" fontId="5" fillId="4" borderId="58" xfId="1" applyFont="1" applyFill="1" applyBorder="1" applyAlignment="1">
      <alignment horizontal="right" vertical="center" wrapText="1"/>
    </xf>
    <xf numFmtId="38" fontId="5" fillId="5" borderId="58" xfId="1" applyFont="1" applyFill="1" applyBorder="1" applyAlignment="1">
      <alignment horizontal="right" vertical="center" wrapText="1"/>
    </xf>
    <xf numFmtId="38" fontId="5" fillId="5" borderId="12" xfId="1" applyFont="1" applyFill="1" applyBorder="1" applyAlignment="1">
      <alignment horizontal="right" vertical="center" wrapText="1"/>
    </xf>
    <xf numFmtId="38" fontId="5" fillId="5" borderId="60" xfId="1" applyFont="1" applyFill="1" applyBorder="1" applyAlignment="1">
      <alignment horizontal="right" vertical="center" wrapText="1"/>
    </xf>
    <xf numFmtId="38" fontId="5" fillId="5" borderId="59" xfId="1" applyFont="1" applyFill="1" applyBorder="1" applyAlignment="1">
      <alignment horizontal="right" vertical="center" wrapText="1"/>
    </xf>
    <xf numFmtId="0" fontId="5" fillId="8" borderId="58" xfId="2" applyFont="1" applyFill="1" applyBorder="1" applyAlignment="1">
      <alignment horizontal="center" vertical="center" wrapText="1"/>
    </xf>
    <xf numFmtId="0" fontId="5" fillId="8" borderId="18" xfId="2" applyFont="1" applyFill="1" applyBorder="1" applyAlignment="1">
      <alignment horizontal="center" vertical="center" wrapText="1"/>
    </xf>
    <xf numFmtId="0" fontId="5" fillId="8" borderId="59" xfId="2" applyFont="1" applyFill="1" applyBorder="1" applyAlignment="1">
      <alignment horizontal="center" vertical="center" wrapText="1"/>
    </xf>
    <xf numFmtId="0" fontId="5" fillId="4" borderId="61" xfId="2" applyFont="1" applyFill="1" applyBorder="1" applyAlignment="1">
      <alignment horizontal="center" vertical="center" wrapText="1"/>
    </xf>
    <xf numFmtId="0" fontId="5" fillId="4" borderId="13" xfId="2" applyFont="1" applyFill="1" applyBorder="1" applyAlignment="1">
      <alignment horizontal="center" vertical="center" wrapText="1"/>
    </xf>
    <xf numFmtId="0" fontId="5" fillId="4" borderId="62" xfId="2" applyFont="1" applyFill="1" applyBorder="1" applyAlignment="1">
      <alignment horizontal="center" vertical="center" wrapText="1"/>
    </xf>
    <xf numFmtId="38" fontId="5" fillId="4" borderId="5" xfId="1" applyFont="1" applyFill="1" applyBorder="1" applyAlignment="1">
      <alignment horizontal="right" vertical="center" wrapText="1"/>
    </xf>
    <xf numFmtId="38" fontId="5" fillId="4" borderId="6" xfId="1" applyFont="1" applyFill="1" applyBorder="1" applyAlignment="1">
      <alignment horizontal="right" vertical="center" wrapText="1"/>
    </xf>
    <xf numFmtId="38" fontId="5" fillId="4" borderId="4" xfId="1" applyFont="1" applyFill="1" applyBorder="1" applyAlignment="1">
      <alignment horizontal="right" vertical="center" wrapText="1"/>
    </xf>
    <xf numFmtId="38" fontId="5" fillId="3" borderId="4" xfId="1" applyFont="1" applyFill="1" applyBorder="1" applyAlignment="1">
      <alignment horizontal="right" vertical="center" wrapText="1"/>
    </xf>
    <xf numFmtId="38" fontId="5" fillId="3" borderId="6" xfId="1" applyFont="1" applyFill="1" applyBorder="1" applyAlignment="1">
      <alignment horizontal="right" vertical="center" wrapText="1"/>
    </xf>
    <xf numFmtId="38" fontId="5" fillId="4" borderId="63" xfId="1" applyFont="1" applyFill="1" applyBorder="1" applyAlignment="1">
      <alignment horizontal="right" vertical="center" wrapText="1"/>
    </xf>
    <xf numFmtId="38" fontId="5" fillId="4" borderId="15" xfId="1" applyFont="1" applyFill="1" applyBorder="1" applyAlignment="1">
      <alignment horizontal="right" vertical="center" wrapText="1"/>
    </xf>
    <xf numFmtId="38" fontId="5" fillId="5" borderId="63" xfId="1" applyFont="1" applyFill="1" applyBorder="1" applyAlignment="1">
      <alignment horizontal="right" vertical="center" wrapText="1"/>
    </xf>
    <xf numFmtId="38" fontId="5" fillId="5" borderId="6" xfId="1" applyFont="1" applyFill="1" applyBorder="1" applyAlignment="1">
      <alignment horizontal="right" vertical="center" wrapText="1"/>
    </xf>
    <xf numFmtId="38" fontId="5" fillId="5" borderId="15" xfId="1" applyFont="1" applyFill="1" applyBorder="1" applyAlignment="1">
      <alignment horizontal="right" vertical="center" wrapText="1"/>
    </xf>
    <xf numFmtId="38" fontId="5" fillId="5" borderId="47" xfId="1" applyFont="1" applyFill="1" applyBorder="1" applyAlignment="1">
      <alignment horizontal="right" vertical="center" wrapText="1"/>
    </xf>
    <xf numFmtId="0" fontId="5" fillId="8" borderId="63" xfId="2" applyFont="1" applyFill="1" applyBorder="1" applyAlignment="1">
      <alignment horizontal="center" vertical="center" wrapText="1"/>
    </xf>
    <xf numFmtId="0" fontId="5" fillId="8" borderId="5" xfId="2" applyFont="1" applyFill="1" applyBorder="1" applyAlignment="1">
      <alignment horizontal="center" vertical="center" wrapText="1"/>
    </xf>
    <xf numFmtId="0" fontId="5" fillId="8" borderId="47" xfId="2" applyFont="1" applyFill="1" applyBorder="1" applyAlignment="1">
      <alignment horizontal="center" vertical="center" wrapText="1"/>
    </xf>
    <xf numFmtId="38" fontId="6" fillId="4" borderId="5" xfId="1" applyFont="1" applyFill="1" applyBorder="1" applyAlignment="1">
      <alignment horizontal="right" vertical="center" wrapText="1"/>
    </xf>
    <xf numFmtId="38" fontId="6" fillId="4" borderId="6" xfId="1" applyFont="1" applyFill="1" applyBorder="1" applyAlignment="1">
      <alignment horizontal="right" vertical="center" wrapText="1"/>
    </xf>
    <xf numFmtId="38" fontId="5" fillId="4" borderId="126" xfId="1" applyFont="1" applyFill="1" applyBorder="1" applyAlignment="1">
      <alignment horizontal="right" vertical="center" wrapText="1"/>
    </xf>
    <xf numFmtId="178" fontId="5" fillId="4" borderId="5" xfId="1" applyNumberFormat="1" applyFont="1" applyFill="1" applyBorder="1" applyAlignment="1">
      <alignment horizontal="right" vertical="center" wrapText="1"/>
    </xf>
    <xf numFmtId="178" fontId="5" fillId="4" borderId="6" xfId="1" applyNumberFormat="1" applyFont="1" applyFill="1" applyBorder="1" applyAlignment="1">
      <alignment horizontal="right" vertical="center" wrapText="1"/>
    </xf>
    <xf numFmtId="0" fontId="5" fillId="4" borderId="64" xfId="2" applyFont="1" applyFill="1" applyBorder="1" applyAlignment="1">
      <alignment horizontal="center" vertical="center" wrapText="1"/>
    </xf>
    <xf numFmtId="0" fontId="5" fillId="4" borderId="16" xfId="2" applyFont="1" applyFill="1" applyBorder="1" applyAlignment="1">
      <alignment horizontal="center" vertical="center" wrapText="1"/>
    </xf>
    <xf numFmtId="0" fontId="5" fillId="4" borderId="65" xfId="2" applyFont="1" applyFill="1" applyBorder="1" applyAlignment="1">
      <alignment horizontal="center" vertical="center" wrapText="1"/>
    </xf>
    <xf numFmtId="38" fontId="5" fillId="4" borderId="2" xfId="1" applyFont="1" applyFill="1" applyBorder="1" applyAlignment="1">
      <alignment horizontal="right" vertical="center" wrapText="1"/>
    </xf>
    <xf numFmtId="38" fontId="5" fillId="4" borderId="8" xfId="1" applyFont="1" applyFill="1" applyBorder="1" applyAlignment="1">
      <alignment horizontal="right" vertical="center" wrapText="1"/>
    </xf>
    <xf numFmtId="38" fontId="5" fillId="4" borderId="1" xfId="1" applyFont="1" applyFill="1" applyBorder="1" applyAlignment="1">
      <alignment horizontal="right" vertical="center" wrapText="1"/>
    </xf>
    <xf numFmtId="38" fontId="5" fillId="3" borderId="1" xfId="1" applyFont="1" applyFill="1" applyBorder="1" applyAlignment="1">
      <alignment horizontal="right" vertical="center" wrapText="1"/>
    </xf>
    <xf numFmtId="38" fontId="5" fillId="3" borderId="8" xfId="1" applyFont="1" applyFill="1" applyBorder="1" applyAlignment="1">
      <alignment horizontal="right" vertical="center" wrapText="1"/>
    </xf>
    <xf numFmtId="38" fontId="5" fillId="4" borderId="99" xfId="1" applyFont="1" applyFill="1" applyBorder="1" applyAlignment="1">
      <alignment horizontal="right" vertical="center" wrapText="1"/>
    </xf>
    <xf numFmtId="38" fontId="5" fillId="4" borderId="127" xfId="1" applyFont="1" applyFill="1" applyBorder="1" applyAlignment="1">
      <alignment horizontal="right" vertical="center" wrapText="1"/>
    </xf>
    <xf numFmtId="38" fontId="5" fillId="4" borderId="3" xfId="1" applyFont="1" applyFill="1" applyBorder="1" applyAlignment="1">
      <alignment horizontal="right" vertical="center" wrapText="1"/>
    </xf>
    <xf numFmtId="38" fontId="5" fillId="5" borderId="45" xfId="1" applyFont="1" applyFill="1" applyBorder="1" applyAlignment="1">
      <alignment horizontal="right" vertical="center" wrapText="1"/>
    </xf>
    <xf numFmtId="38" fontId="5" fillId="5" borderId="8" xfId="1" applyFont="1" applyFill="1" applyBorder="1" applyAlignment="1">
      <alignment horizontal="right" vertical="center" wrapText="1"/>
    </xf>
    <xf numFmtId="38" fontId="5" fillId="5" borderId="3" xfId="1" applyFont="1" applyFill="1" applyBorder="1" applyAlignment="1">
      <alignment horizontal="right" vertical="center" wrapText="1"/>
    </xf>
    <xf numFmtId="38" fontId="5" fillId="5" borderId="46" xfId="1" applyFont="1" applyFill="1" applyBorder="1" applyAlignment="1">
      <alignment horizontal="right" vertical="center" wrapText="1"/>
    </xf>
    <xf numFmtId="0" fontId="5" fillId="8" borderId="131" xfId="2" applyFont="1" applyFill="1" applyBorder="1" applyAlignment="1">
      <alignment horizontal="center" vertical="center" wrapText="1"/>
    </xf>
    <xf numFmtId="0" fontId="5" fillId="8" borderId="132" xfId="2" applyFont="1" applyFill="1" applyBorder="1" applyAlignment="1">
      <alignment horizontal="center" vertical="center" wrapText="1"/>
    </xf>
    <xf numFmtId="0" fontId="5" fillId="8" borderId="133" xfId="2" applyFont="1" applyFill="1" applyBorder="1" applyAlignment="1">
      <alignment horizontal="center" vertical="center" wrapText="1"/>
    </xf>
    <xf numFmtId="0" fontId="5" fillId="0" borderId="66" xfId="2" applyFont="1" applyBorder="1" applyAlignment="1">
      <alignment horizontal="center" vertical="center" wrapText="1"/>
    </xf>
    <xf numFmtId="0" fontId="5" fillId="0" borderId="67" xfId="2" applyFont="1" applyBorder="1" applyAlignment="1">
      <alignment horizontal="center" vertical="center" wrapText="1"/>
    </xf>
    <xf numFmtId="0" fontId="5" fillId="0" borderId="68" xfId="2" applyFont="1" applyBorder="1" applyAlignment="1">
      <alignment horizontal="center" vertical="center" wrapText="1"/>
    </xf>
    <xf numFmtId="38" fontId="5" fillId="5" borderId="67" xfId="1" applyFont="1" applyFill="1" applyBorder="1" applyAlignment="1">
      <alignment horizontal="right" vertical="center" wrapText="1"/>
    </xf>
    <xf numFmtId="38" fontId="5" fillId="5" borderId="69" xfId="1" applyFont="1" applyFill="1" applyBorder="1" applyAlignment="1">
      <alignment horizontal="right" vertical="center" wrapText="1"/>
    </xf>
    <xf numFmtId="38" fontId="5" fillId="5" borderId="70" xfId="1" applyFont="1" applyFill="1" applyBorder="1" applyAlignment="1">
      <alignment horizontal="right" vertical="center" wrapText="1"/>
    </xf>
    <xf numFmtId="38" fontId="5" fillId="5" borderId="66" xfId="1" applyFont="1" applyFill="1" applyBorder="1" applyAlignment="1">
      <alignment horizontal="right" vertical="center" wrapText="1"/>
    </xf>
    <xf numFmtId="0" fontId="15" fillId="0" borderId="134" xfId="2" applyFont="1" applyBorder="1" applyAlignment="1" applyProtection="1">
      <alignment horizontal="center" vertical="center" wrapText="1"/>
      <protection locked="0"/>
    </xf>
    <xf numFmtId="0" fontId="15" fillId="0" borderId="107" xfId="2" applyFont="1" applyBorder="1" applyAlignment="1" applyProtection="1">
      <alignment horizontal="center" vertical="center" wrapText="1"/>
      <protection locked="0"/>
    </xf>
    <xf numFmtId="176" fontId="5" fillId="0" borderId="106" xfId="2" applyNumberFormat="1" applyFont="1" applyBorder="1" applyAlignment="1">
      <alignment horizontal="center" vertical="center"/>
    </xf>
    <xf numFmtId="176" fontId="5" fillId="0" borderId="107" xfId="2" applyNumberFormat="1" applyFont="1" applyBorder="1" applyAlignment="1">
      <alignment horizontal="center" vertical="center"/>
    </xf>
    <xf numFmtId="176" fontId="5" fillId="0" borderId="108" xfId="2" applyNumberFormat="1" applyFont="1" applyBorder="1" applyAlignment="1">
      <alignment horizontal="center" vertical="center"/>
    </xf>
    <xf numFmtId="0" fontId="5" fillId="0" borderId="119" xfId="2" applyFont="1" applyBorder="1" applyAlignment="1">
      <alignment horizontal="left" vertical="center" wrapText="1"/>
    </xf>
    <xf numFmtId="38" fontId="5" fillId="5" borderId="72" xfId="1" applyFont="1" applyFill="1" applyBorder="1" applyAlignment="1">
      <alignment horizontal="right" vertical="center" wrapText="1"/>
    </xf>
    <xf numFmtId="38" fontId="5" fillId="5" borderId="68" xfId="1" applyFont="1" applyFill="1" applyBorder="1" applyAlignment="1">
      <alignment horizontal="right" vertical="center" wrapText="1"/>
    </xf>
    <xf numFmtId="0" fontId="2" fillId="0" borderId="9"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29" xfId="2" applyFont="1" applyBorder="1" applyAlignment="1">
      <alignment horizontal="center" vertical="center" wrapText="1"/>
    </xf>
    <xf numFmtId="0" fontId="2" fillId="0" borderId="130" xfId="2" applyFont="1" applyBorder="1" applyAlignment="1">
      <alignment horizontal="center" vertical="center" wrapText="1"/>
    </xf>
    <xf numFmtId="0" fontId="5" fillId="4" borderId="74" xfId="2" applyFont="1" applyFill="1" applyBorder="1" applyAlignment="1">
      <alignment horizontal="center" vertical="center" wrapText="1"/>
    </xf>
    <xf numFmtId="0" fontId="5" fillId="4" borderId="10" xfId="2" applyFont="1" applyFill="1" applyBorder="1" applyAlignment="1">
      <alignment horizontal="center" vertical="center" wrapText="1"/>
    </xf>
    <xf numFmtId="0" fontId="5" fillId="4" borderId="75" xfId="2" applyFont="1" applyFill="1" applyBorder="1" applyAlignment="1">
      <alignment horizontal="center" vertical="center" wrapText="1"/>
    </xf>
    <xf numFmtId="38" fontId="5" fillId="4" borderId="20" xfId="1" applyFont="1" applyFill="1" applyBorder="1" applyAlignment="1">
      <alignment horizontal="right" vertical="center" wrapText="1"/>
    </xf>
    <xf numFmtId="38" fontId="5" fillId="3" borderId="20" xfId="1" applyFont="1" applyFill="1" applyBorder="1" applyAlignment="1">
      <alignment horizontal="right" vertical="center" wrapText="1"/>
    </xf>
    <xf numFmtId="38" fontId="5" fillId="4" borderId="78" xfId="1" applyFont="1" applyFill="1" applyBorder="1" applyAlignment="1">
      <alignment horizontal="right" vertical="center" wrapText="1"/>
    </xf>
    <xf numFmtId="38" fontId="5" fillId="5" borderId="79" xfId="1" applyFont="1" applyFill="1" applyBorder="1" applyAlignment="1">
      <alignment horizontal="right" vertical="center" wrapText="1"/>
    </xf>
    <xf numFmtId="0" fontId="2" fillId="0" borderId="73" xfId="2" applyFont="1" applyBorder="1" applyAlignment="1">
      <alignment horizontal="center" vertical="center" wrapText="1"/>
    </xf>
    <xf numFmtId="0" fontId="2" fillId="0" borderId="128" xfId="2" applyFont="1" applyBorder="1" applyAlignment="1">
      <alignment horizontal="center" vertical="center" wrapText="1"/>
    </xf>
    <xf numFmtId="0" fontId="2" fillId="0" borderId="6" xfId="2" applyFont="1" applyBorder="1" applyAlignment="1">
      <alignment horizontal="center" vertical="center" wrapText="1"/>
    </xf>
    <xf numFmtId="0" fontId="2" fillId="0" borderId="57" xfId="2" applyFont="1" applyBorder="1" applyAlignment="1">
      <alignment horizontal="center" vertical="center" wrapText="1"/>
    </xf>
    <xf numFmtId="0" fontId="7" fillId="0" borderId="9" xfId="2" applyFont="1" applyBorder="1" applyAlignment="1">
      <alignment horizontal="center" vertical="center" wrapText="1"/>
    </xf>
    <xf numFmtId="0" fontId="0" fillId="0" borderId="9" xfId="0" applyBorder="1" applyAlignment="1">
      <alignment horizontal="center" vertical="center" wrapText="1"/>
    </xf>
    <xf numFmtId="0" fontId="0" fillId="0" borderId="129" xfId="0" applyBorder="1" applyAlignment="1">
      <alignment horizontal="center" vertical="center" wrapText="1"/>
    </xf>
    <xf numFmtId="38" fontId="5" fillId="3" borderId="9" xfId="1" applyFont="1" applyFill="1" applyBorder="1" applyAlignment="1">
      <alignment horizontal="right" vertical="center" wrapText="1"/>
    </xf>
    <xf numFmtId="38" fontId="5" fillId="5" borderId="61" xfId="1" applyFont="1" applyFill="1" applyBorder="1" applyAlignment="1">
      <alignment horizontal="right" vertical="center" wrapText="1"/>
    </xf>
    <xf numFmtId="38" fontId="5" fillId="5" borderId="14" xfId="1" applyFont="1" applyFill="1" applyBorder="1" applyAlignment="1">
      <alignment horizontal="right" vertical="center" wrapText="1"/>
    </xf>
    <xf numFmtId="0" fontId="5" fillId="4" borderId="76" xfId="2" applyFont="1" applyFill="1" applyBorder="1" applyAlignment="1">
      <alignment horizontal="center" vertical="center" wrapText="1"/>
    </xf>
    <xf numFmtId="0" fontId="5" fillId="4" borderId="17" xfId="2" applyFont="1" applyFill="1" applyBorder="1" applyAlignment="1">
      <alignment horizontal="center" vertical="center" wrapText="1"/>
    </xf>
    <xf numFmtId="0" fontId="5" fillId="4" borderId="77" xfId="2" applyFont="1" applyFill="1" applyBorder="1" applyAlignment="1">
      <alignment horizontal="center" vertical="center" wrapText="1"/>
    </xf>
    <xf numFmtId="38" fontId="5" fillId="4" borderId="9" xfId="1" applyFont="1" applyFill="1" applyBorder="1" applyAlignment="1">
      <alignment horizontal="right" vertical="center" wrapText="1"/>
    </xf>
    <xf numFmtId="38" fontId="5" fillId="4" borderId="73" xfId="1" applyFont="1" applyFill="1" applyBorder="1" applyAlignment="1">
      <alignment horizontal="right" vertical="center" wrapText="1"/>
    </xf>
    <xf numFmtId="38" fontId="5" fillId="5" borderId="4" xfId="1" applyFont="1" applyFill="1" applyBorder="1" applyAlignment="1">
      <alignment horizontal="right" vertical="center" wrapText="1"/>
    </xf>
    <xf numFmtId="38" fontId="5" fillId="3" borderId="19" xfId="1" applyFont="1" applyFill="1" applyBorder="1" applyAlignment="1">
      <alignment horizontal="right" vertical="center" wrapText="1"/>
    </xf>
    <xf numFmtId="38" fontId="5" fillId="4" borderId="19" xfId="1" applyFont="1" applyFill="1" applyBorder="1" applyAlignment="1">
      <alignment horizontal="right" vertical="center" wrapText="1"/>
    </xf>
    <xf numFmtId="38" fontId="5" fillId="4" borderId="80" xfId="1" applyFont="1" applyFill="1" applyBorder="1" applyAlignment="1">
      <alignment horizontal="right" vertical="center" wrapText="1"/>
    </xf>
    <xf numFmtId="0" fontId="11" fillId="0" borderId="9" xfId="0" applyFont="1" applyBorder="1" applyAlignment="1">
      <alignment horizontal="center" vertical="center"/>
    </xf>
    <xf numFmtId="0" fontId="13" fillId="0" borderId="9" xfId="0" applyFont="1" applyBorder="1" applyAlignment="1">
      <alignment horizontal="center" vertical="center"/>
    </xf>
    <xf numFmtId="0" fontId="11" fillId="0" borderId="9" xfId="0" applyFont="1" applyBorder="1" applyAlignment="1">
      <alignment horizontal="center" vertical="center" wrapText="1"/>
    </xf>
    <xf numFmtId="0" fontId="13" fillId="0" borderId="9" xfId="0" applyFont="1" applyBorder="1" applyAlignment="1">
      <alignment horizontal="center" vertical="center" wrapText="1"/>
    </xf>
    <xf numFmtId="0" fontId="12" fillId="0" borderId="0" xfId="0" applyFont="1" applyAlignment="1">
      <alignment horizontal="center" vertical="center"/>
    </xf>
    <xf numFmtId="0" fontId="6" fillId="2" borderId="0" xfId="0" applyFont="1" applyFill="1" applyAlignment="1">
      <alignment horizontal="center" vertical="center" wrapText="1"/>
    </xf>
    <xf numFmtId="0" fontId="0" fillId="2" borderId="0" xfId="0" applyFill="1" applyAlignment="1">
      <alignment horizontal="center" vertical="center" wrapText="1"/>
    </xf>
    <xf numFmtId="0" fontId="6" fillId="0" borderId="0" xfId="0" applyFont="1" applyAlignment="1">
      <alignment horizontal="center" vertical="center"/>
    </xf>
    <xf numFmtId="0" fontId="6" fillId="0" borderId="87" xfId="0" applyFont="1" applyBorder="1" applyAlignment="1">
      <alignment vertical="center" wrapText="1"/>
    </xf>
    <xf numFmtId="0" fontId="6" fillId="0" borderId="85" xfId="0" applyFont="1" applyBorder="1" applyAlignment="1">
      <alignment vertical="center" wrapText="1"/>
    </xf>
    <xf numFmtId="0" fontId="6" fillId="0" borderId="88" xfId="0" applyFont="1" applyBorder="1" applyAlignment="1">
      <alignment vertical="center" wrapText="1"/>
    </xf>
    <xf numFmtId="0" fontId="6" fillId="0" borderId="87" xfId="0" applyFont="1" applyBorder="1" applyAlignment="1">
      <alignment horizontal="center" vertical="center"/>
    </xf>
    <xf numFmtId="0" fontId="0" fillId="0" borderId="86" xfId="0" applyBorder="1" applyAlignment="1">
      <alignment horizontal="center" vertical="center"/>
    </xf>
    <xf numFmtId="0" fontId="6" fillId="0" borderId="85" xfId="0" applyFont="1" applyBorder="1" applyAlignment="1">
      <alignment horizontal="center" vertical="center"/>
    </xf>
    <xf numFmtId="0" fontId="6" fillId="2" borderId="0" xfId="0" applyFont="1" applyFill="1" applyAlignment="1">
      <alignment horizontal="center" vertical="center"/>
    </xf>
    <xf numFmtId="0" fontId="6" fillId="3" borderId="0" xfId="0" applyFont="1" applyFill="1">
      <alignment vertical="center"/>
    </xf>
    <xf numFmtId="0" fontId="0" fillId="3" borderId="0" xfId="0" applyFill="1">
      <alignment vertical="center"/>
    </xf>
    <xf numFmtId="0" fontId="0" fillId="3" borderId="49" xfId="0" applyFill="1" applyBorder="1">
      <alignment vertical="center"/>
    </xf>
    <xf numFmtId="0" fontId="6" fillId="0" borderId="0" xfId="0" applyFont="1" applyAlignment="1">
      <alignment vertical="center" wrapText="1"/>
    </xf>
    <xf numFmtId="0" fontId="0" fillId="0" borderId="0" xfId="0" applyAlignment="1">
      <alignment vertical="center" wrapText="1"/>
    </xf>
    <xf numFmtId="0" fontId="6" fillId="0" borderId="0" xfId="0" applyFont="1">
      <alignment vertical="center"/>
    </xf>
    <xf numFmtId="0" fontId="0" fillId="0" borderId="0" xfId="0">
      <alignment vertical="center"/>
    </xf>
    <xf numFmtId="0" fontId="6" fillId="0" borderId="7" xfId="0" applyFont="1" applyBorder="1" applyAlignment="1">
      <alignment horizontal="center" vertical="center" shrinkToFit="1"/>
    </xf>
    <xf numFmtId="0" fontId="0" fillId="0" borderId="0" xfId="0" applyAlignment="1">
      <alignment horizontal="center" vertical="center" shrinkToFit="1"/>
    </xf>
    <xf numFmtId="0" fontId="0" fillId="0" borderId="49" xfId="0" applyBorder="1" applyAlignment="1">
      <alignment horizontal="center" vertical="center" shrinkToFit="1"/>
    </xf>
    <xf numFmtId="0" fontId="6" fillId="0" borderId="36" xfId="0" applyFont="1" applyBorder="1" applyAlignment="1">
      <alignment horizontal="center" vertical="center"/>
    </xf>
    <xf numFmtId="0" fontId="6" fillId="0" borderId="37" xfId="0" applyFont="1" applyBorder="1" applyAlignment="1">
      <alignment horizontal="center" vertical="center"/>
    </xf>
    <xf numFmtId="0" fontId="6" fillId="0" borderId="89" xfId="0" applyFont="1" applyBorder="1" applyAlignment="1">
      <alignment horizontal="center" vertical="center"/>
    </xf>
    <xf numFmtId="0" fontId="6" fillId="0" borderId="38" xfId="0" applyFont="1" applyBorder="1" applyAlignment="1">
      <alignment horizontal="center" vertical="center"/>
    </xf>
    <xf numFmtId="0" fontId="6" fillId="0" borderId="35" xfId="0" applyFont="1" applyBorder="1" applyAlignment="1">
      <alignment horizontal="center" vertical="center"/>
    </xf>
    <xf numFmtId="0" fontId="6" fillId="0" borderId="90" xfId="0" applyFont="1" applyBorder="1" applyAlignment="1">
      <alignment horizontal="center" vertical="center"/>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6" fillId="0" borderId="92" xfId="0" applyFont="1" applyBorder="1" applyAlignment="1">
      <alignment horizontal="center" vertical="center"/>
    </xf>
    <xf numFmtId="0" fontId="6" fillId="3" borderId="2" xfId="0" applyFont="1" applyFill="1" applyBorder="1">
      <alignment vertical="center"/>
    </xf>
    <xf numFmtId="0" fontId="0" fillId="3" borderId="2" xfId="0" applyFill="1" applyBorder="1">
      <alignment vertical="center"/>
    </xf>
    <xf numFmtId="0" fontId="0" fillId="3" borderId="46" xfId="0" applyFill="1" applyBorder="1">
      <alignment vertical="center"/>
    </xf>
    <xf numFmtId="0" fontId="6" fillId="0" borderId="27" xfId="0" applyFont="1" applyBorder="1" applyAlignment="1">
      <alignment horizontal="center" vertical="center" shrinkToFit="1"/>
    </xf>
    <xf numFmtId="0" fontId="0" fillId="0" borderId="24" xfId="0" applyBorder="1" applyAlignment="1">
      <alignment horizontal="center" vertical="center" shrinkToFit="1"/>
    </xf>
    <xf numFmtId="0" fontId="0" fillId="0" borderId="109" xfId="0" applyBorder="1" applyAlignment="1">
      <alignment horizontal="center" vertical="center" shrinkToFit="1"/>
    </xf>
    <xf numFmtId="0" fontId="6" fillId="0" borderId="0" xfId="0" applyFont="1" applyAlignment="1">
      <alignment horizontal="left" vertical="center" wrapText="1"/>
    </xf>
    <xf numFmtId="0" fontId="6" fillId="3" borderId="18" xfId="0" applyFont="1" applyFill="1" applyBorder="1">
      <alignment vertical="center"/>
    </xf>
    <xf numFmtId="0" fontId="0" fillId="3" borderId="18" xfId="0" applyFill="1" applyBorder="1">
      <alignment vertical="center"/>
    </xf>
    <xf numFmtId="0" fontId="0" fillId="3" borderId="59" xfId="0" applyFill="1" applyBorder="1">
      <alignment vertical="center"/>
    </xf>
    <xf numFmtId="0" fontId="6" fillId="0" borderId="140" xfId="0" applyFont="1" applyBorder="1">
      <alignment vertical="center"/>
    </xf>
    <xf numFmtId="0" fontId="0" fillId="0" borderId="150" xfId="0" applyBorder="1">
      <alignment vertical="center"/>
    </xf>
    <xf numFmtId="0" fontId="6" fillId="0" borderId="99" xfId="0" applyFont="1" applyBorder="1" applyAlignment="1">
      <alignment horizontal="center" vertical="center"/>
    </xf>
    <xf numFmtId="0" fontId="0" fillId="0" borderId="25" xfId="0" applyBorder="1" applyAlignment="1">
      <alignment horizontal="center" vertical="center"/>
    </xf>
    <xf numFmtId="0" fontId="6" fillId="0" borderId="96" xfId="0" applyFont="1" applyBorder="1" applyAlignment="1">
      <alignment horizontal="center" vertical="center" wrapText="1"/>
    </xf>
    <xf numFmtId="0" fontId="0" fillId="0" borderId="98" xfId="0" applyBorder="1" applyAlignment="1">
      <alignment horizontal="center" vertical="center" wrapText="1"/>
    </xf>
    <xf numFmtId="0" fontId="6" fillId="0" borderId="135" xfId="0" applyFont="1" applyBorder="1">
      <alignment vertical="center"/>
    </xf>
    <xf numFmtId="0" fontId="0" fillId="0" borderId="136" xfId="0" applyBorder="1">
      <alignment vertical="center"/>
    </xf>
    <xf numFmtId="0" fontId="6" fillId="0" borderId="141" xfId="0" applyFont="1" applyBorder="1">
      <alignment vertical="center"/>
    </xf>
    <xf numFmtId="0" fontId="6" fillId="0" borderId="145" xfId="0" applyFont="1" applyBorder="1">
      <alignment vertical="center"/>
    </xf>
    <xf numFmtId="0" fontId="0" fillId="0" borderId="146" xfId="0" applyBorder="1">
      <alignment vertical="center"/>
    </xf>
    <xf numFmtId="0" fontId="6" fillId="0" borderId="151" xfId="0" applyFont="1" applyBorder="1">
      <alignment vertical="center"/>
    </xf>
    <xf numFmtId="0" fontId="0" fillId="0" borderId="152" xfId="0" applyBorder="1">
      <alignment vertical="center"/>
    </xf>
    <xf numFmtId="0" fontId="6" fillId="0" borderId="51" xfId="0" applyFont="1" applyBorder="1">
      <alignment vertical="center"/>
    </xf>
    <xf numFmtId="0" fontId="0" fillId="0" borderId="52" xfId="0" applyBorder="1">
      <alignment vertical="center"/>
    </xf>
    <xf numFmtId="0" fontId="6" fillId="2" borderId="18" xfId="0" applyFont="1" applyFill="1" applyBorder="1" applyAlignment="1">
      <alignment horizontal="center" vertical="center"/>
    </xf>
    <xf numFmtId="0" fontId="0" fillId="2" borderId="18" xfId="0" applyFill="1" applyBorder="1" applyAlignment="1">
      <alignment horizontal="center" vertical="center"/>
    </xf>
    <xf numFmtId="0" fontId="6" fillId="2" borderId="2" xfId="0" applyFont="1" applyFill="1" applyBorder="1" applyAlignment="1">
      <alignment horizontal="center" vertical="center"/>
    </xf>
    <xf numFmtId="0" fontId="0" fillId="2" borderId="2" xfId="0" applyFill="1" applyBorder="1" applyAlignment="1">
      <alignment horizontal="center" vertical="center"/>
    </xf>
    <xf numFmtId="0" fontId="6" fillId="2" borderId="0" xfId="0" applyFont="1" applyFill="1">
      <alignment vertical="center"/>
    </xf>
    <xf numFmtId="0" fontId="0" fillId="0" borderId="88" xfId="0" applyBorder="1" applyAlignment="1">
      <alignment vertical="center" wrapText="1"/>
    </xf>
    <xf numFmtId="0" fontId="6" fillId="3" borderId="135" xfId="0" applyFont="1" applyFill="1" applyBorder="1">
      <alignment vertical="center"/>
    </xf>
    <xf numFmtId="0" fontId="0" fillId="3" borderId="139" xfId="0" applyFill="1" applyBorder="1">
      <alignment vertical="center"/>
    </xf>
    <xf numFmtId="0" fontId="6" fillId="3" borderId="140" xfId="0" applyFont="1" applyFill="1" applyBorder="1">
      <alignment vertical="center"/>
    </xf>
    <xf numFmtId="0" fontId="6" fillId="3" borderId="144" xfId="0" applyFont="1" applyFill="1" applyBorder="1">
      <alignment vertical="center"/>
    </xf>
    <xf numFmtId="0" fontId="6" fillId="0" borderId="100" xfId="0" applyFont="1" applyBorder="1" applyAlignment="1">
      <alignment horizontal="center" vertical="center"/>
    </xf>
    <xf numFmtId="0" fontId="6" fillId="0" borderId="101" xfId="0" applyFont="1" applyBorder="1" applyAlignment="1">
      <alignment horizontal="center" vertical="center"/>
    </xf>
    <xf numFmtId="0" fontId="6" fillId="0" borderId="102" xfId="0" applyFont="1" applyBorder="1" applyAlignment="1">
      <alignment horizontal="center" vertical="center"/>
    </xf>
    <xf numFmtId="0" fontId="6" fillId="0" borderId="103" xfId="0" applyFont="1" applyBorder="1" applyAlignment="1">
      <alignment horizontal="center" vertical="center"/>
    </xf>
    <xf numFmtId="0" fontId="0" fillId="3" borderId="144" xfId="0" applyFill="1" applyBorder="1">
      <alignment vertical="center"/>
    </xf>
    <xf numFmtId="0" fontId="6" fillId="3" borderId="7" xfId="0" applyFont="1" applyFill="1" applyBorder="1">
      <alignment vertical="center"/>
    </xf>
    <xf numFmtId="0" fontId="6" fillId="0" borderId="104" xfId="0" applyFont="1" applyBorder="1">
      <alignment vertical="center"/>
    </xf>
    <xf numFmtId="0" fontId="0" fillId="0" borderId="105" xfId="0" applyBorder="1">
      <alignment vertical="center"/>
    </xf>
    <xf numFmtId="0" fontId="6" fillId="3" borderId="145" xfId="0" applyFont="1" applyFill="1" applyBorder="1">
      <alignment vertical="center"/>
    </xf>
    <xf numFmtId="0" fontId="0" fillId="3" borderId="149" xfId="0" applyFill="1" applyBorder="1">
      <alignment vertical="center"/>
    </xf>
    <xf numFmtId="0" fontId="6" fillId="3" borderId="151" xfId="0" applyFont="1" applyFill="1" applyBorder="1">
      <alignment vertical="center"/>
    </xf>
    <xf numFmtId="0" fontId="0" fillId="3" borderId="155" xfId="0" applyFill="1" applyBorder="1">
      <alignment vertical="center"/>
    </xf>
  </cellXfs>
  <cellStyles count="6">
    <cellStyle name="桁区切り" xfId="1" builtinId="6"/>
    <cellStyle name="桁区切り 2" xfId="3" xr:uid="{64D03137-6BA9-41A5-815B-251B38BA7173}"/>
    <cellStyle name="桁区切り 3" xfId="5" xr:uid="{06332F18-DDDC-4136-B3D7-EB3362C841BC}"/>
    <cellStyle name="標準" xfId="0" builtinId="0"/>
    <cellStyle name="標準 2" xfId="2" xr:uid="{967B69CD-1F9F-4690-A7F2-D3778732356B}"/>
    <cellStyle name="標準 3" xfId="4" xr:uid="{67EB704A-9CB2-4534-AB0F-EED0EF410EC9}"/>
  </cellStyles>
  <dxfs count="1">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C0DAD-FB48-4171-9507-41FBC074A660}">
  <sheetPr>
    <pageSetUpPr fitToPage="1"/>
  </sheetPr>
  <dimension ref="B2:AJ31"/>
  <sheetViews>
    <sheetView tabSelected="1" zoomScale="70" zoomScaleNormal="70" workbookViewId="0">
      <selection activeCell="G11" sqref="G11:H11"/>
    </sheetView>
  </sheetViews>
  <sheetFormatPr defaultColWidth="9" defaultRowHeight="12" x14ac:dyDescent="0.4"/>
  <cols>
    <col min="1" max="1" width="3.375" style="1" customWidth="1"/>
    <col min="2" max="8" width="4.75" style="1" customWidth="1"/>
    <col min="9" max="10" width="5" style="1" customWidth="1"/>
    <col min="11" max="11" width="9.625" style="1" customWidth="1"/>
    <col min="12" max="12" width="11" style="1" customWidth="1"/>
    <col min="13" max="13" width="4.75" style="1" customWidth="1"/>
    <col min="14" max="15" width="5.5" style="1" customWidth="1"/>
    <col min="16" max="16" width="4.5" style="1" customWidth="1"/>
    <col min="17" max="18" width="5" style="1" customWidth="1"/>
    <col min="19" max="19" width="10.25" style="1" customWidth="1"/>
    <col min="20" max="20" width="10.125" style="1" customWidth="1"/>
    <col min="21" max="21" width="2.5" style="1" customWidth="1"/>
    <col min="22" max="22" width="7.625" style="1" customWidth="1"/>
    <col min="23" max="24" width="5.125" style="1" customWidth="1"/>
    <col min="25" max="25" width="3.25" style="1" customWidth="1"/>
    <col min="26" max="33" width="9" style="1"/>
    <col min="34" max="36" width="4.75" style="1" customWidth="1"/>
    <col min="37" max="16384" width="9" style="1"/>
  </cols>
  <sheetData>
    <row r="2" spans="2:36" ht="20.25" customHeight="1" thickBot="1" x14ac:dyDescent="0.45">
      <c r="B2" s="50" t="s">
        <v>84</v>
      </c>
    </row>
    <row r="3" spans="2:36" ht="28.5" customHeight="1" thickBot="1" x14ac:dyDescent="0.45">
      <c r="B3" s="33"/>
      <c r="C3" s="34"/>
      <c r="D3" s="35"/>
      <c r="E3" s="164" t="s">
        <v>72</v>
      </c>
      <c r="F3" s="164"/>
      <c r="G3" s="164"/>
      <c r="H3" s="164"/>
      <c r="I3" s="164"/>
      <c r="J3" s="164"/>
      <c r="K3" s="164"/>
      <c r="L3" s="164"/>
      <c r="M3" s="165" t="s">
        <v>73</v>
      </c>
      <c r="N3" s="164"/>
      <c r="O3" s="164"/>
      <c r="P3" s="164"/>
      <c r="Q3" s="164"/>
      <c r="R3" s="164"/>
      <c r="S3" s="164"/>
      <c r="T3" s="164"/>
      <c r="U3" s="165" t="s">
        <v>74</v>
      </c>
      <c r="V3" s="164"/>
      <c r="W3" s="164"/>
      <c r="X3" s="166"/>
    </row>
    <row r="4" spans="2:36" ht="21" customHeight="1" x14ac:dyDescent="0.4">
      <c r="B4" s="167" t="s">
        <v>0</v>
      </c>
      <c r="C4" s="168"/>
      <c r="D4" s="169"/>
      <c r="E4" s="168" t="s">
        <v>1</v>
      </c>
      <c r="F4" s="168"/>
      <c r="G4" s="176" t="s">
        <v>21</v>
      </c>
      <c r="H4" s="177"/>
      <c r="I4" s="176" t="s">
        <v>75</v>
      </c>
      <c r="J4" s="168"/>
      <c r="K4" s="182" t="s">
        <v>76</v>
      </c>
      <c r="L4" s="185" t="s">
        <v>77</v>
      </c>
      <c r="M4" s="167" t="s">
        <v>80</v>
      </c>
      <c r="N4" s="168"/>
      <c r="O4" s="176" t="s">
        <v>21</v>
      </c>
      <c r="P4" s="177"/>
      <c r="Q4" s="176" t="s">
        <v>75</v>
      </c>
      <c r="R4" s="168"/>
      <c r="S4" s="182" t="s">
        <v>76</v>
      </c>
      <c r="T4" s="185" t="s">
        <v>77</v>
      </c>
      <c r="U4" s="167" t="s">
        <v>1</v>
      </c>
      <c r="V4" s="168"/>
      <c r="W4" s="176" t="s">
        <v>21</v>
      </c>
      <c r="X4" s="169"/>
      <c r="Z4" s="165" t="s">
        <v>19</v>
      </c>
      <c r="AA4" s="166"/>
      <c r="AB4" s="165" t="s">
        <v>20</v>
      </c>
      <c r="AC4" s="166"/>
      <c r="AD4" s="165" t="s">
        <v>97</v>
      </c>
      <c r="AE4" s="188"/>
      <c r="AF4" s="189" t="s">
        <v>98</v>
      </c>
      <c r="AG4" s="166"/>
      <c r="AH4" s="190" t="s">
        <v>0</v>
      </c>
      <c r="AI4" s="191"/>
      <c r="AJ4" s="192"/>
    </row>
    <row r="5" spans="2:36" ht="14.25" customHeight="1" x14ac:dyDescent="0.4">
      <c r="B5" s="170"/>
      <c r="C5" s="171"/>
      <c r="D5" s="172"/>
      <c r="E5" s="171"/>
      <c r="F5" s="171"/>
      <c r="G5" s="178"/>
      <c r="H5" s="179"/>
      <c r="I5" s="178"/>
      <c r="J5" s="171"/>
      <c r="K5" s="183"/>
      <c r="L5" s="186"/>
      <c r="M5" s="170"/>
      <c r="N5" s="171"/>
      <c r="O5" s="178"/>
      <c r="P5" s="179"/>
      <c r="Q5" s="178"/>
      <c r="R5" s="171"/>
      <c r="S5" s="183"/>
      <c r="T5" s="186"/>
      <c r="U5" s="170"/>
      <c r="V5" s="171"/>
      <c r="W5" s="178"/>
      <c r="X5" s="172"/>
      <c r="Z5" s="125" t="s">
        <v>22</v>
      </c>
      <c r="AA5" s="126" t="s">
        <v>83</v>
      </c>
      <c r="AB5" s="125" t="s">
        <v>22</v>
      </c>
      <c r="AC5" s="126" t="s">
        <v>83</v>
      </c>
      <c r="AD5" s="127" t="s">
        <v>22</v>
      </c>
      <c r="AE5" s="128" t="s">
        <v>83</v>
      </c>
      <c r="AF5" s="129" t="s">
        <v>22</v>
      </c>
      <c r="AG5" s="130" t="s">
        <v>83</v>
      </c>
      <c r="AH5" s="170"/>
      <c r="AI5" s="171"/>
      <c r="AJ5" s="172"/>
    </row>
    <row r="6" spans="2:36" ht="13.5" customHeight="1" thickBot="1" x14ac:dyDescent="0.45">
      <c r="B6" s="173"/>
      <c r="C6" s="174"/>
      <c r="D6" s="175"/>
      <c r="E6" s="174"/>
      <c r="F6" s="174"/>
      <c r="G6" s="180"/>
      <c r="H6" s="181"/>
      <c r="I6" s="180"/>
      <c r="J6" s="174"/>
      <c r="K6" s="184"/>
      <c r="L6" s="187"/>
      <c r="M6" s="173"/>
      <c r="N6" s="174"/>
      <c r="O6" s="180"/>
      <c r="P6" s="181"/>
      <c r="Q6" s="180"/>
      <c r="R6" s="174"/>
      <c r="S6" s="184"/>
      <c r="T6" s="187"/>
      <c r="U6" s="173"/>
      <c r="V6" s="174"/>
      <c r="W6" s="180"/>
      <c r="X6" s="175"/>
      <c r="Z6" s="131" t="s">
        <v>82</v>
      </c>
      <c r="AA6" s="132" t="s">
        <v>81</v>
      </c>
      <c r="AB6" s="131" t="s">
        <v>82</v>
      </c>
      <c r="AC6" s="132" t="s">
        <v>81</v>
      </c>
      <c r="AD6" s="131" t="s">
        <v>82</v>
      </c>
      <c r="AE6" s="133" t="s">
        <v>81</v>
      </c>
      <c r="AF6" s="134" t="s">
        <v>99</v>
      </c>
      <c r="AG6" s="132" t="s">
        <v>81</v>
      </c>
      <c r="AH6" s="173"/>
      <c r="AI6" s="174"/>
      <c r="AJ6" s="175"/>
    </row>
    <row r="7" spans="2:36" ht="28.5" customHeight="1" x14ac:dyDescent="0.4">
      <c r="B7" s="193"/>
      <c r="C7" s="194"/>
      <c r="D7" s="195"/>
      <c r="E7" s="196"/>
      <c r="F7" s="197"/>
      <c r="G7" s="198"/>
      <c r="H7" s="197"/>
      <c r="I7" s="199"/>
      <c r="J7" s="200"/>
      <c r="K7" s="36"/>
      <c r="L7" s="37"/>
      <c r="M7" s="201"/>
      <c r="N7" s="197"/>
      <c r="O7" s="198"/>
      <c r="P7" s="197"/>
      <c r="Q7" s="199"/>
      <c r="R7" s="200"/>
      <c r="S7" s="36"/>
      <c r="T7" s="37"/>
      <c r="U7" s="202">
        <f t="shared" ref="U7:U14" si="0">(M7-E7)</f>
        <v>0</v>
      </c>
      <c r="V7" s="203"/>
      <c r="W7" s="204">
        <f t="shared" ref="W7:W14" si="1">(O7-G7)</f>
        <v>0</v>
      </c>
      <c r="X7" s="205"/>
      <c r="Z7" s="135" t="e">
        <f t="shared" ref="Z7:Z14" si="2">(G7/E7)*10</f>
        <v>#DIV/0!</v>
      </c>
      <c r="AA7" s="136" t="e">
        <f>+I7/G7*1000</f>
        <v>#DIV/0!</v>
      </c>
      <c r="AB7" s="137" t="e">
        <f t="shared" ref="AB7:AB14" si="3">(O7/M7)*10</f>
        <v>#DIV/0!</v>
      </c>
      <c r="AC7" s="138" t="e">
        <f>+Q7/O7*1000</f>
        <v>#DIV/0!</v>
      </c>
      <c r="AD7" s="139" t="e">
        <f>AB7-Z7</f>
        <v>#DIV/0!</v>
      </c>
      <c r="AE7" s="136" t="e">
        <f>AC7-AA7</f>
        <v>#DIV/0!</v>
      </c>
      <c r="AF7" s="140" t="e">
        <f>AB7/Z7</f>
        <v>#DIV/0!</v>
      </c>
      <c r="AG7" s="141" t="e">
        <f>AC7/AA7</f>
        <v>#DIV/0!</v>
      </c>
      <c r="AH7" s="206">
        <f>B7</f>
        <v>0</v>
      </c>
      <c r="AI7" s="207"/>
      <c r="AJ7" s="208"/>
    </row>
    <row r="8" spans="2:36" ht="25.5" customHeight="1" x14ac:dyDescent="0.4">
      <c r="B8" s="209"/>
      <c r="C8" s="210"/>
      <c r="D8" s="211"/>
      <c r="E8" s="212"/>
      <c r="F8" s="213"/>
      <c r="G8" s="214"/>
      <c r="H8" s="213"/>
      <c r="I8" s="215"/>
      <c r="J8" s="216"/>
      <c r="K8" s="36"/>
      <c r="L8" s="142"/>
      <c r="M8" s="217"/>
      <c r="N8" s="213"/>
      <c r="O8" s="218"/>
      <c r="P8" s="213"/>
      <c r="Q8" s="215"/>
      <c r="R8" s="216"/>
      <c r="S8" s="36"/>
      <c r="T8" s="142"/>
      <c r="U8" s="219">
        <f t="shared" si="0"/>
        <v>0</v>
      </c>
      <c r="V8" s="220"/>
      <c r="W8" s="221">
        <f t="shared" si="1"/>
        <v>0</v>
      </c>
      <c r="X8" s="222"/>
      <c r="Z8" s="143" t="e">
        <f t="shared" si="2"/>
        <v>#DIV/0!</v>
      </c>
      <c r="AA8" s="144" t="e">
        <f t="shared" ref="AA8:AA14" si="4">+I8/G8*1000</f>
        <v>#DIV/0!</v>
      </c>
      <c r="AB8" s="145" t="e">
        <f t="shared" si="3"/>
        <v>#DIV/0!</v>
      </c>
      <c r="AC8" s="146" t="e">
        <f t="shared" ref="AC8:AC14" si="5">+Q8/O8*1000</f>
        <v>#DIV/0!</v>
      </c>
      <c r="AD8" s="147" t="e">
        <f t="shared" ref="AD8:AE14" si="6">AB8-Z8</f>
        <v>#DIV/0!</v>
      </c>
      <c r="AE8" s="144" t="e">
        <f t="shared" si="6"/>
        <v>#DIV/0!</v>
      </c>
      <c r="AF8" s="148" t="e">
        <f t="shared" ref="AF8:AG14" si="7">AB8/Z8</f>
        <v>#DIV/0!</v>
      </c>
      <c r="AG8" s="149" t="e">
        <f t="shared" si="7"/>
        <v>#DIV/0!</v>
      </c>
      <c r="AH8" s="223">
        <f t="shared" ref="AH8:AH14" si="8">B8</f>
        <v>0</v>
      </c>
      <c r="AI8" s="224"/>
      <c r="AJ8" s="225"/>
    </row>
    <row r="9" spans="2:36" ht="25.5" customHeight="1" x14ac:dyDescent="0.4">
      <c r="B9" s="209"/>
      <c r="C9" s="210"/>
      <c r="D9" s="211"/>
      <c r="E9" s="212"/>
      <c r="F9" s="213"/>
      <c r="G9" s="214"/>
      <c r="H9" s="213"/>
      <c r="I9" s="215"/>
      <c r="J9" s="216"/>
      <c r="K9" s="36"/>
      <c r="L9" s="142"/>
      <c r="M9" s="217"/>
      <c r="N9" s="213"/>
      <c r="O9" s="218"/>
      <c r="P9" s="213"/>
      <c r="Q9" s="215"/>
      <c r="R9" s="216"/>
      <c r="S9" s="36"/>
      <c r="T9" s="142"/>
      <c r="U9" s="219">
        <f t="shared" si="0"/>
        <v>0</v>
      </c>
      <c r="V9" s="220"/>
      <c r="W9" s="221">
        <f t="shared" si="1"/>
        <v>0</v>
      </c>
      <c r="X9" s="222"/>
      <c r="Z9" s="143" t="e">
        <f t="shared" si="2"/>
        <v>#DIV/0!</v>
      </c>
      <c r="AA9" s="144" t="e">
        <f t="shared" si="4"/>
        <v>#DIV/0!</v>
      </c>
      <c r="AB9" s="145" t="e">
        <f t="shared" si="3"/>
        <v>#DIV/0!</v>
      </c>
      <c r="AC9" s="146" t="e">
        <f t="shared" si="5"/>
        <v>#DIV/0!</v>
      </c>
      <c r="AD9" s="147" t="e">
        <f t="shared" si="6"/>
        <v>#DIV/0!</v>
      </c>
      <c r="AE9" s="144" t="e">
        <f t="shared" si="6"/>
        <v>#DIV/0!</v>
      </c>
      <c r="AF9" s="148" t="e">
        <f t="shared" si="7"/>
        <v>#DIV/0!</v>
      </c>
      <c r="AG9" s="149" t="e">
        <f t="shared" si="7"/>
        <v>#DIV/0!</v>
      </c>
      <c r="AH9" s="223">
        <f t="shared" si="8"/>
        <v>0</v>
      </c>
      <c r="AI9" s="224"/>
      <c r="AJ9" s="225"/>
    </row>
    <row r="10" spans="2:36" ht="25.5" customHeight="1" x14ac:dyDescent="0.4">
      <c r="B10" s="209"/>
      <c r="C10" s="210"/>
      <c r="D10" s="211"/>
      <c r="E10" s="226"/>
      <c r="F10" s="227"/>
      <c r="G10" s="214"/>
      <c r="H10" s="213"/>
      <c r="I10" s="215"/>
      <c r="J10" s="216"/>
      <c r="K10" s="36"/>
      <c r="L10" s="142"/>
      <c r="M10" s="217"/>
      <c r="N10" s="213"/>
      <c r="O10" s="218"/>
      <c r="P10" s="213"/>
      <c r="Q10" s="215"/>
      <c r="R10" s="216"/>
      <c r="S10" s="36"/>
      <c r="T10" s="142"/>
      <c r="U10" s="219">
        <f t="shared" si="0"/>
        <v>0</v>
      </c>
      <c r="V10" s="220"/>
      <c r="W10" s="221">
        <f t="shared" si="1"/>
        <v>0</v>
      </c>
      <c r="X10" s="222"/>
      <c r="Z10" s="143" t="e">
        <f t="shared" si="2"/>
        <v>#DIV/0!</v>
      </c>
      <c r="AA10" s="144" t="e">
        <f t="shared" si="4"/>
        <v>#DIV/0!</v>
      </c>
      <c r="AB10" s="145" t="e">
        <f t="shared" si="3"/>
        <v>#DIV/0!</v>
      </c>
      <c r="AC10" s="146" t="e">
        <f t="shared" si="5"/>
        <v>#DIV/0!</v>
      </c>
      <c r="AD10" s="147" t="e">
        <f t="shared" si="6"/>
        <v>#DIV/0!</v>
      </c>
      <c r="AE10" s="144" t="e">
        <f t="shared" si="6"/>
        <v>#DIV/0!</v>
      </c>
      <c r="AF10" s="148" t="e">
        <f t="shared" si="7"/>
        <v>#DIV/0!</v>
      </c>
      <c r="AG10" s="149" t="e">
        <f t="shared" si="7"/>
        <v>#DIV/0!</v>
      </c>
      <c r="AH10" s="223">
        <f t="shared" si="8"/>
        <v>0</v>
      </c>
      <c r="AI10" s="224"/>
      <c r="AJ10" s="225"/>
    </row>
    <row r="11" spans="2:36" ht="25.5" customHeight="1" x14ac:dyDescent="0.4">
      <c r="B11" s="209"/>
      <c r="C11" s="210"/>
      <c r="D11" s="211"/>
      <c r="E11" s="212"/>
      <c r="F11" s="213"/>
      <c r="G11" s="214"/>
      <c r="H11" s="213"/>
      <c r="I11" s="215"/>
      <c r="J11" s="216"/>
      <c r="K11" s="36"/>
      <c r="L11" s="11"/>
      <c r="M11" s="217"/>
      <c r="N11" s="228"/>
      <c r="O11" s="218"/>
      <c r="P11" s="213"/>
      <c r="Q11" s="215"/>
      <c r="R11" s="216"/>
      <c r="S11" s="36"/>
      <c r="T11" s="11"/>
      <c r="U11" s="219">
        <f t="shared" si="0"/>
        <v>0</v>
      </c>
      <c r="V11" s="220"/>
      <c r="W11" s="221">
        <f t="shared" si="1"/>
        <v>0</v>
      </c>
      <c r="X11" s="222"/>
      <c r="Z11" s="143" t="e">
        <f t="shared" si="2"/>
        <v>#DIV/0!</v>
      </c>
      <c r="AA11" s="144" t="e">
        <f t="shared" si="4"/>
        <v>#DIV/0!</v>
      </c>
      <c r="AB11" s="145" t="e">
        <f t="shared" si="3"/>
        <v>#DIV/0!</v>
      </c>
      <c r="AC11" s="146" t="e">
        <f t="shared" si="5"/>
        <v>#DIV/0!</v>
      </c>
      <c r="AD11" s="147" t="e">
        <f t="shared" si="6"/>
        <v>#DIV/0!</v>
      </c>
      <c r="AE11" s="144" t="e">
        <f t="shared" si="6"/>
        <v>#DIV/0!</v>
      </c>
      <c r="AF11" s="148" t="e">
        <f t="shared" si="7"/>
        <v>#DIV/0!</v>
      </c>
      <c r="AG11" s="149" t="e">
        <f t="shared" si="7"/>
        <v>#DIV/0!</v>
      </c>
      <c r="AH11" s="223">
        <f t="shared" si="8"/>
        <v>0</v>
      </c>
      <c r="AI11" s="224"/>
      <c r="AJ11" s="225"/>
    </row>
    <row r="12" spans="2:36" ht="25.5" customHeight="1" x14ac:dyDescent="0.4">
      <c r="B12" s="209"/>
      <c r="C12" s="210"/>
      <c r="D12" s="211"/>
      <c r="E12" s="212"/>
      <c r="F12" s="213"/>
      <c r="G12" s="214"/>
      <c r="H12" s="213"/>
      <c r="I12" s="215"/>
      <c r="J12" s="216"/>
      <c r="K12" s="36"/>
      <c r="L12" s="11"/>
      <c r="M12" s="217"/>
      <c r="N12" s="228"/>
      <c r="O12" s="218"/>
      <c r="P12" s="213"/>
      <c r="Q12" s="215"/>
      <c r="R12" s="216"/>
      <c r="S12" s="36"/>
      <c r="T12" s="11"/>
      <c r="U12" s="219">
        <f t="shared" si="0"/>
        <v>0</v>
      </c>
      <c r="V12" s="220"/>
      <c r="W12" s="221">
        <f t="shared" si="1"/>
        <v>0</v>
      </c>
      <c r="X12" s="222"/>
      <c r="Z12" s="143" t="e">
        <f t="shared" si="2"/>
        <v>#DIV/0!</v>
      </c>
      <c r="AA12" s="144" t="e">
        <f t="shared" si="4"/>
        <v>#DIV/0!</v>
      </c>
      <c r="AB12" s="145" t="e">
        <f t="shared" si="3"/>
        <v>#DIV/0!</v>
      </c>
      <c r="AC12" s="146" t="e">
        <f t="shared" si="5"/>
        <v>#DIV/0!</v>
      </c>
      <c r="AD12" s="147" t="e">
        <f t="shared" si="6"/>
        <v>#DIV/0!</v>
      </c>
      <c r="AE12" s="144" t="e">
        <f t="shared" si="6"/>
        <v>#DIV/0!</v>
      </c>
      <c r="AF12" s="148" t="e">
        <f t="shared" si="7"/>
        <v>#DIV/0!</v>
      </c>
      <c r="AG12" s="149" t="e">
        <f t="shared" si="7"/>
        <v>#DIV/0!</v>
      </c>
      <c r="AH12" s="223">
        <f t="shared" si="8"/>
        <v>0</v>
      </c>
      <c r="AI12" s="224"/>
      <c r="AJ12" s="225"/>
    </row>
    <row r="13" spans="2:36" ht="25.5" customHeight="1" x14ac:dyDescent="0.4">
      <c r="B13" s="209"/>
      <c r="C13" s="210"/>
      <c r="D13" s="211"/>
      <c r="E13" s="229"/>
      <c r="F13" s="230"/>
      <c r="G13" s="214"/>
      <c r="H13" s="213"/>
      <c r="I13" s="215"/>
      <c r="J13" s="216"/>
      <c r="K13" s="150"/>
      <c r="L13" s="11"/>
      <c r="M13" s="217"/>
      <c r="N13" s="228"/>
      <c r="O13" s="218"/>
      <c r="P13" s="213"/>
      <c r="Q13" s="215"/>
      <c r="R13" s="216"/>
      <c r="S13" s="36"/>
      <c r="T13" s="11"/>
      <c r="U13" s="219">
        <f t="shared" si="0"/>
        <v>0</v>
      </c>
      <c r="V13" s="220"/>
      <c r="W13" s="221">
        <f t="shared" si="1"/>
        <v>0</v>
      </c>
      <c r="X13" s="222"/>
      <c r="Z13" s="143" t="e">
        <f t="shared" si="2"/>
        <v>#DIV/0!</v>
      </c>
      <c r="AA13" s="144" t="e">
        <f t="shared" si="4"/>
        <v>#DIV/0!</v>
      </c>
      <c r="AB13" s="145" t="e">
        <f t="shared" si="3"/>
        <v>#DIV/0!</v>
      </c>
      <c r="AC13" s="146" t="e">
        <f t="shared" si="5"/>
        <v>#DIV/0!</v>
      </c>
      <c r="AD13" s="147" t="e">
        <f t="shared" si="6"/>
        <v>#DIV/0!</v>
      </c>
      <c r="AE13" s="144" t="e">
        <f t="shared" si="6"/>
        <v>#DIV/0!</v>
      </c>
      <c r="AF13" s="148" t="e">
        <f t="shared" si="7"/>
        <v>#DIV/0!</v>
      </c>
      <c r="AG13" s="149" t="e">
        <f t="shared" si="7"/>
        <v>#DIV/0!</v>
      </c>
      <c r="AH13" s="223">
        <f t="shared" si="8"/>
        <v>0</v>
      </c>
      <c r="AI13" s="224"/>
      <c r="AJ13" s="225"/>
    </row>
    <row r="14" spans="2:36" ht="25.5" customHeight="1" thickBot="1" x14ac:dyDescent="0.45">
      <c r="B14" s="231"/>
      <c r="C14" s="232"/>
      <c r="D14" s="233"/>
      <c r="E14" s="234"/>
      <c r="F14" s="235"/>
      <c r="G14" s="236"/>
      <c r="H14" s="235"/>
      <c r="I14" s="237"/>
      <c r="J14" s="238"/>
      <c r="K14" s="39"/>
      <c r="L14" s="11"/>
      <c r="M14" s="239"/>
      <c r="N14" s="240"/>
      <c r="O14" s="241"/>
      <c r="P14" s="235"/>
      <c r="Q14" s="237"/>
      <c r="R14" s="238"/>
      <c r="S14" s="39"/>
      <c r="T14" s="11"/>
      <c r="U14" s="242">
        <f t="shared" si="0"/>
        <v>0</v>
      </c>
      <c r="V14" s="243"/>
      <c r="W14" s="244">
        <f t="shared" si="1"/>
        <v>0</v>
      </c>
      <c r="X14" s="245"/>
      <c r="Z14" s="151" t="e">
        <f t="shared" si="2"/>
        <v>#DIV/0!</v>
      </c>
      <c r="AA14" s="152" t="e">
        <f t="shared" si="4"/>
        <v>#DIV/0!</v>
      </c>
      <c r="AB14" s="153" t="e">
        <f t="shared" si="3"/>
        <v>#DIV/0!</v>
      </c>
      <c r="AC14" s="154" t="e">
        <f t="shared" si="5"/>
        <v>#DIV/0!</v>
      </c>
      <c r="AD14" s="147" t="e">
        <f t="shared" si="6"/>
        <v>#DIV/0!</v>
      </c>
      <c r="AE14" s="144" t="e">
        <f t="shared" si="6"/>
        <v>#DIV/0!</v>
      </c>
      <c r="AF14" s="148" t="e">
        <f t="shared" si="7"/>
        <v>#DIV/0!</v>
      </c>
      <c r="AG14" s="149" t="e">
        <f t="shared" si="7"/>
        <v>#DIV/0!</v>
      </c>
      <c r="AH14" s="246">
        <f t="shared" si="8"/>
        <v>0</v>
      </c>
      <c r="AI14" s="247"/>
      <c r="AJ14" s="248"/>
    </row>
    <row r="15" spans="2:36" ht="30" customHeight="1" thickTop="1" thickBot="1" x14ac:dyDescent="0.45">
      <c r="B15" s="249" t="s">
        <v>3</v>
      </c>
      <c r="C15" s="250"/>
      <c r="D15" s="251"/>
      <c r="E15" s="252">
        <f>SUM(E7:F14)</f>
        <v>0</v>
      </c>
      <c r="F15" s="253"/>
      <c r="G15" s="254">
        <f>SUM(G7:H14)</f>
        <v>0</v>
      </c>
      <c r="H15" s="253"/>
      <c r="I15" s="254">
        <f>SUM(I7:J14)</f>
        <v>0</v>
      </c>
      <c r="J15" s="253"/>
      <c r="K15" s="42" t="s">
        <v>78</v>
      </c>
      <c r="L15" s="43" t="s">
        <v>78</v>
      </c>
      <c r="M15" s="255">
        <f>SUM(M7:N14)</f>
        <v>0</v>
      </c>
      <c r="N15" s="253"/>
      <c r="O15" s="262">
        <f>SUM(O7:P14)</f>
        <v>0</v>
      </c>
      <c r="P15" s="253"/>
      <c r="Q15" s="254">
        <f>SUM(Q7:R14)</f>
        <v>0</v>
      </c>
      <c r="R15" s="253"/>
      <c r="S15" s="44" t="s">
        <v>78</v>
      </c>
      <c r="T15" s="49" t="s">
        <v>78</v>
      </c>
      <c r="U15" s="255">
        <f>SUM(U7:V14)</f>
        <v>0</v>
      </c>
      <c r="V15" s="253"/>
      <c r="W15" s="262">
        <f>SUM(W7:X14)</f>
        <v>0</v>
      </c>
      <c r="X15" s="263"/>
      <c r="Z15" s="256" t="s">
        <v>100</v>
      </c>
      <c r="AA15" s="257"/>
      <c r="AB15" s="258"/>
      <c r="AC15" s="259"/>
      <c r="AD15" s="259"/>
      <c r="AE15" s="259"/>
      <c r="AF15" s="259"/>
      <c r="AG15" s="259"/>
      <c r="AH15" s="259"/>
      <c r="AI15" s="259"/>
      <c r="AJ15" s="260"/>
    </row>
    <row r="16" spans="2:36" ht="30" customHeight="1" thickBot="1" x14ac:dyDescent="0.45">
      <c r="B16" s="2"/>
      <c r="C16" s="2"/>
      <c r="D16" s="2"/>
      <c r="E16" s="2"/>
      <c r="F16" s="2"/>
      <c r="G16" s="6"/>
      <c r="H16" s="6"/>
      <c r="I16" s="45"/>
      <c r="J16" s="6"/>
      <c r="K16" s="6"/>
      <c r="L16" s="2"/>
      <c r="M16" s="256" t="s">
        <v>101</v>
      </c>
      <c r="N16" s="257"/>
      <c r="O16" s="257"/>
      <c r="P16" s="257"/>
      <c r="Q16" s="258"/>
      <c r="R16" s="259"/>
      <c r="S16" s="259"/>
      <c r="T16" s="259"/>
      <c r="U16" s="259"/>
      <c r="V16" s="259"/>
      <c r="W16" s="259"/>
      <c r="X16" s="260"/>
      <c r="Y16" s="46"/>
      <c r="Z16" s="256" t="s">
        <v>102</v>
      </c>
      <c r="AA16" s="257"/>
      <c r="AB16" s="258"/>
      <c r="AC16" s="259"/>
      <c r="AD16" s="259"/>
      <c r="AE16" s="259"/>
      <c r="AF16" s="259"/>
      <c r="AG16" s="259"/>
      <c r="AH16" s="259"/>
      <c r="AI16" s="259"/>
      <c r="AJ16" s="260"/>
    </row>
    <row r="17" spans="2:36" ht="18.75" customHeight="1" x14ac:dyDescent="0.4">
      <c r="B17" s="2"/>
      <c r="C17" s="2"/>
      <c r="D17" s="2"/>
      <c r="E17" s="2"/>
      <c r="F17" s="2"/>
      <c r="G17" s="6"/>
      <c r="H17" s="6"/>
      <c r="I17" s="45"/>
      <c r="J17" s="6"/>
      <c r="K17" s="6"/>
      <c r="L17" s="2"/>
      <c r="M17" s="261" t="s">
        <v>86</v>
      </c>
      <c r="N17" s="261"/>
      <c r="O17" s="261"/>
      <c r="P17" s="261"/>
      <c r="Q17" s="261"/>
      <c r="R17" s="261"/>
      <c r="S17" s="261"/>
      <c r="T17" s="261"/>
      <c r="U17" s="261"/>
      <c r="V17" s="261"/>
      <c r="W17" s="261"/>
      <c r="X17" s="261"/>
      <c r="Y17" s="155"/>
      <c r="Z17" s="1" t="s">
        <v>103</v>
      </c>
    </row>
    <row r="18" spans="2:36" ht="22.5" customHeight="1" thickBot="1" x14ac:dyDescent="0.45">
      <c r="B18" s="50" t="s">
        <v>85</v>
      </c>
      <c r="C18" s="2"/>
      <c r="D18" s="2"/>
      <c r="E18" s="6"/>
      <c r="F18" s="6"/>
      <c r="G18" s="6"/>
      <c r="H18" s="6"/>
      <c r="I18" s="6"/>
      <c r="J18" s="2"/>
      <c r="K18" s="2"/>
      <c r="L18" s="46"/>
      <c r="M18" s="6"/>
      <c r="N18" s="6"/>
      <c r="O18" s="6"/>
      <c r="P18" s="6"/>
      <c r="Q18" s="6"/>
      <c r="R18" s="6"/>
      <c r="S18" s="46"/>
      <c r="T18" s="46"/>
      <c r="U18" s="6"/>
      <c r="V18" s="6"/>
      <c r="W18" s="6"/>
      <c r="X18" s="6"/>
    </row>
    <row r="19" spans="2:36" ht="28.5" customHeight="1" x14ac:dyDescent="0.4">
      <c r="B19" s="33"/>
      <c r="C19" s="34"/>
      <c r="D19" s="35"/>
      <c r="E19" s="164" t="s">
        <v>72</v>
      </c>
      <c r="F19" s="164"/>
      <c r="G19" s="164"/>
      <c r="H19" s="164"/>
      <c r="I19" s="164"/>
      <c r="J19" s="164"/>
      <c r="K19" s="164"/>
      <c r="L19" s="164"/>
      <c r="M19" s="165" t="s">
        <v>73</v>
      </c>
      <c r="N19" s="164"/>
      <c r="O19" s="164"/>
      <c r="P19" s="164"/>
      <c r="Q19" s="164"/>
      <c r="R19" s="164"/>
      <c r="S19" s="164"/>
      <c r="T19" s="164"/>
      <c r="U19" s="165" t="s">
        <v>74</v>
      </c>
      <c r="V19" s="164"/>
      <c r="W19" s="164"/>
      <c r="X19" s="166"/>
    </row>
    <row r="20" spans="2:36" ht="22.5" customHeight="1" x14ac:dyDescent="0.4">
      <c r="B20" s="167" t="s">
        <v>4</v>
      </c>
      <c r="C20" s="168"/>
      <c r="D20" s="169"/>
      <c r="E20" s="277" t="s">
        <v>5</v>
      </c>
      <c r="F20" s="264"/>
      <c r="G20" s="264" t="s">
        <v>2</v>
      </c>
      <c r="H20" s="264"/>
      <c r="I20" s="264" t="s">
        <v>75</v>
      </c>
      <c r="J20" s="264"/>
      <c r="K20" s="264" t="s">
        <v>79</v>
      </c>
      <c r="L20" s="279" t="s">
        <v>26</v>
      </c>
      <c r="M20" s="275" t="s">
        <v>5</v>
      </c>
      <c r="N20" s="264"/>
      <c r="O20" s="264" t="s">
        <v>2</v>
      </c>
      <c r="P20" s="264"/>
      <c r="Q20" s="264" t="s">
        <v>75</v>
      </c>
      <c r="R20" s="264"/>
      <c r="S20" s="264" t="s">
        <v>79</v>
      </c>
      <c r="T20" s="185" t="s">
        <v>77</v>
      </c>
      <c r="U20" s="275" t="s">
        <v>5</v>
      </c>
      <c r="V20" s="264"/>
      <c r="W20" s="264" t="s">
        <v>2</v>
      </c>
      <c r="X20" s="265"/>
    </row>
    <row r="21" spans="2:36" ht="12" customHeight="1" x14ac:dyDescent="0.4">
      <c r="B21" s="170"/>
      <c r="C21" s="171"/>
      <c r="D21" s="172"/>
      <c r="E21" s="277"/>
      <c r="F21" s="264"/>
      <c r="G21" s="264"/>
      <c r="H21" s="264"/>
      <c r="I21" s="264"/>
      <c r="J21" s="264"/>
      <c r="K21" s="264"/>
      <c r="L21" s="280"/>
      <c r="M21" s="275"/>
      <c r="N21" s="264"/>
      <c r="O21" s="264"/>
      <c r="P21" s="264"/>
      <c r="Q21" s="264"/>
      <c r="R21" s="264"/>
      <c r="S21" s="264"/>
      <c r="T21" s="186"/>
      <c r="U21" s="275"/>
      <c r="V21" s="264"/>
      <c r="W21" s="264"/>
      <c r="X21" s="265"/>
    </row>
    <row r="22" spans="2:36" ht="13.5" customHeight="1" thickBot="1" x14ac:dyDescent="0.45">
      <c r="B22" s="173"/>
      <c r="C22" s="174"/>
      <c r="D22" s="175"/>
      <c r="E22" s="278"/>
      <c r="F22" s="266"/>
      <c r="G22" s="266"/>
      <c r="H22" s="266"/>
      <c r="I22" s="266"/>
      <c r="J22" s="266"/>
      <c r="K22" s="266"/>
      <c r="L22" s="281"/>
      <c r="M22" s="276"/>
      <c r="N22" s="266"/>
      <c r="O22" s="266"/>
      <c r="P22" s="266"/>
      <c r="Q22" s="266"/>
      <c r="R22" s="266"/>
      <c r="S22" s="266"/>
      <c r="T22" s="187"/>
      <c r="U22" s="276"/>
      <c r="V22" s="266"/>
      <c r="W22" s="266"/>
      <c r="X22" s="267"/>
    </row>
    <row r="23" spans="2:36" ht="24.75" customHeight="1" x14ac:dyDescent="0.4">
      <c r="B23" s="268"/>
      <c r="C23" s="269"/>
      <c r="D23" s="270"/>
      <c r="E23" s="197"/>
      <c r="F23" s="271"/>
      <c r="G23" s="271"/>
      <c r="H23" s="271"/>
      <c r="I23" s="272"/>
      <c r="J23" s="272"/>
      <c r="K23" s="36"/>
      <c r="L23" s="38"/>
      <c r="M23" s="273"/>
      <c r="N23" s="271"/>
      <c r="O23" s="271"/>
      <c r="P23" s="271"/>
      <c r="Q23" s="272"/>
      <c r="R23" s="272"/>
      <c r="S23" s="38"/>
      <c r="T23" s="9"/>
      <c r="U23" s="202">
        <f t="shared" ref="U23:U28" si="9">(M23-E23)</f>
        <v>0</v>
      </c>
      <c r="V23" s="274"/>
      <c r="W23" s="204">
        <f t="shared" ref="W23:W28" si="10">(O23-G23)</f>
        <v>0</v>
      </c>
      <c r="X23" s="205"/>
    </row>
    <row r="24" spans="2:36" ht="24.75" customHeight="1" x14ac:dyDescent="0.4">
      <c r="B24" s="285"/>
      <c r="C24" s="286"/>
      <c r="D24" s="287"/>
      <c r="E24" s="213"/>
      <c r="F24" s="288"/>
      <c r="G24" s="288"/>
      <c r="H24" s="288"/>
      <c r="I24" s="282"/>
      <c r="J24" s="282"/>
      <c r="K24" s="47"/>
      <c r="L24" s="8"/>
      <c r="M24" s="289"/>
      <c r="N24" s="288"/>
      <c r="O24" s="288"/>
      <c r="P24" s="288"/>
      <c r="Q24" s="282"/>
      <c r="R24" s="282"/>
      <c r="S24" s="8"/>
      <c r="T24" s="10"/>
      <c r="U24" s="283">
        <f t="shared" si="9"/>
        <v>0</v>
      </c>
      <c r="V24" s="284"/>
      <c r="W24" s="221">
        <f t="shared" si="10"/>
        <v>0</v>
      </c>
      <c r="X24" s="222"/>
    </row>
    <row r="25" spans="2:36" ht="26.25" customHeight="1" x14ac:dyDescent="0.4">
      <c r="B25" s="285"/>
      <c r="C25" s="286"/>
      <c r="D25" s="287"/>
      <c r="E25" s="213"/>
      <c r="F25" s="288"/>
      <c r="G25" s="288"/>
      <c r="H25" s="288"/>
      <c r="I25" s="282"/>
      <c r="J25" s="282"/>
      <c r="K25" s="47"/>
      <c r="L25" s="8"/>
      <c r="M25" s="289"/>
      <c r="N25" s="288"/>
      <c r="O25" s="288"/>
      <c r="P25" s="288"/>
      <c r="Q25" s="282"/>
      <c r="R25" s="282"/>
      <c r="S25" s="8"/>
      <c r="T25" s="10"/>
      <c r="U25" s="283">
        <f t="shared" si="9"/>
        <v>0</v>
      </c>
      <c r="V25" s="284"/>
      <c r="W25" s="221">
        <f t="shared" si="10"/>
        <v>0</v>
      </c>
      <c r="X25" s="222"/>
    </row>
    <row r="26" spans="2:36" ht="26.25" customHeight="1" x14ac:dyDescent="0.4">
      <c r="B26" s="209"/>
      <c r="C26" s="210"/>
      <c r="D26" s="211"/>
      <c r="E26" s="213"/>
      <c r="F26" s="288"/>
      <c r="G26" s="288"/>
      <c r="H26" s="288"/>
      <c r="I26" s="282"/>
      <c r="J26" s="282"/>
      <c r="K26" s="47"/>
      <c r="L26" s="8"/>
      <c r="M26" s="289"/>
      <c r="N26" s="288"/>
      <c r="O26" s="288"/>
      <c r="P26" s="288"/>
      <c r="Q26" s="282"/>
      <c r="R26" s="282"/>
      <c r="S26" s="8"/>
      <c r="T26" s="10"/>
      <c r="U26" s="219">
        <f t="shared" si="9"/>
        <v>0</v>
      </c>
      <c r="V26" s="220"/>
      <c r="W26" s="221">
        <f t="shared" si="10"/>
        <v>0</v>
      </c>
      <c r="X26" s="222"/>
    </row>
    <row r="27" spans="2:36" ht="26.25" customHeight="1" x14ac:dyDescent="0.4">
      <c r="B27" s="285"/>
      <c r="C27" s="286"/>
      <c r="D27" s="287"/>
      <c r="E27" s="213"/>
      <c r="F27" s="288"/>
      <c r="G27" s="288"/>
      <c r="H27" s="288"/>
      <c r="I27" s="282"/>
      <c r="J27" s="282"/>
      <c r="K27" s="47"/>
      <c r="L27" s="8"/>
      <c r="M27" s="289"/>
      <c r="N27" s="288"/>
      <c r="O27" s="288"/>
      <c r="P27" s="288"/>
      <c r="Q27" s="282"/>
      <c r="R27" s="282"/>
      <c r="S27" s="8"/>
      <c r="T27" s="10"/>
      <c r="U27" s="219">
        <f t="shared" si="9"/>
        <v>0</v>
      </c>
      <c r="V27" s="220"/>
      <c r="W27" s="290">
        <f t="shared" si="10"/>
        <v>0</v>
      </c>
      <c r="X27" s="222"/>
    </row>
    <row r="28" spans="2:36" ht="26.25" customHeight="1" thickBot="1" x14ac:dyDescent="0.45">
      <c r="B28" s="231"/>
      <c r="C28" s="232"/>
      <c r="D28" s="233"/>
      <c r="E28" s="235"/>
      <c r="F28" s="292"/>
      <c r="G28" s="292"/>
      <c r="H28" s="292"/>
      <c r="I28" s="291"/>
      <c r="J28" s="291"/>
      <c r="K28" s="48"/>
      <c r="L28" s="40"/>
      <c r="M28" s="293"/>
      <c r="N28" s="292"/>
      <c r="O28" s="292"/>
      <c r="P28" s="292"/>
      <c r="Q28" s="291"/>
      <c r="R28" s="291"/>
      <c r="S28" s="40"/>
      <c r="T28" s="41"/>
      <c r="U28" s="242">
        <f t="shared" si="9"/>
        <v>0</v>
      </c>
      <c r="V28" s="243"/>
      <c r="W28" s="244">
        <f t="shared" si="10"/>
        <v>0</v>
      </c>
      <c r="X28" s="245"/>
    </row>
    <row r="29" spans="2:36" ht="30" customHeight="1" thickTop="1" thickBot="1" x14ac:dyDescent="0.45">
      <c r="B29" s="249" t="s">
        <v>3</v>
      </c>
      <c r="C29" s="250"/>
      <c r="D29" s="251"/>
      <c r="E29" s="252">
        <f>SUM(E23:F28)</f>
        <v>0</v>
      </c>
      <c r="F29" s="253"/>
      <c r="G29" s="252">
        <f>SUM(G23:H28)</f>
        <v>0</v>
      </c>
      <c r="H29" s="253"/>
      <c r="I29" s="252">
        <f>SUM(I23:J28)</f>
        <v>0</v>
      </c>
      <c r="J29" s="253"/>
      <c r="K29" s="42" t="s">
        <v>78</v>
      </c>
      <c r="L29" s="43" t="s">
        <v>78</v>
      </c>
      <c r="M29" s="255">
        <f>SUM(M23:N28)</f>
        <v>0</v>
      </c>
      <c r="N29" s="253"/>
      <c r="O29" s="252">
        <f>SUM(O23:P28)</f>
        <v>0</v>
      </c>
      <c r="P29" s="253"/>
      <c r="Q29" s="252">
        <f>SUM(Q23:R28)</f>
        <v>0</v>
      </c>
      <c r="R29" s="253"/>
      <c r="S29" s="44" t="s">
        <v>78</v>
      </c>
      <c r="T29" s="49" t="s">
        <v>78</v>
      </c>
      <c r="U29" s="255">
        <f>SUM(U23:V28)</f>
        <v>0</v>
      </c>
      <c r="V29" s="253"/>
      <c r="W29" s="252">
        <f>SUM(W23:X28)</f>
        <v>0</v>
      </c>
      <c r="X29" s="263"/>
      <c r="Z29" s="256" t="s">
        <v>104</v>
      </c>
      <c r="AA29" s="257"/>
      <c r="AB29" s="258"/>
      <c r="AC29" s="259"/>
      <c r="AD29" s="259"/>
      <c r="AE29" s="259"/>
      <c r="AF29" s="259"/>
      <c r="AG29" s="259"/>
      <c r="AH29" s="259"/>
      <c r="AI29" s="259"/>
      <c r="AJ29" s="260"/>
    </row>
    <row r="30" spans="2:36" ht="30" customHeight="1" thickBot="1" x14ac:dyDescent="0.45">
      <c r="B30" s="2"/>
      <c r="C30" s="2"/>
      <c r="D30" s="2"/>
      <c r="E30" s="2"/>
      <c r="F30" s="2"/>
      <c r="G30" s="6"/>
      <c r="H30" s="6"/>
      <c r="I30" s="45"/>
      <c r="J30" s="6"/>
      <c r="K30" s="6"/>
      <c r="L30" s="2"/>
      <c r="M30" s="256" t="s">
        <v>101</v>
      </c>
      <c r="N30" s="257"/>
      <c r="O30" s="257"/>
      <c r="P30" s="257"/>
      <c r="Q30" s="258"/>
      <c r="R30" s="259"/>
      <c r="S30" s="259"/>
      <c r="T30" s="259"/>
      <c r="U30" s="259"/>
      <c r="V30" s="259"/>
      <c r="W30" s="259"/>
      <c r="X30" s="260"/>
      <c r="Y30" s="46"/>
      <c r="Z30" s="256" t="s">
        <v>102</v>
      </c>
      <c r="AA30" s="257"/>
      <c r="AB30" s="258"/>
      <c r="AC30" s="259"/>
      <c r="AD30" s="259"/>
      <c r="AE30" s="259"/>
      <c r="AF30" s="259"/>
      <c r="AG30" s="259"/>
      <c r="AH30" s="259"/>
      <c r="AI30" s="259"/>
      <c r="AJ30" s="260"/>
    </row>
    <row r="31" spans="2:36" ht="18.75" customHeight="1" x14ac:dyDescent="0.4">
      <c r="B31" s="2"/>
      <c r="C31" s="2"/>
      <c r="D31" s="2"/>
      <c r="E31" s="2"/>
      <c r="F31" s="2"/>
      <c r="G31" s="6"/>
      <c r="H31" s="6"/>
      <c r="I31" s="45"/>
      <c r="J31" s="6"/>
      <c r="K31" s="6"/>
      <c r="L31" s="2"/>
      <c r="M31" s="261" t="s">
        <v>86</v>
      </c>
      <c r="N31" s="261"/>
      <c r="O31" s="261"/>
      <c r="P31" s="261"/>
      <c r="Q31" s="261"/>
      <c r="R31" s="261"/>
      <c r="S31" s="261"/>
      <c r="T31" s="261"/>
      <c r="U31" s="261"/>
      <c r="V31" s="261"/>
      <c r="W31" s="261"/>
      <c r="X31" s="261"/>
      <c r="Y31" s="155"/>
      <c r="Z31" s="1" t="s">
        <v>103</v>
      </c>
      <c r="AA31" s="51"/>
      <c r="AB31" s="51"/>
      <c r="AC31" s="51"/>
      <c r="AD31" s="51"/>
    </row>
  </sheetData>
  <mergeCells count="203">
    <mergeCell ref="M31:X31"/>
    <mergeCell ref="U29:V29"/>
    <mergeCell ref="W29:X29"/>
    <mergeCell ref="Z29:AA29"/>
    <mergeCell ref="AB29:AJ29"/>
    <mergeCell ref="M30:P30"/>
    <mergeCell ref="Q30:X30"/>
    <mergeCell ref="Z30:AA30"/>
    <mergeCell ref="AB30:AJ30"/>
    <mergeCell ref="Q28:R28"/>
    <mergeCell ref="U28:V28"/>
    <mergeCell ref="W28:X28"/>
    <mergeCell ref="B29:D29"/>
    <mergeCell ref="E29:F29"/>
    <mergeCell ref="G29:H29"/>
    <mergeCell ref="I29:J29"/>
    <mergeCell ref="M29:N29"/>
    <mergeCell ref="O29:P29"/>
    <mergeCell ref="Q29:R29"/>
    <mergeCell ref="B28:D28"/>
    <mergeCell ref="E28:F28"/>
    <mergeCell ref="G28:H28"/>
    <mergeCell ref="I28:J28"/>
    <mergeCell ref="M28:N28"/>
    <mergeCell ref="O28:P28"/>
    <mergeCell ref="B27:D27"/>
    <mergeCell ref="E27:F27"/>
    <mergeCell ref="G27:H27"/>
    <mergeCell ref="I27:J27"/>
    <mergeCell ref="M27:N27"/>
    <mergeCell ref="O27:P27"/>
    <mergeCell ref="Q27:R27"/>
    <mergeCell ref="U27:V27"/>
    <mergeCell ref="W27:X27"/>
    <mergeCell ref="B26:D26"/>
    <mergeCell ref="E26:F26"/>
    <mergeCell ref="G26:H26"/>
    <mergeCell ref="I26:J26"/>
    <mergeCell ref="M26:N26"/>
    <mergeCell ref="O26:P26"/>
    <mergeCell ref="Q26:R26"/>
    <mergeCell ref="U26:V26"/>
    <mergeCell ref="W26:X26"/>
    <mergeCell ref="Q24:R24"/>
    <mergeCell ref="U24:V24"/>
    <mergeCell ref="W24:X24"/>
    <mergeCell ref="B25:D25"/>
    <mergeCell ref="E25:F25"/>
    <mergeCell ref="G25:H25"/>
    <mergeCell ref="I25:J25"/>
    <mergeCell ref="M25:N25"/>
    <mergeCell ref="O25:P25"/>
    <mergeCell ref="Q25:R25"/>
    <mergeCell ref="B24:D24"/>
    <mergeCell ref="E24:F24"/>
    <mergeCell ref="G24:H24"/>
    <mergeCell ref="I24:J24"/>
    <mergeCell ref="M24:N24"/>
    <mergeCell ref="O24:P24"/>
    <mergeCell ref="U25:V25"/>
    <mergeCell ref="W25:X25"/>
    <mergeCell ref="W20:X22"/>
    <mergeCell ref="B23:D23"/>
    <mergeCell ref="E23:F23"/>
    <mergeCell ref="G23:H23"/>
    <mergeCell ref="I23:J23"/>
    <mergeCell ref="M23:N23"/>
    <mergeCell ref="O23:P23"/>
    <mergeCell ref="Q23:R23"/>
    <mergeCell ref="U23:V23"/>
    <mergeCell ref="W23:X23"/>
    <mergeCell ref="M20:N22"/>
    <mergeCell ref="O20:P22"/>
    <mergeCell ref="Q20:R22"/>
    <mergeCell ref="S20:S22"/>
    <mergeCell ref="T20:T22"/>
    <mergeCell ref="U20:V22"/>
    <mergeCell ref="B20:D22"/>
    <mergeCell ref="E20:F22"/>
    <mergeCell ref="G20:H22"/>
    <mergeCell ref="I20:J22"/>
    <mergeCell ref="K20:K22"/>
    <mergeCell ref="L20:L22"/>
    <mergeCell ref="M17:X17"/>
    <mergeCell ref="E19:L19"/>
    <mergeCell ref="M19:T19"/>
    <mergeCell ref="U19:X19"/>
    <mergeCell ref="O15:P15"/>
    <mergeCell ref="Q15:R15"/>
    <mergeCell ref="U15:V15"/>
    <mergeCell ref="W15:X15"/>
    <mergeCell ref="Z15:AA15"/>
    <mergeCell ref="AH14:AJ14"/>
    <mergeCell ref="B15:D15"/>
    <mergeCell ref="E15:F15"/>
    <mergeCell ref="G15:H15"/>
    <mergeCell ref="I15:J15"/>
    <mergeCell ref="M15:N15"/>
    <mergeCell ref="M16:P16"/>
    <mergeCell ref="Q16:X16"/>
    <mergeCell ref="Z16:AA16"/>
    <mergeCell ref="AB16:AJ16"/>
    <mergeCell ref="AB15:AJ15"/>
    <mergeCell ref="B14:D14"/>
    <mergeCell ref="E14:F14"/>
    <mergeCell ref="G14:H14"/>
    <mergeCell ref="I14:J14"/>
    <mergeCell ref="M14:N14"/>
    <mergeCell ref="O14:P14"/>
    <mergeCell ref="Q14:R14"/>
    <mergeCell ref="U14:V14"/>
    <mergeCell ref="W14:X14"/>
    <mergeCell ref="AH12:AJ12"/>
    <mergeCell ref="B13:D13"/>
    <mergeCell ref="E13:F13"/>
    <mergeCell ref="G13:H13"/>
    <mergeCell ref="I13:J13"/>
    <mergeCell ref="M13:N13"/>
    <mergeCell ref="O13:P13"/>
    <mergeCell ref="Q13:R13"/>
    <mergeCell ref="U13:V13"/>
    <mergeCell ref="W13:X13"/>
    <mergeCell ref="AH13:AJ13"/>
    <mergeCell ref="B12:D12"/>
    <mergeCell ref="E12:F12"/>
    <mergeCell ref="G12:H12"/>
    <mergeCell ref="I12:J12"/>
    <mergeCell ref="M12:N12"/>
    <mergeCell ref="O12:P12"/>
    <mergeCell ref="Q12:R12"/>
    <mergeCell ref="U12:V12"/>
    <mergeCell ref="W12:X12"/>
    <mergeCell ref="AH10:AJ10"/>
    <mergeCell ref="B11:D11"/>
    <mergeCell ref="E11:F11"/>
    <mergeCell ref="G11:H11"/>
    <mergeCell ref="I11:J11"/>
    <mergeCell ref="M11:N11"/>
    <mergeCell ref="O11:P11"/>
    <mergeCell ref="Q11:R11"/>
    <mergeCell ref="U11:V11"/>
    <mergeCell ref="W11:X11"/>
    <mergeCell ref="AH11:AJ11"/>
    <mergeCell ref="B10:D10"/>
    <mergeCell ref="E10:F10"/>
    <mergeCell ref="G10:H10"/>
    <mergeCell ref="I10:J10"/>
    <mergeCell ref="M10:N10"/>
    <mergeCell ref="O10:P10"/>
    <mergeCell ref="Q10:R10"/>
    <mergeCell ref="U10:V10"/>
    <mergeCell ref="W10:X10"/>
    <mergeCell ref="AH8:AJ8"/>
    <mergeCell ref="B9:D9"/>
    <mergeCell ref="E9:F9"/>
    <mergeCell ref="G9:H9"/>
    <mergeCell ref="I9:J9"/>
    <mergeCell ref="M9:N9"/>
    <mergeCell ref="O9:P9"/>
    <mergeCell ref="Q9:R9"/>
    <mergeCell ref="U9:V9"/>
    <mergeCell ref="W9:X9"/>
    <mergeCell ref="AH9:AJ9"/>
    <mergeCell ref="B8:D8"/>
    <mergeCell ref="E8:F8"/>
    <mergeCell ref="G8:H8"/>
    <mergeCell ref="I8:J8"/>
    <mergeCell ref="M8:N8"/>
    <mergeCell ref="O8:P8"/>
    <mergeCell ref="Q8:R8"/>
    <mergeCell ref="U8:V8"/>
    <mergeCell ref="W8:X8"/>
    <mergeCell ref="Z4:AA4"/>
    <mergeCell ref="AB4:AC4"/>
    <mergeCell ref="AD4:AE4"/>
    <mergeCell ref="AF4:AG4"/>
    <mergeCell ref="AH4:AJ6"/>
    <mergeCell ref="B7:D7"/>
    <mergeCell ref="E7:F7"/>
    <mergeCell ref="G7:H7"/>
    <mergeCell ref="I7:J7"/>
    <mergeCell ref="M7:N7"/>
    <mergeCell ref="O4:P6"/>
    <mergeCell ref="Q4:R6"/>
    <mergeCell ref="S4:S6"/>
    <mergeCell ref="T4:T6"/>
    <mergeCell ref="U4:V6"/>
    <mergeCell ref="W4:X6"/>
    <mergeCell ref="O7:P7"/>
    <mergeCell ref="Q7:R7"/>
    <mergeCell ref="U7:V7"/>
    <mergeCell ref="W7:X7"/>
    <mergeCell ref="AH7:AJ7"/>
    <mergeCell ref="E3:L3"/>
    <mergeCell ref="M3:T3"/>
    <mergeCell ref="U3:X3"/>
    <mergeCell ref="B4:D6"/>
    <mergeCell ref="E4:F6"/>
    <mergeCell ref="G4:H6"/>
    <mergeCell ref="I4:J6"/>
    <mergeCell ref="K4:K6"/>
    <mergeCell ref="L4:L6"/>
    <mergeCell ref="M4:N6"/>
  </mergeCells>
  <phoneticPr fontId="3"/>
  <conditionalFormatting sqref="AF7:AG14">
    <cfRule type="cellIs" dxfId="0" priority="1" operator="greaterThanOrEqual">
      <formula>2</formula>
    </cfRule>
  </conditionalFormatting>
  <printOptions horizontalCentered="1" verticalCentered="1"/>
  <pageMargins left="0" right="0" top="0" bottom="0" header="0" footer="0"/>
  <pageSetup paperSize="9" scale="5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7C95D-F410-4CA7-8731-57C31FB82B26}">
  <sheetPr>
    <pageSetUpPr fitToPage="1"/>
  </sheetPr>
  <dimension ref="B1:F39"/>
  <sheetViews>
    <sheetView workbookViewId="0">
      <selection activeCell="H49" sqref="H49"/>
    </sheetView>
  </sheetViews>
  <sheetFormatPr defaultColWidth="9" defaultRowHeight="12" x14ac:dyDescent="0.4"/>
  <cols>
    <col min="1" max="1" width="2.875" style="3" customWidth="1"/>
    <col min="2" max="2" width="22.375" style="3" customWidth="1"/>
    <col min="3" max="3" width="13.25" style="3" customWidth="1"/>
    <col min="4" max="4" width="25.625" style="3" customWidth="1"/>
    <col min="5" max="5" width="13.25" style="3" customWidth="1"/>
    <col min="6" max="6" width="25.625" style="3" customWidth="1"/>
    <col min="7" max="7" width="3.125" style="3" customWidth="1"/>
    <col min="8" max="16384" width="9" style="3"/>
  </cols>
  <sheetData>
    <row r="1" spans="2:6" ht="10.5" customHeight="1" x14ac:dyDescent="0.4"/>
    <row r="2" spans="2:6" s="25" customFormat="1" ht="21.75" customHeight="1" x14ac:dyDescent="0.4">
      <c r="B2" s="32" t="s">
        <v>65</v>
      </c>
    </row>
    <row r="3" spans="2:6" s="25" customFormat="1" ht="12.75" customHeight="1" x14ac:dyDescent="0.4">
      <c r="C3" s="24"/>
      <c r="E3" s="24"/>
    </row>
    <row r="4" spans="2:6" s="25" customFormat="1" ht="21" customHeight="1" x14ac:dyDescent="0.4">
      <c r="B4" s="294" t="s">
        <v>63</v>
      </c>
      <c r="C4" s="27" t="s">
        <v>12</v>
      </c>
      <c r="D4" s="296" t="s">
        <v>67</v>
      </c>
      <c r="E4" s="27" t="s">
        <v>13</v>
      </c>
      <c r="F4" s="296" t="s">
        <v>67</v>
      </c>
    </row>
    <row r="5" spans="2:6" s="25" customFormat="1" ht="21" customHeight="1" x14ac:dyDescent="0.4">
      <c r="B5" s="295"/>
      <c r="C5" s="27" t="s">
        <v>16</v>
      </c>
      <c r="D5" s="297"/>
      <c r="E5" s="27" t="s">
        <v>16</v>
      </c>
      <c r="F5" s="297"/>
    </row>
    <row r="6" spans="2:6" s="25" customFormat="1" ht="39.75" customHeight="1" x14ac:dyDescent="0.4">
      <c r="B6" s="28" t="s">
        <v>66</v>
      </c>
      <c r="C6" s="29"/>
      <c r="D6" s="100"/>
      <c r="E6" s="29"/>
      <c r="F6" s="101"/>
    </row>
    <row r="7" spans="2:6" s="25" customFormat="1" ht="32.25" customHeight="1" x14ac:dyDescent="0.4">
      <c r="B7" s="28" t="s">
        <v>68</v>
      </c>
      <c r="C7" s="29"/>
      <c r="D7" s="28"/>
      <c r="E7" s="29"/>
      <c r="F7" s="28"/>
    </row>
    <row r="8" spans="2:6" s="25" customFormat="1" ht="32.25" customHeight="1" x14ac:dyDescent="0.4">
      <c r="B8" s="28" t="s">
        <v>69</v>
      </c>
      <c r="C8" s="29"/>
      <c r="D8" s="28"/>
      <c r="E8" s="29"/>
      <c r="F8" s="28"/>
    </row>
    <row r="9" spans="2:6" s="25" customFormat="1" ht="32.25" customHeight="1" x14ac:dyDescent="0.4">
      <c r="B9" s="28" t="s">
        <v>70</v>
      </c>
      <c r="C9" s="29"/>
      <c r="D9" s="28"/>
      <c r="E9" s="29"/>
      <c r="F9" s="28"/>
    </row>
    <row r="10" spans="2:6" s="25" customFormat="1" ht="32.25" customHeight="1" x14ac:dyDescent="0.4">
      <c r="B10" s="28" t="s">
        <v>70</v>
      </c>
      <c r="C10" s="29"/>
      <c r="D10" s="28"/>
      <c r="E10" s="29"/>
      <c r="F10" s="28"/>
    </row>
    <row r="11" spans="2:6" s="25" customFormat="1" ht="32.25" customHeight="1" x14ac:dyDescent="0.4">
      <c r="B11" s="28"/>
      <c r="C11" s="29"/>
      <c r="D11" s="28"/>
      <c r="E11" s="29"/>
      <c r="F11" s="28"/>
    </row>
    <row r="12" spans="2:6" s="25" customFormat="1" ht="32.25" customHeight="1" x14ac:dyDescent="0.4">
      <c r="B12" s="28"/>
      <c r="C12" s="29"/>
      <c r="D12" s="28"/>
      <c r="E12" s="29"/>
      <c r="F12" s="28"/>
    </row>
    <row r="13" spans="2:6" s="25" customFormat="1" ht="25.5" customHeight="1" x14ac:dyDescent="0.4">
      <c r="B13" s="28"/>
      <c r="C13" s="29"/>
      <c r="D13" s="28"/>
      <c r="E13" s="29"/>
      <c r="F13" s="28"/>
    </row>
    <row r="14" spans="2:6" s="25" customFormat="1" ht="25.5" customHeight="1" x14ac:dyDescent="0.4">
      <c r="B14" s="28"/>
      <c r="C14" s="29"/>
      <c r="D14" s="28"/>
      <c r="E14" s="29"/>
      <c r="F14" s="28"/>
    </row>
    <row r="15" spans="2:6" s="25" customFormat="1" ht="25.5" customHeight="1" x14ac:dyDescent="0.4">
      <c r="B15" s="28"/>
      <c r="C15" s="29"/>
      <c r="D15" s="28"/>
      <c r="E15" s="29"/>
      <c r="F15" s="28"/>
    </row>
    <row r="16" spans="2:6" s="25" customFormat="1" ht="25.5" customHeight="1" x14ac:dyDescent="0.4">
      <c r="B16" s="28"/>
      <c r="C16" s="29"/>
      <c r="D16" s="28"/>
      <c r="E16" s="29"/>
      <c r="F16" s="28"/>
    </row>
    <row r="17" spans="2:6" s="25" customFormat="1" ht="25.5" customHeight="1" x14ac:dyDescent="0.4">
      <c r="B17" s="28"/>
      <c r="C17" s="29"/>
      <c r="D17" s="28"/>
      <c r="E17" s="29"/>
      <c r="F17" s="28"/>
    </row>
    <row r="18" spans="2:6" s="25" customFormat="1" ht="25.5" customHeight="1" x14ac:dyDescent="0.4">
      <c r="B18" s="27" t="s">
        <v>18</v>
      </c>
      <c r="C18" s="88">
        <f>SUM(C6:C17)</f>
        <v>0</v>
      </c>
      <c r="D18" s="102" t="s">
        <v>90</v>
      </c>
      <c r="E18" s="88">
        <f>SUM(E6:E17)</f>
        <v>0</v>
      </c>
      <c r="F18" s="102" t="s">
        <v>91</v>
      </c>
    </row>
    <row r="19" spans="2:6" s="25" customFormat="1" ht="25.5" customHeight="1" x14ac:dyDescent="0.4">
      <c r="B19" s="24"/>
      <c r="C19" s="30"/>
      <c r="E19" s="30"/>
    </row>
    <row r="20" spans="2:6" s="25" customFormat="1" ht="25.5" customHeight="1" x14ac:dyDescent="0.4">
      <c r="B20" s="32" t="s">
        <v>71</v>
      </c>
    </row>
    <row r="21" spans="2:6" s="25" customFormat="1" ht="25.5" customHeight="1" x14ac:dyDescent="0.4">
      <c r="B21" s="32"/>
    </row>
    <row r="22" spans="2:6" s="25" customFormat="1" ht="25.5" customHeight="1" x14ac:dyDescent="0.4">
      <c r="B22" s="294" t="s">
        <v>17</v>
      </c>
      <c r="C22" s="27" t="s">
        <v>12</v>
      </c>
      <c r="D22" s="296" t="s">
        <v>64</v>
      </c>
      <c r="E22" s="27" t="s">
        <v>13</v>
      </c>
      <c r="F22" s="296" t="s">
        <v>64</v>
      </c>
    </row>
    <row r="23" spans="2:6" s="25" customFormat="1" ht="24.75" customHeight="1" x14ac:dyDescent="0.4">
      <c r="B23" s="295"/>
      <c r="C23" s="27" t="s">
        <v>16</v>
      </c>
      <c r="D23" s="297"/>
      <c r="E23" s="27" t="s">
        <v>16</v>
      </c>
      <c r="F23" s="297"/>
    </row>
    <row r="24" spans="2:6" s="25" customFormat="1" ht="24.75" customHeight="1" x14ac:dyDescent="0.4">
      <c r="B24" s="28"/>
      <c r="C24" s="29"/>
      <c r="D24" s="28"/>
      <c r="E24" s="29"/>
      <c r="F24" s="28"/>
    </row>
    <row r="25" spans="2:6" s="25" customFormat="1" ht="27" customHeight="1" x14ac:dyDescent="0.4">
      <c r="B25" s="28"/>
      <c r="C25" s="29"/>
      <c r="D25" s="28"/>
      <c r="E25" s="29"/>
      <c r="F25" s="28"/>
    </row>
    <row r="26" spans="2:6" s="25" customFormat="1" ht="12" customHeight="1" x14ac:dyDescent="0.4">
      <c r="B26" s="28"/>
      <c r="C26" s="29"/>
      <c r="D26" s="28"/>
      <c r="E26" s="29"/>
      <c r="F26" s="28"/>
    </row>
    <row r="27" spans="2:6" s="25" customFormat="1" ht="22.5" customHeight="1" x14ac:dyDescent="0.4">
      <c r="B27" s="28"/>
      <c r="C27" s="29"/>
      <c r="D27" s="28"/>
      <c r="E27" s="29"/>
      <c r="F27" s="28"/>
    </row>
    <row r="28" spans="2:6" s="25" customFormat="1" ht="22.5" customHeight="1" x14ac:dyDescent="0.4">
      <c r="B28" s="28"/>
      <c r="C28" s="29"/>
      <c r="D28" s="28"/>
      <c r="E28" s="29"/>
      <c r="F28" s="28"/>
    </row>
    <row r="29" spans="2:6" s="25" customFormat="1" ht="27" customHeight="1" x14ac:dyDescent="0.4">
      <c r="B29" s="27" t="s">
        <v>18</v>
      </c>
      <c r="C29" s="88">
        <f>SUM(C24:C28)</f>
        <v>0</v>
      </c>
      <c r="D29" s="31"/>
      <c r="E29" s="88">
        <f>SUM(E24:E28)</f>
        <v>0</v>
      </c>
      <c r="F29" s="31"/>
    </row>
    <row r="30" spans="2:6" s="25" customFormat="1" ht="27" customHeight="1" thickBot="1" x14ac:dyDescent="0.45"/>
    <row r="31" spans="2:6" s="25" customFormat="1" ht="27" customHeight="1" thickBot="1" x14ac:dyDescent="0.45">
      <c r="B31" s="25" t="s">
        <v>23</v>
      </c>
      <c r="C31" s="89">
        <f>C18+C29</f>
        <v>0</v>
      </c>
      <c r="D31" s="25" t="s">
        <v>14</v>
      </c>
      <c r="E31" s="90">
        <f>E18+E29</f>
        <v>0</v>
      </c>
      <c r="F31" s="25" t="s">
        <v>15</v>
      </c>
    </row>
    <row r="32" spans="2:6" s="25" customFormat="1" ht="27" customHeight="1" x14ac:dyDescent="0.4">
      <c r="B32" s="3"/>
      <c r="C32" s="3"/>
      <c r="D32" s="3"/>
      <c r="E32" s="3"/>
      <c r="F32" s="3"/>
    </row>
    <row r="33" spans="2:6" s="25" customFormat="1" ht="27" customHeight="1" x14ac:dyDescent="0.4">
      <c r="B33" s="3"/>
      <c r="C33" s="3"/>
      <c r="D33" s="3"/>
      <c r="E33" s="3"/>
      <c r="F33" s="3"/>
    </row>
    <row r="34" spans="2:6" s="25" customFormat="1" ht="27" customHeight="1" x14ac:dyDescent="0.4">
      <c r="B34" s="3"/>
      <c r="C34" s="3"/>
      <c r="D34" s="3"/>
      <c r="E34" s="3"/>
      <c r="F34" s="3"/>
    </row>
    <row r="35" spans="2:6" s="25" customFormat="1" ht="27" customHeight="1" x14ac:dyDescent="0.4">
      <c r="B35" s="3"/>
      <c r="C35" s="3"/>
      <c r="D35" s="3"/>
      <c r="E35" s="3"/>
      <c r="F35" s="3"/>
    </row>
    <row r="36" spans="2:6" s="25" customFormat="1" ht="27" customHeight="1" x14ac:dyDescent="0.4">
      <c r="B36" s="3"/>
      <c r="C36" s="3"/>
      <c r="D36" s="3"/>
      <c r="E36" s="3"/>
      <c r="F36" s="3"/>
    </row>
    <row r="37" spans="2:6" s="25" customFormat="1" ht="27" customHeight="1" x14ac:dyDescent="0.4">
      <c r="B37" s="3"/>
      <c r="C37" s="3"/>
      <c r="D37" s="3"/>
      <c r="E37" s="3"/>
      <c r="F37" s="3"/>
    </row>
    <row r="38" spans="2:6" s="25" customFormat="1" ht="8.25" customHeight="1" x14ac:dyDescent="0.4">
      <c r="B38" s="3"/>
      <c r="C38" s="3"/>
      <c r="D38" s="3"/>
      <c r="E38" s="3"/>
      <c r="F38" s="3"/>
    </row>
    <row r="39" spans="2:6" s="25" customFormat="1" ht="24.75" customHeight="1" x14ac:dyDescent="0.4">
      <c r="B39" s="3"/>
      <c r="C39" s="3"/>
      <c r="D39" s="3"/>
      <c r="E39" s="3"/>
      <c r="F39" s="3"/>
    </row>
  </sheetData>
  <mergeCells count="6">
    <mergeCell ref="B22:B23"/>
    <mergeCell ref="D22:D23"/>
    <mergeCell ref="F22:F23"/>
    <mergeCell ref="B4:B5"/>
    <mergeCell ref="D4:D5"/>
    <mergeCell ref="F4:F5"/>
  </mergeCells>
  <phoneticPr fontId="3"/>
  <pageMargins left="0.7" right="0.7" top="0.75" bottom="0.75" header="0.3" footer="0.3"/>
  <pageSetup paperSize="9" scale="7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6AF6E-1FF4-48CC-B467-37A05ABD89DE}">
  <sheetPr>
    <pageSetUpPr fitToPage="1"/>
  </sheetPr>
  <dimension ref="B1:L40"/>
  <sheetViews>
    <sheetView workbookViewId="0">
      <selection activeCell="O11" sqref="O11"/>
    </sheetView>
  </sheetViews>
  <sheetFormatPr defaultColWidth="9" defaultRowHeight="12" x14ac:dyDescent="0.4"/>
  <cols>
    <col min="1" max="1" width="2.75" style="3" customWidth="1"/>
    <col min="2" max="2" width="19.25" style="3" customWidth="1"/>
    <col min="3" max="3" width="6" style="3" customWidth="1"/>
    <col min="4" max="4" width="16.75" style="3" customWidth="1"/>
    <col min="5" max="5" width="3.25" style="3" bestFit="1" customWidth="1"/>
    <col min="6" max="6" width="16.125" style="3" customWidth="1"/>
    <col min="7" max="7" width="3.25" style="3" bestFit="1" customWidth="1"/>
    <col min="8" max="8" width="22.5" style="3" customWidth="1"/>
    <col min="9" max="10" width="2.75" style="3" customWidth="1"/>
    <col min="11" max="11" width="2.625" style="3" customWidth="1"/>
    <col min="12" max="12" width="7" style="3" customWidth="1"/>
    <col min="13" max="16384" width="9" style="3"/>
  </cols>
  <sheetData>
    <row r="1" spans="2:12" ht="24.75" customHeight="1" x14ac:dyDescent="0.4">
      <c r="B1" s="298" t="s">
        <v>57</v>
      </c>
      <c r="C1" s="298"/>
      <c r="D1" s="298"/>
      <c r="E1" s="298"/>
      <c r="F1" s="298"/>
      <c r="G1" s="298"/>
      <c r="H1" s="298"/>
      <c r="I1" s="298"/>
      <c r="J1" s="298"/>
    </row>
    <row r="2" spans="2:12" ht="24.75" customHeight="1" x14ac:dyDescent="0.4">
      <c r="B2" s="24"/>
      <c r="C2" s="24"/>
      <c r="D2" s="24"/>
      <c r="E2" s="24"/>
      <c r="F2" s="24"/>
      <c r="G2" s="24"/>
      <c r="H2" s="24"/>
      <c r="I2" s="24"/>
      <c r="J2" s="24"/>
    </row>
    <row r="3" spans="2:12" ht="23.25" customHeight="1" x14ac:dyDescent="0.4">
      <c r="B3" s="3" t="s">
        <v>36</v>
      </c>
      <c r="D3" s="26" t="s">
        <v>55</v>
      </c>
    </row>
    <row r="4" spans="2:12" ht="25.5" customHeight="1" x14ac:dyDescent="0.15">
      <c r="B4" s="299" t="s">
        <v>27</v>
      </c>
      <c r="C4" s="73" t="s">
        <v>6</v>
      </c>
      <c r="D4" s="73" t="s">
        <v>52</v>
      </c>
      <c r="E4" s="74" t="s">
        <v>7</v>
      </c>
      <c r="F4" s="73" t="s">
        <v>53</v>
      </c>
      <c r="G4" s="308" t="s">
        <v>9</v>
      </c>
      <c r="H4" s="5" t="s">
        <v>11</v>
      </c>
      <c r="I4" s="308" t="s">
        <v>56</v>
      </c>
      <c r="J4" s="299" t="s">
        <v>54</v>
      </c>
      <c r="K4" s="299"/>
      <c r="L4" s="299"/>
    </row>
    <row r="5" spans="2:12" ht="18" customHeight="1" x14ac:dyDescent="0.4">
      <c r="B5" s="300"/>
      <c r="C5" s="5"/>
      <c r="D5" s="7"/>
      <c r="E5" s="7"/>
      <c r="F5" s="7"/>
      <c r="G5" s="308"/>
      <c r="H5" s="23" t="s">
        <v>10</v>
      </c>
      <c r="I5" s="308"/>
      <c r="J5" s="299"/>
      <c r="K5" s="299"/>
      <c r="L5" s="299"/>
    </row>
    <row r="6" spans="2:12" x14ac:dyDescent="0.4">
      <c r="C6" s="4"/>
      <c r="D6" s="301"/>
      <c r="E6" s="301"/>
      <c r="F6" s="301"/>
      <c r="G6" s="301"/>
      <c r="H6" s="301"/>
      <c r="J6" s="22"/>
      <c r="K6" s="22"/>
      <c r="L6" s="22"/>
    </row>
    <row r="7" spans="2:12" ht="12.75" thickBot="1" x14ac:dyDescent="0.45">
      <c r="C7" s="4"/>
    </row>
    <row r="8" spans="2:12" ht="30.75" customHeight="1" thickBot="1" x14ac:dyDescent="0.45">
      <c r="B8" s="62"/>
      <c r="C8" s="63"/>
      <c r="D8" s="307" t="s">
        <v>19</v>
      </c>
      <c r="E8" s="306"/>
      <c r="F8" s="305" t="s">
        <v>20</v>
      </c>
      <c r="G8" s="306"/>
      <c r="H8" s="302" t="s">
        <v>29</v>
      </c>
      <c r="I8" s="303"/>
      <c r="J8" s="304"/>
    </row>
    <row r="9" spans="2:12" ht="24.75" customHeight="1" thickTop="1" x14ac:dyDescent="0.4">
      <c r="B9" s="64" t="s">
        <v>10</v>
      </c>
      <c r="C9" s="114" t="s">
        <v>88</v>
      </c>
      <c r="D9" s="85">
        <f>'Ⅱ売上内訳（法人）'!C31</f>
        <v>0</v>
      </c>
      <c r="E9" s="12" t="s">
        <v>30</v>
      </c>
      <c r="F9" s="91">
        <f>'Ⅱ売上内訳（法人）'!E31</f>
        <v>0</v>
      </c>
      <c r="G9" s="12" t="s">
        <v>30</v>
      </c>
      <c r="H9" s="319"/>
      <c r="I9" s="320"/>
      <c r="J9" s="321"/>
    </row>
    <row r="10" spans="2:12" ht="28.5" customHeight="1" x14ac:dyDescent="0.4">
      <c r="B10" s="65" t="s">
        <v>28</v>
      </c>
      <c r="C10" s="114" t="s">
        <v>89</v>
      </c>
      <c r="D10" s="85">
        <f>'Ⅱ売上内訳（法人）'!C18</f>
        <v>0</v>
      </c>
      <c r="E10" s="12" t="s">
        <v>30</v>
      </c>
      <c r="F10" s="91">
        <f>'Ⅱ売上内訳（法人）'!E18</f>
        <v>0</v>
      </c>
      <c r="G10" s="12" t="s">
        <v>30</v>
      </c>
      <c r="H10" s="322"/>
      <c r="I10" s="323"/>
      <c r="J10" s="324"/>
    </row>
    <row r="11" spans="2:12" ht="15.75" customHeight="1" thickBot="1" x14ac:dyDescent="0.45">
      <c r="B11" s="66" t="s">
        <v>37</v>
      </c>
      <c r="C11" s="116" t="s">
        <v>87</v>
      </c>
      <c r="D11" s="83" t="e">
        <f>D10/D9</f>
        <v>#DIV/0!</v>
      </c>
      <c r="E11" s="13" t="s">
        <v>38</v>
      </c>
      <c r="F11" s="84" t="e">
        <f>F10/F9</f>
        <v>#DIV/0!</v>
      </c>
      <c r="G11" s="13" t="s">
        <v>38</v>
      </c>
      <c r="H11" s="325"/>
      <c r="I11" s="326"/>
      <c r="J11" s="327"/>
    </row>
    <row r="12" spans="2:12" ht="15.75" customHeight="1" thickTop="1" x14ac:dyDescent="0.4">
      <c r="B12" s="64" t="s">
        <v>24</v>
      </c>
      <c r="C12" s="15"/>
      <c r="D12" s="16"/>
      <c r="E12" s="12" t="s">
        <v>30</v>
      </c>
      <c r="F12" s="17"/>
      <c r="G12" s="12" t="s">
        <v>30</v>
      </c>
      <c r="H12" s="309"/>
      <c r="I12" s="310"/>
      <c r="J12" s="311"/>
    </row>
    <row r="13" spans="2:12" ht="24.75" customHeight="1" x14ac:dyDescent="0.4">
      <c r="B13" s="65" t="s">
        <v>39</v>
      </c>
      <c r="C13" s="15"/>
      <c r="D13" s="16"/>
      <c r="E13" s="12" t="s">
        <v>30</v>
      </c>
      <c r="F13" s="17"/>
      <c r="G13" s="12" t="s">
        <v>30</v>
      </c>
      <c r="H13" s="309"/>
      <c r="I13" s="310"/>
      <c r="J13" s="311"/>
    </row>
    <row r="14" spans="2:12" ht="24.75" customHeight="1" x14ac:dyDescent="0.4">
      <c r="B14" s="65" t="s">
        <v>39</v>
      </c>
      <c r="C14" s="15"/>
      <c r="D14" s="16"/>
      <c r="E14" s="12" t="s">
        <v>30</v>
      </c>
      <c r="F14" s="17"/>
      <c r="G14" s="12" t="s">
        <v>30</v>
      </c>
      <c r="H14" s="309"/>
      <c r="I14" s="310"/>
      <c r="J14" s="311"/>
    </row>
    <row r="15" spans="2:12" ht="24.75" customHeight="1" x14ac:dyDescent="0.4">
      <c r="B15" s="65" t="s">
        <v>39</v>
      </c>
      <c r="C15" s="15"/>
      <c r="D15" s="16"/>
      <c r="E15" s="12" t="s">
        <v>30</v>
      </c>
      <c r="F15" s="17"/>
      <c r="G15" s="12" t="s">
        <v>30</v>
      </c>
      <c r="H15" s="309"/>
      <c r="I15" s="310"/>
      <c r="J15" s="311"/>
    </row>
    <row r="16" spans="2:12" ht="15.75" customHeight="1" x14ac:dyDescent="0.4">
      <c r="B16" s="67" t="s">
        <v>31</v>
      </c>
      <c r="C16" s="52"/>
      <c r="D16" s="53"/>
      <c r="E16" s="54" t="s">
        <v>30</v>
      </c>
      <c r="F16" s="55"/>
      <c r="G16" s="54" t="s">
        <v>30</v>
      </c>
      <c r="H16" s="328"/>
      <c r="I16" s="329"/>
      <c r="J16" s="330"/>
    </row>
    <row r="17" spans="2:10" ht="25.5" customHeight="1" x14ac:dyDescent="0.4">
      <c r="B17" s="65" t="s">
        <v>39</v>
      </c>
      <c r="C17" s="15"/>
      <c r="D17" s="16"/>
      <c r="E17" s="12" t="s">
        <v>30</v>
      </c>
      <c r="F17" s="17"/>
      <c r="G17" s="12" t="s">
        <v>30</v>
      </c>
      <c r="H17" s="309"/>
      <c r="I17" s="310"/>
      <c r="J17" s="311"/>
    </row>
    <row r="18" spans="2:10" ht="25.5" customHeight="1" x14ac:dyDescent="0.4">
      <c r="B18" s="65" t="s">
        <v>39</v>
      </c>
      <c r="C18" s="15"/>
      <c r="D18" s="16"/>
      <c r="E18" s="12" t="s">
        <v>30</v>
      </c>
      <c r="F18" s="17"/>
      <c r="G18" s="12" t="s">
        <v>30</v>
      </c>
      <c r="H18" s="309"/>
      <c r="I18" s="310"/>
      <c r="J18" s="311"/>
    </row>
    <row r="19" spans="2:10" ht="25.5" customHeight="1" x14ac:dyDescent="0.4">
      <c r="B19" s="65" t="s">
        <v>39</v>
      </c>
      <c r="C19" s="15"/>
      <c r="D19" s="16"/>
      <c r="E19" s="12" t="s">
        <v>30</v>
      </c>
      <c r="F19" s="17"/>
      <c r="G19" s="12" t="s">
        <v>30</v>
      </c>
      <c r="H19" s="309"/>
      <c r="I19" s="310"/>
      <c r="J19" s="311"/>
    </row>
    <row r="20" spans="2:10" ht="25.5" customHeight="1" x14ac:dyDescent="0.4">
      <c r="B20" s="68" t="s">
        <v>39</v>
      </c>
      <c r="C20" s="56"/>
      <c r="D20" s="18"/>
      <c r="E20" s="14" t="s">
        <v>30</v>
      </c>
      <c r="F20" s="57"/>
      <c r="G20" s="14" t="s">
        <v>30</v>
      </c>
      <c r="H20" s="335"/>
      <c r="I20" s="336"/>
      <c r="J20" s="337"/>
    </row>
    <row r="21" spans="2:10" ht="15.75" customHeight="1" x14ac:dyDescent="0.4">
      <c r="B21" s="64" t="s">
        <v>32</v>
      </c>
      <c r="C21" s="15"/>
      <c r="D21" s="16"/>
      <c r="E21" s="12" t="s">
        <v>30</v>
      </c>
      <c r="F21" s="17"/>
      <c r="G21" s="12" t="s">
        <v>30</v>
      </c>
      <c r="H21" s="92"/>
      <c r="I21" s="93"/>
      <c r="J21" s="94"/>
    </row>
    <row r="22" spans="2:10" ht="15.75" customHeight="1" x14ac:dyDescent="0.4">
      <c r="B22" s="69" t="s">
        <v>33</v>
      </c>
      <c r="C22" s="58"/>
      <c r="D22" s="59"/>
      <c r="E22" s="60" t="s">
        <v>30</v>
      </c>
      <c r="F22" s="61"/>
      <c r="G22" s="60" t="s">
        <v>30</v>
      </c>
      <c r="H22" s="95"/>
      <c r="I22" s="4"/>
      <c r="J22" s="96"/>
    </row>
    <row r="23" spans="2:10" ht="15.75" customHeight="1" x14ac:dyDescent="0.4">
      <c r="B23" s="64" t="s">
        <v>25</v>
      </c>
      <c r="C23" s="15"/>
      <c r="D23" s="16"/>
      <c r="E23" s="12" t="s">
        <v>30</v>
      </c>
      <c r="F23" s="17"/>
      <c r="G23" s="12" t="s">
        <v>30</v>
      </c>
      <c r="H23" s="95"/>
      <c r="I23" s="4"/>
      <c r="J23" s="96"/>
    </row>
    <row r="24" spans="2:10" ht="15.75" customHeight="1" thickBot="1" x14ac:dyDescent="0.45">
      <c r="B24" s="67" t="s">
        <v>34</v>
      </c>
      <c r="C24" s="52"/>
      <c r="D24" s="53"/>
      <c r="E24" s="54" t="s">
        <v>30</v>
      </c>
      <c r="F24" s="55"/>
      <c r="G24" s="54" t="s">
        <v>30</v>
      </c>
      <c r="H24" s="95"/>
      <c r="I24" s="4"/>
      <c r="J24" s="96"/>
    </row>
    <row r="25" spans="2:10" ht="8.25" customHeight="1" thickTop="1" x14ac:dyDescent="0.4">
      <c r="B25" s="103"/>
      <c r="C25" s="104"/>
      <c r="D25" s="105"/>
      <c r="E25" s="106"/>
      <c r="F25" s="107"/>
      <c r="G25" s="106"/>
      <c r="H25" s="108"/>
      <c r="I25" s="109"/>
      <c r="J25" s="110"/>
    </row>
    <row r="26" spans="2:10" ht="19.5" customHeight="1" x14ac:dyDescent="0.4">
      <c r="B26" s="64" t="s">
        <v>35</v>
      </c>
      <c r="C26" s="114" t="s">
        <v>93</v>
      </c>
      <c r="D26" s="85">
        <f>D9-D12-D16+D21-D22+D23-D24</f>
        <v>0</v>
      </c>
      <c r="E26" s="12" t="s">
        <v>30</v>
      </c>
      <c r="F26" s="86">
        <f>F9-F12-F16+F21-F22+F23-F24</f>
        <v>0</v>
      </c>
      <c r="G26" s="12" t="s">
        <v>30</v>
      </c>
      <c r="H26" s="95"/>
      <c r="I26" s="4"/>
      <c r="J26" s="96"/>
    </row>
    <row r="27" spans="2:10" ht="24" customHeight="1" x14ac:dyDescent="0.4">
      <c r="B27" s="65" t="s">
        <v>8</v>
      </c>
      <c r="C27" s="4" t="s">
        <v>94</v>
      </c>
      <c r="D27" s="19"/>
      <c r="E27" s="12" t="s">
        <v>30</v>
      </c>
      <c r="F27" s="16"/>
      <c r="G27" s="12" t="s">
        <v>30</v>
      </c>
      <c r="H27" s="316"/>
      <c r="I27" s="317"/>
      <c r="J27" s="318"/>
    </row>
    <row r="28" spans="2:10" ht="24" customHeight="1" x14ac:dyDescent="0.4">
      <c r="B28" s="65"/>
      <c r="C28" s="4"/>
      <c r="D28" s="19"/>
      <c r="E28" s="12" t="s">
        <v>30</v>
      </c>
      <c r="F28" s="16"/>
      <c r="G28" s="12" t="s">
        <v>30</v>
      </c>
      <c r="H28" s="111"/>
      <c r="I28" s="112"/>
      <c r="J28" s="113"/>
    </row>
    <row r="29" spans="2:10" ht="6.75" customHeight="1" x14ac:dyDescent="0.4">
      <c r="B29" s="68"/>
      <c r="C29" s="119"/>
      <c r="D29" s="123"/>
      <c r="E29" s="14"/>
      <c r="F29" s="124"/>
      <c r="G29" s="14"/>
      <c r="H29" s="120"/>
      <c r="I29" s="121"/>
      <c r="J29" s="122"/>
    </row>
    <row r="30" spans="2:10" ht="33.75" customHeight="1" thickBot="1" x14ac:dyDescent="0.45">
      <c r="B30" s="66" t="s">
        <v>92</v>
      </c>
      <c r="C30" s="115" t="s">
        <v>95</v>
      </c>
      <c r="D30" s="117">
        <f>D26+D27</f>
        <v>0</v>
      </c>
      <c r="E30" s="13" t="s">
        <v>30</v>
      </c>
      <c r="F30" s="118">
        <f>F26+F27</f>
        <v>0</v>
      </c>
      <c r="G30" s="13" t="s">
        <v>30</v>
      </c>
      <c r="H30" s="331"/>
      <c r="I30" s="332"/>
      <c r="J30" s="333"/>
    </row>
    <row r="31" spans="2:10" ht="26.25" customHeight="1" thickTop="1" thickBot="1" x14ac:dyDescent="0.45">
      <c r="B31" s="70" t="s">
        <v>96</v>
      </c>
      <c r="C31" s="71"/>
      <c r="D31" s="81" t="e">
        <f>D30*+D11</f>
        <v>#DIV/0!</v>
      </c>
      <c r="E31" s="72" t="s">
        <v>30</v>
      </c>
      <c r="F31" s="87" t="e">
        <f>F30*+F11</f>
        <v>#DIV/0!</v>
      </c>
      <c r="G31" s="72" t="s">
        <v>30</v>
      </c>
      <c r="H31" s="97"/>
      <c r="I31" s="98"/>
      <c r="J31" s="99"/>
    </row>
    <row r="32" spans="2:10" ht="7.5" customHeight="1" x14ac:dyDescent="0.4">
      <c r="H32" s="314"/>
      <c r="I32" s="315"/>
      <c r="J32" s="315"/>
    </row>
    <row r="33" spans="2:10" ht="30.75" customHeight="1" x14ac:dyDescent="0.4">
      <c r="B33" s="312" t="s">
        <v>62</v>
      </c>
      <c r="C33" s="313"/>
      <c r="D33" s="313"/>
      <c r="E33" s="313"/>
      <c r="F33" s="313"/>
      <c r="G33" s="313"/>
      <c r="H33" s="313"/>
      <c r="I33" s="313"/>
      <c r="J33" s="313"/>
    </row>
    <row r="34" spans="2:10" ht="30.75" customHeight="1" x14ac:dyDescent="0.4">
      <c r="B34" s="334" t="s">
        <v>59</v>
      </c>
      <c r="C34" s="334"/>
      <c r="D34" s="334"/>
      <c r="E34" s="334"/>
      <c r="F34" s="334"/>
      <c r="G34" s="334"/>
      <c r="H34" s="334"/>
      <c r="I34" s="334"/>
      <c r="J34" s="334"/>
    </row>
    <row r="35" spans="2:10" ht="15.75" customHeight="1" x14ac:dyDescent="0.4">
      <c r="B35" s="3" t="s">
        <v>41</v>
      </c>
      <c r="H35" s="314"/>
      <c r="I35" s="315"/>
      <c r="J35" s="315"/>
    </row>
    <row r="36" spans="2:10" ht="15.75" customHeight="1" x14ac:dyDescent="0.4">
      <c r="H36" s="314"/>
      <c r="I36" s="315"/>
      <c r="J36" s="315"/>
    </row>
    <row r="37" spans="2:10" ht="15.75" customHeight="1" x14ac:dyDescent="0.4"/>
    <row r="38" spans="2:10" ht="15.75" customHeight="1" x14ac:dyDescent="0.4"/>
    <row r="39" spans="2:10" ht="15.75" customHeight="1" x14ac:dyDescent="0.4"/>
    <row r="40" spans="2:10" ht="15.75" customHeight="1" x14ac:dyDescent="0.4"/>
  </sheetData>
  <mergeCells count="26">
    <mergeCell ref="H35:J35"/>
    <mergeCell ref="H36:J36"/>
    <mergeCell ref="H19:J19"/>
    <mergeCell ref="B34:J34"/>
    <mergeCell ref="H20:J20"/>
    <mergeCell ref="H18:J18"/>
    <mergeCell ref="B33:J33"/>
    <mergeCell ref="H32:J32"/>
    <mergeCell ref="H27:J27"/>
    <mergeCell ref="H9:J11"/>
    <mergeCell ref="H12:J12"/>
    <mergeCell ref="H15:J15"/>
    <mergeCell ref="H16:J16"/>
    <mergeCell ref="H13:J13"/>
    <mergeCell ref="H17:J17"/>
    <mergeCell ref="H14:J14"/>
    <mergeCell ref="H30:J30"/>
    <mergeCell ref="B1:J1"/>
    <mergeCell ref="B4:B5"/>
    <mergeCell ref="D6:H6"/>
    <mergeCell ref="H8:J8"/>
    <mergeCell ref="F8:G8"/>
    <mergeCell ref="D8:E8"/>
    <mergeCell ref="J4:L5"/>
    <mergeCell ref="I4:I5"/>
    <mergeCell ref="G4:G5"/>
  </mergeCells>
  <phoneticPr fontId="3"/>
  <pageMargins left="0.31496062992125984" right="0.70866141732283472" top="0.94488188976377963" bottom="0.35433070866141736" header="0.31496062992125984" footer="0.31496062992125984"/>
  <pageSetup paperSize="9" scale="8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91358-AD40-4992-9DEC-22B7E4AAB7EF}">
  <sheetPr>
    <pageSetUpPr fitToPage="1"/>
  </sheetPr>
  <dimension ref="A1:J22"/>
  <sheetViews>
    <sheetView workbookViewId="0">
      <selection activeCell="G17" sqref="G17:H17"/>
    </sheetView>
  </sheetViews>
  <sheetFormatPr defaultColWidth="9" defaultRowHeight="12" x14ac:dyDescent="0.4"/>
  <cols>
    <col min="1" max="1" width="3.625" style="3" customWidth="1"/>
    <col min="2" max="2" width="3.375" style="3" customWidth="1"/>
    <col min="3" max="3" width="10.875" style="3" customWidth="1"/>
    <col min="4" max="4" width="8.375" style="3" customWidth="1"/>
    <col min="5" max="5" width="18" style="3" customWidth="1"/>
    <col min="6" max="6" width="17.75" style="3" customWidth="1"/>
    <col min="7" max="7" width="5.25" style="3" customWidth="1"/>
    <col min="8" max="8" width="27.875" style="3" customWidth="1"/>
    <col min="9" max="16384" width="9" style="3"/>
  </cols>
  <sheetData>
    <row r="1" spans="2:10" ht="24.75" customHeight="1" x14ac:dyDescent="0.4">
      <c r="B1" s="298" t="s">
        <v>58</v>
      </c>
      <c r="C1" s="298"/>
      <c r="D1" s="298"/>
      <c r="E1" s="298"/>
      <c r="F1" s="298"/>
      <c r="G1" s="298"/>
      <c r="H1" s="298"/>
      <c r="I1" s="25"/>
      <c r="J1" s="25"/>
    </row>
    <row r="2" spans="2:10" ht="22.5" customHeight="1" x14ac:dyDescent="0.4"/>
    <row r="3" spans="2:10" ht="21.75" customHeight="1" x14ac:dyDescent="0.4">
      <c r="B3" s="3" t="s">
        <v>36</v>
      </c>
    </row>
    <row r="4" spans="2:10" ht="18.75" x14ac:dyDescent="0.4">
      <c r="B4" s="357" t="s">
        <v>47</v>
      </c>
      <c r="C4" s="315"/>
      <c r="D4" s="315"/>
      <c r="E4" s="315"/>
      <c r="F4" s="353" t="s">
        <v>45</v>
      </c>
      <c r="G4" s="354"/>
    </row>
    <row r="5" spans="2:10" ht="18.75" x14ac:dyDescent="0.4">
      <c r="B5" s="315"/>
      <c r="C5" s="315"/>
      <c r="D5" s="315"/>
      <c r="E5" s="315"/>
      <c r="F5" s="355" t="s">
        <v>46</v>
      </c>
      <c r="G5" s="356"/>
    </row>
    <row r="6" spans="2:10" ht="12.75" thickBot="1" x14ac:dyDescent="0.45"/>
    <row r="7" spans="2:10" ht="31.5" customHeight="1" thickBot="1" x14ac:dyDescent="0.45">
      <c r="B7" s="62"/>
      <c r="C7" s="75"/>
      <c r="D7" s="75"/>
      <c r="E7" s="76" t="s">
        <v>19</v>
      </c>
      <c r="F7" s="77" t="s">
        <v>20</v>
      </c>
      <c r="G7" s="302" t="s">
        <v>29</v>
      </c>
      <c r="H7" s="358"/>
      <c r="I7"/>
    </row>
    <row r="8" spans="2:10" ht="27" customHeight="1" thickTop="1" x14ac:dyDescent="0.4">
      <c r="B8" s="342" t="s">
        <v>42</v>
      </c>
      <c r="C8" s="344" t="s">
        <v>43</v>
      </c>
      <c r="D8" s="345"/>
      <c r="E8" s="156"/>
      <c r="F8" s="157"/>
      <c r="G8" s="359"/>
      <c r="H8" s="360"/>
    </row>
    <row r="9" spans="2:10" ht="27" customHeight="1" x14ac:dyDescent="0.4">
      <c r="B9" s="343"/>
      <c r="C9" s="338" t="s">
        <v>48</v>
      </c>
      <c r="D9" s="346"/>
      <c r="E9" s="158"/>
      <c r="F9" s="159"/>
      <c r="G9" s="361"/>
      <c r="H9" s="362"/>
    </row>
    <row r="10" spans="2:10" ht="27" customHeight="1" x14ac:dyDescent="0.4">
      <c r="B10" s="343"/>
      <c r="C10" s="314" t="s">
        <v>49</v>
      </c>
      <c r="D10" s="315"/>
      <c r="E10" s="19"/>
      <c r="F10" s="20"/>
      <c r="G10" s="368"/>
      <c r="H10" s="311"/>
    </row>
    <row r="11" spans="2:10" ht="21" customHeight="1" thickBot="1" x14ac:dyDescent="0.45">
      <c r="B11" s="340" t="s">
        <v>18</v>
      </c>
      <c r="C11" s="341"/>
      <c r="D11" s="341"/>
      <c r="E11" s="78">
        <f>SUM(E8:E10)</f>
        <v>0</v>
      </c>
      <c r="F11" s="79">
        <f>SUM(F8:F10)</f>
        <v>0</v>
      </c>
      <c r="G11" s="369"/>
      <c r="H11" s="370"/>
    </row>
    <row r="12" spans="2:10" ht="24" customHeight="1" thickTop="1" x14ac:dyDescent="0.4">
      <c r="B12" s="342" t="s">
        <v>44</v>
      </c>
      <c r="C12" s="347" t="s">
        <v>51</v>
      </c>
      <c r="D12" s="348"/>
      <c r="E12" s="160"/>
      <c r="F12" s="161"/>
      <c r="G12" s="371"/>
      <c r="H12" s="372"/>
    </row>
    <row r="13" spans="2:10" ht="24" customHeight="1" x14ac:dyDescent="0.4">
      <c r="B13" s="343"/>
      <c r="C13" s="349" t="s">
        <v>51</v>
      </c>
      <c r="D13" s="350"/>
      <c r="E13" s="162"/>
      <c r="F13" s="163"/>
      <c r="G13" s="373"/>
      <c r="H13" s="374"/>
    </row>
    <row r="14" spans="2:10" ht="24" customHeight="1" x14ac:dyDescent="0.4">
      <c r="B14" s="343"/>
      <c r="C14" s="349" t="s">
        <v>51</v>
      </c>
      <c r="D14" s="350"/>
      <c r="E14" s="162"/>
      <c r="F14" s="163"/>
      <c r="G14" s="373"/>
      <c r="H14" s="374"/>
    </row>
    <row r="15" spans="2:10" ht="24" customHeight="1" x14ac:dyDescent="0.4">
      <c r="B15" s="343"/>
      <c r="C15" s="349" t="s">
        <v>51</v>
      </c>
      <c r="D15" s="350"/>
      <c r="E15" s="162"/>
      <c r="F15" s="163"/>
      <c r="G15" s="373"/>
      <c r="H15" s="374"/>
    </row>
    <row r="16" spans="2:10" ht="24" customHeight="1" x14ac:dyDescent="0.4">
      <c r="B16" s="343"/>
      <c r="C16" s="338" t="s">
        <v>105</v>
      </c>
      <c r="D16" s="339"/>
      <c r="E16" s="158"/>
      <c r="F16" s="159"/>
      <c r="G16" s="361"/>
      <c r="H16" s="367"/>
    </row>
    <row r="17" spans="1:10" ht="24" customHeight="1" x14ac:dyDescent="0.4">
      <c r="B17" s="343"/>
      <c r="C17" s="314" t="s">
        <v>50</v>
      </c>
      <c r="D17" s="315"/>
      <c r="E17" s="19"/>
      <c r="F17" s="20"/>
      <c r="G17" s="368"/>
      <c r="H17" s="311"/>
    </row>
    <row r="18" spans="1:10" ht="19.5" thickBot="1" x14ac:dyDescent="0.45">
      <c r="B18" s="340" t="s">
        <v>18</v>
      </c>
      <c r="C18" s="341"/>
      <c r="D18" s="341"/>
      <c r="E18" s="80">
        <f>SUM(E12:E17)</f>
        <v>0</v>
      </c>
      <c r="F18" s="80">
        <f>SUM(F12:F17)</f>
        <v>0</v>
      </c>
      <c r="G18" s="363"/>
      <c r="H18" s="364"/>
    </row>
    <row r="19" spans="1:10" ht="31.5" customHeight="1" thickTop="1" thickBot="1" x14ac:dyDescent="0.45">
      <c r="B19" s="351" t="s">
        <v>40</v>
      </c>
      <c r="C19" s="352"/>
      <c r="D19" s="352"/>
      <c r="E19" s="81">
        <f>E11-E18</f>
        <v>0</v>
      </c>
      <c r="F19" s="82">
        <f>F11-F18</f>
        <v>0</v>
      </c>
      <c r="G19" s="365"/>
      <c r="H19" s="366"/>
    </row>
    <row r="21" spans="1:10" ht="30.75" customHeight="1" x14ac:dyDescent="0.4">
      <c r="A21" s="22"/>
      <c r="B21" s="334" t="s">
        <v>60</v>
      </c>
      <c r="C21" s="334"/>
      <c r="D21" s="334"/>
      <c r="E21" s="334"/>
      <c r="F21" s="334"/>
      <c r="G21" s="334"/>
      <c r="H21" s="334"/>
      <c r="I21" s="21"/>
      <c r="J21" s="21"/>
    </row>
    <row r="22" spans="1:10" ht="35.25" customHeight="1" x14ac:dyDescent="0.4">
      <c r="A22" s="22"/>
      <c r="B22" s="334" t="s">
        <v>61</v>
      </c>
      <c r="C22" s="334"/>
      <c r="D22" s="334"/>
      <c r="E22" s="334"/>
      <c r="F22" s="334"/>
      <c r="G22" s="334"/>
      <c r="H22" s="334"/>
      <c r="I22" s="22"/>
      <c r="J22" s="22"/>
    </row>
  </sheetData>
  <mergeCells count="32">
    <mergeCell ref="B22:H22"/>
    <mergeCell ref="G18:H19"/>
    <mergeCell ref="G16:H16"/>
    <mergeCell ref="G17:H17"/>
    <mergeCell ref="G10:H10"/>
    <mergeCell ref="G11:H11"/>
    <mergeCell ref="G12:H12"/>
    <mergeCell ref="G13:H13"/>
    <mergeCell ref="G14:H14"/>
    <mergeCell ref="C15:D15"/>
    <mergeCell ref="G15:H15"/>
    <mergeCell ref="F5:G5"/>
    <mergeCell ref="B4:E5"/>
    <mergeCell ref="G7:H7"/>
    <mergeCell ref="G8:H8"/>
    <mergeCell ref="G9:H9"/>
    <mergeCell ref="B1:H1"/>
    <mergeCell ref="B21:H21"/>
    <mergeCell ref="C16:D16"/>
    <mergeCell ref="B11:D11"/>
    <mergeCell ref="B18:D18"/>
    <mergeCell ref="B12:B17"/>
    <mergeCell ref="B8:B10"/>
    <mergeCell ref="C8:D8"/>
    <mergeCell ref="C9:D9"/>
    <mergeCell ref="C10:D10"/>
    <mergeCell ref="C12:D12"/>
    <mergeCell ref="C13:D13"/>
    <mergeCell ref="C14:D14"/>
    <mergeCell ref="C17:D17"/>
    <mergeCell ref="B19:D19"/>
    <mergeCell ref="F4:G4"/>
  </mergeCells>
  <phoneticPr fontId="3"/>
  <pageMargins left="0.51181102362204722" right="0.51181102362204722" top="0.94488188976377963" bottom="0.35433070866141736" header="0.31496062992125984" footer="0.31496062992125984"/>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Ⅰ生産・人員内訳（個人・法人両方）</vt:lpstr>
      <vt:lpstr>Ⅱ売上内訳（法人）</vt:lpstr>
      <vt:lpstr>Ⅲ－①所得内訳（法人）</vt:lpstr>
      <vt:lpstr>Ⅲー②所得内訳（個人）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2026-03-05T09:44:59Z</dcterms:created>
  <dcterms:modified xsi:type="dcterms:W3CDTF">2026-03-05T09:45:14Z</dcterms:modified>
</cp:coreProperties>
</file>