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LN19_nousin01\農村振興局1\都市農村交流課\03‗定住促進班\R4年度\農泊\記録用フォルダ\【大】一般\【中】経理\【小分類：10廃】補助事業等に係る事業計画に関する文書\R4_公募関係\01_公募（当初）\01_農泊推進対策\01_公募資料\02_公募要領等資料一式\各局確認用ファイル\00_藤田作業中\"/>
    </mc:Choice>
  </mc:AlternateContent>
  <xr:revisionPtr revIDLastSave="0" documentId="13_ncr:101_{0A828C3C-4BD2-4D19-9A2B-D91E698E527F}" xr6:coauthVersionLast="46" xr6:coauthVersionMax="46" xr10:uidLastSave="{00000000-0000-0000-0000-000000000000}"/>
  <bookViews>
    <workbookView xWindow="-108" yWindow="-108" windowWidth="23256" windowHeight="12576" activeTab="3" xr2:uid="{00000000-000D-0000-FFFF-FFFF00000000}"/>
  </bookViews>
  <sheets>
    <sheet name="総括表（案）" sheetId="16" r:id="rId1"/>
    <sheet name="別紙１ (様式）案" sheetId="13" r:id="rId2"/>
    <sheet name="別紙2 (様式)　案" sheetId="14" r:id="rId3"/>
    <sheet name="別紙3 (様式)　案" sheetId="15" r:id="rId4"/>
  </sheets>
  <definedNames>
    <definedName name="_xlnm.Print_Area" localSheetId="0">'総括表（案）'!$C$2:$J$55</definedName>
    <definedName name="_xlnm.Print_Area" localSheetId="1">'別紙１ (様式）案'!$A$1:$F$25</definedName>
    <definedName name="_xlnm.Print_Area" localSheetId="2">'別紙2 (様式)　案'!$A$1:$I$25</definedName>
    <definedName name="_xlnm.Print_Area" localSheetId="3">'別紙3 (様式)　案'!$A$1:$G$26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9" i="16" l="1"/>
  <c r="H99" i="16"/>
  <c r="G99" i="16"/>
  <c r="I93" i="16"/>
  <c r="H93" i="16"/>
  <c r="G93" i="16"/>
  <c r="I81" i="16"/>
  <c r="H81" i="16"/>
  <c r="G81" i="16"/>
  <c r="I80" i="16"/>
  <c r="I82" i="16" s="1"/>
  <c r="H80" i="16"/>
  <c r="H82" i="16" s="1"/>
  <c r="G80" i="16"/>
  <c r="G82" i="16" s="1"/>
  <c r="I73" i="16"/>
  <c r="H73" i="16"/>
  <c r="G73" i="16"/>
  <c r="I68" i="16"/>
  <c r="H68" i="16"/>
  <c r="G68" i="16"/>
  <c r="I67" i="16"/>
  <c r="I69" i="16" s="1"/>
  <c r="H67" i="16"/>
  <c r="H69" i="16" s="1"/>
  <c r="G67" i="16"/>
  <c r="G69" i="16" s="1"/>
  <c r="I60" i="16"/>
  <c r="H60" i="16"/>
  <c r="G60" i="16"/>
  <c r="I37" i="16"/>
  <c r="H37" i="16"/>
  <c r="G37" i="16"/>
  <c r="I30" i="16"/>
  <c r="H30" i="16"/>
  <c r="H29" i="16" s="1"/>
  <c r="G30" i="16"/>
  <c r="I29" i="16"/>
  <c r="G29" i="16"/>
  <c r="I25" i="16"/>
  <c r="H25" i="16"/>
  <c r="G25" i="16"/>
  <c r="I22" i="16"/>
  <c r="H22" i="16"/>
  <c r="G22" i="16"/>
  <c r="I19" i="16"/>
  <c r="H19" i="16"/>
  <c r="G19" i="16"/>
  <c r="I16" i="16"/>
  <c r="H16" i="16"/>
  <c r="H28" i="16" s="1"/>
  <c r="H46" i="16" s="1"/>
  <c r="G16" i="16"/>
  <c r="I13" i="16"/>
  <c r="I28" i="16" s="1"/>
  <c r="I46" i="16" s="1"/>
  <c r="H13" i="16"/>
  <c r="G13" i="16"/>
  <c r="G28" i="16" s="1"/>
  <c r="G46" i="16" s="1"/>
</calcChain>
</file>

<file path=xl/sharedStrings.xml><?xml version="1.0" encoding="utf-8"?>
<sst xmlns="http://schemas.openxmlformats.org/spreadsheetml/2006/main" count="233" uniqueCount="104">
  <si>
    <t>項目</t>
    <rPh sb="0" eb="2">
      <t>コウモク</t>
    </rPh>
    <phoneticPr fontId="1"/>
  </si>
  <si>
    <t>年度</t>
    <rPh sb="0" eb="2">
      <t>ネンド</t>
    </rPh>
    <phoneticPr fontId="1"/>
  </si>
  <si>
    <t>数量</t>
    <rPh sb="0" eb="2">
      <t>スウリョウ</t>
    </rPh>
    <phoneticPr fontId="1"/>
  </si>
  <si>
    <t>単位</t>
    <rPh sb="0" eb="2">
      <t>タンイ</t>
    </rPh>
    <phoneticPr fontId="1"/>
  </si>
  <si>
    <t>人</t>
    <rPh sb="0" eb="1">
      <t>ニン</t>
    </rPh>
    <phoneticPr fontId="1"/>
  </si>
  <si>
    <t>勤務形態</t>
    <rPh sb="0" eb="2">
      <t>キンム</t>
    </rPh>
    <rPh sb="2" eb="4">
      <t>ケイタイ</t>
    </rPh>
    <phoneticPr fontId="1"/>
  </si>
  <si>
    <t>常勤職員</t>
    <rPh sb="0" eb="2">
      <t>ジョウキン</t>
    </rPh>
    <rPh sb="2" eb="4">
      <t>ショクイン</t>
    </rPh>
    <phoneticPr fontId="1"/>
  </si>
  <si>
    <t>非常勤職員</t>
    <rPh sb="0" eb="3">
      <t>ヒジョウキン</t>
    </rPh>
    <rPh sb="3" eb="5">
      <t>ショクイン</t>
    </rPh>
    <phoneticPr fontId="1"/>
  </si>
  <si>
    <t>単価の決定根拠</t>
    <rPh sb="0" eb="2">
      <t>タンカ</t>
    </rPh>
    <rPh sb="3" eb="5">
      <t>ケッテイ</t>
    </rPh>
    <rPh sb="5" eb="7">
      <t>コンキョ</t>
    </rPh>
    <phoneticPr fontId="1"/>
  </si>
  <si>
    <t>宿泊</t>
    <rPh sb="0" eb="2">
      <t>シュクハク</t>
    </rPh>
    <phoneticPr fontId="1"/>
  </si>
  <si>
    <t>体験</t>
    <rPh sb="0" eb="2">
      <t>タイケン</t>
    </rPh>
    <phoneticPr fontId="1"/>
  </si>
  <si>
    <t>数量(A)</t>
    <rPh sb="0" eb="2">
      <t>スウリョウ</t>
    </rPh>
    <phoneticPr fontId="1"/>
  </si>
  <si>
    <t>年間単価(B)</t>
    <rPh sb="0" eb="2">
      <t>ネンカン</t>
    </rPh>
    <rPh sb="2" eb="4">
      <t>タンカ</t>
    </rPh>
    <phoneticPr fontId="1"/>
  </si>
  <si>
    <t>計(A×B)</t>
    <rPh sb="0" eb="1">
      <t>ケイ</t>
    </rPh>
    <phoneticPr fontId="1"/>
  </si>
  <si>
    <t>備考</t>
    <rPh sb="0" eb="2">
      <t>ビコウ</t>
    </rPh>
    <phoneticPr fontId="1"/>
  </si>
  <si>
    <t>水光熱費</t>
    <rPh sb="0" eb="1">
      <t>スイ</t>
    </rPh>
    <rPh sb="1" eb="4">
      <t>コウネツヒ</t>
    </rPh>
    <phoneticPr fontId="1"/>
  </si>
  <si>
    <t>消耗品費</t>
    <rPh sb="0" eb="3">
      <t>ショウモウヒン</t>
    </rPh>
    <rPh sb="3" eb="4">
      <t>ヒ</t>
    </rPh>
    <phoneticPr fontId="1"/>
  </si>
  <si>
    <t>備品購入費</t>
    <rPh sb="0" eb="2">
      <t>ビヒン</t>
    </rPh>
    <rPh sb="2" eb="5">
      <t>コウニュウヒ</t>
    </rPh>
    <phoneticPr fontId="1"/>
  </si>
  <si>
    <t>広告費</t>
    <rPh sb="0" eb="3">
      <t>コウコクヒ</t>
    </rPh>
    <phoneticPr fontId="1"/>
  </si>
  <si>
    <t>合計</t>
    <rPh sb="0" eb="2">
      <t>ゴウケイ</t>
    </rPh>
    <phoneticPr fontId="1"/>
  </si>
  <si>
    <t>数量決定根拠</t>
    <rPh sb="0" eb="2">
      <t>スウリョウ</t>
    </rPh>
    <rPh sb="2" eb="4">
      <t>ケッテイ</t>
    </rPh>
    <rPh sb="4" eb="6">
      <t>コンキョ</t>
    </rPh>
    <phoneticPr fontId="1"/>
  </si>
  <si>
    <r>
      <t>食材費</t>
    </r>
    <r>
      <rPr>
        <vertAlign val="superscript"/>
        <sz val="11"/>
        <color theme="1"/>
        <rFont val="ＭＳ Ｐゴシック"/>
        <family val="3"/>
        <charset val="128"/>
        <scheme val="minor"/>
      </rPr>
      <t>※１</t>
    </r>
    <rPh sb="0" eb="3">
      <t>ショクザイヒ</t>
    </rPh>
    <phoneticPr fontId="1"/>
  </si>
  <si>
    <t>飲食施設
客数（宿泊客）</t>
    <rPh sb="0" eb="2">
      <t>インショク</t>
    </rPh>
    <rPh sb="2" eb="4">
      <t>シセツ</t>
    </rPh>
    <rPh sb="5" eb="7">
      <t>キャクスウ</t>
    </rPh>
    <rPh sb="8" eb="10">
      <t>シュクハク</t>
    </rPh>
    <rPh sb="10" eb="11">
      <t>キャク</t>
    </rPh>
    <phoneticPr fontId="1"/>
  </si>
  <si>
    <t>飲食施設
客数（立ち寄り客）</t>
    <rPh sb="0" eb="2">
      <t>インショク</t>
    </rPh>
    <rPh sb="2" eb="4">
      <t>シセツ</t>
    </rPh>
    <rPh sb="5" eb="7">
      <t>キャクスウ</t>
    </rPh>
    <rPh sb="8" eb="9">
      <t>タ</t>
    </rPh>
    <rPh sb="10" eb="11">
      <t>ヨ</t>
    </rPh>
    <rPh sb="12" eb="13">
      <t>キャク</t>
    </rPh>
    <phoneticPr fontId="1"/>
  </si>
  <si>
    <t>飲食施設</t>
    <rPh sb="0" eb="2">
      <t>インショク</t>
    </rPh>
    <rPh sb="2" eb="4">
      <t>シセツ</t>
    </rPh>
    <phoneticPr fontId="1"/>
  </si>
  <si>
    <t>食材費</t>
    <rPh sb="0" eb="3">
      <t>ショクザイヒ</t>
    </rPh>
    <phoneticPr fontId="1"/>
  </si>
  <si>
    <t>体験①
（○○収穫体験）</t>
    <rPh sb="0" eb="2">
      <t>タイケン</t>
    </rPh>
    <rPh sb="7" eb="9">
      <t>シュウカク</t>
    </rPh>
    <rPh sb="9" eb="11">
      <t>タイケン</t>
    </rPh>
    <phoneticPr fontId="1"/>
  </si>
  <si>
    <t>体験②
（○○加工体験）</t>
    <rPh sb="0" eb="2">
      <t>タイケン</t>
    </rPh>
    <rPh sb="7" eb="9">
      <t>カコウ</t>
    </rPh>
    <rPh sb="9" eb="11">
      <t>タイケン</t>
    </rPh>
    <phoneticPr fontId="1"/>
  </si>
  <si>
    <t>体験③
（○○自然体験）</t>
    <rPh sb="0" eb="2">
      <t>タイケン</t>
    </rPh>
    <rPh sb="7" eb="9">
      <t>シゼン</t>
    </rPh>
    <rPh sb="9" eb="11">
      <t>タイケン</t>
    </rPh>
    <phoneticPr fontId="1"/>
  </si>
  <si>
    <t>R４</t>
    <phoneticPr fontId="1"/>
  </si>
  <si>
    <t>販管費（千円）</t>
    <rPh sb="0" eb="3">
      <t>ハンカンヒ</t>
    </rPh>
    <rPh sb="4" eb="6">
      <t>センエン</t>
    </rPh>
    <phoneticPr fontId="1"/>
  </si>
  <si>
    <t>別紙１</t>
    <rPh sb="0" eb="2">
      <t>ベッシ</t>
    </rPh>
    <phoneticPr fontId="1"/>
  </si>
  <si>
    <t>R４</t>
  </si>
  <si>
    <t>別紙２</t>
    <rPh sb="0" eb="2">
      <t>ベッシ</t>
    </rPh>
    <phoneticPr fontId="1"/>
  </si>
  <si>
    <t>別紙３</t>
    <rPh sb="0" eb="2">
      <t>ベッシ</t>
    </rPh>
    <phoneticPr fontId="1"/>
  </si>
  <si>
    <t>【中核法人の収支】（各項目の目標人数設定根拠）</t>
    <rPh sb="1" eb="3">
      <t>チュウカク</t>
    </rPh>
    <rPh sb="3" eb="5">
      <t>ホウジン</t>
    </rPh>
    <rPh sb="6" eb="8">
      <t>シュウシ</t>
    </rPh>
    <phoneticPr fontId="4"/>
  </si>
  <si>
    <t>R５</t>
  </si>
  <si>
    <t>R５</t>
    <phoneticPr fontId="1"/>
  </si>
  <si>
    <t>【中核法人の収支】（人件費の算出根拠）</t>
    <rPh sb="1" eb="3">
      <t>チュウカク</t>
    </rPh>
    <rPh sb="3" eb="5">
      <t>ホウジン</t>
    </rPh>
    <rPh sb="6" eb="8">
      <t>シュウシ</t>
    </rPh>
    <rPh sb="10" eb="13">
      <t>ジンケンヒ</t>
    </rPh>
    <rPh sb="14" eb="16">
      <t>サンシュツ</t>
    </rPh>
    <rPh sb="16" eb="18">
      <t>コンキョ</t>
    </rPh>
    <phoneticPr fontId="4"/>
  </si>
  <si>
    <t>【中核法人の収支】（販売管理費の算出根拠）</t>
    <rPh sb="1" eb="3">
      <t>チュウカク</t>
    </rPh>
    <rPh sb="3" eb="5">
      <t>ホウジン</t>
    </rPh>
    <rPh sb="6" eb="8">
      <t>シュウシ</t>
    </rPh>
    <rPh sb="10" eb="12">
      <t>ハンバイ</t>
    </rPh>
    <rPh sb="12" eb="15">
      <t>カンリヒ</t>
    </rPh>
    <rPh sb="16" eb="18">
      <t>サンシュツ</t>
    </rPh>
    <rPh sb="18" eb="20">
      <t>コンキョ</t>
    </rPh>
    <phoneticPr fontId="4"/>
  </si>
  <si>
    <t>※1 　宿泊に係る食材費については宿泊施設にて｢食｣を提供する場合に計上する。</t>
    <rPh sb="4" eb="6">
      <t>シュクハク</t>
    </rPh>
    <rPh sb="7" eb="8">
      <t>カカ</t>
    </rPh>
    <rPh sb="9" eb="12">
      <t>ショクザイヒ</t>
    </rPh>
    <rPh sb="17" eb="19">
      <t>シュクハク</t>
    </rPh>
    <rPh sb="19" eb="21">
      <t>シセツ</t>
    </rPh>
    <rPh sb="24" eb="25">
      <t>ショク</t>
    </rPh>
    <rPh sb="27" eb="29">
      <t>テイキョウ</t>
    </rPh>
    <rPh sb="31" eb="33">
      <t>バアイ</t>
    </rPh>
    <rPh sb="34" eb="36">
      <t>ケイジョウ</t>
    </rPh>
    <phoneticPr fontId="1"/>
  </si>
  <si>
    <t>提案者名：　　　　　【○○県○○市】</t>
    <rPh sb="0" eb="4">
      <t>テイアンシャメイ</t>
    </rPh>
    <rPh sb="13" eb="14">
      <t>ケン</t>
    </rPh>
    <rPh sb="16" eb="17">
      <t>シ</t>
    </rPh>
    <phoneticPr fontId="4"/>
  </si>
  <si>
    <t>整備する施設の種類：</t>
    <rPh sb="0" eb="2">
      <t>セイビ</t>
    </rPh>
    <rPh sb="4" eb="6">
      <t>シセツ</t>
    </rPh>
    <rPh sb="7" eb="9">
      <t>シュルイ</t>
    </rPh>
    <phoneticPr fontId="4"/>
  </si>
  <si>
    <t>体験①</t>
    <rPh sb="0" eb="2">
      <t>タイケン</t>
    </rPh>
    <phoneticPr fontId="1"/>
  </si>
  <si>
    <t>体験②</t>
    <rPh sb="0" eb="2">
      <t>タイケン</t>
    </rPh>
    <phoneticPr fontId="1"/>
  </si>
  <si>
    <t>体験③</t>
    <rPh sb="0" eb="2">
      <t>タイケン</t>
    </rPh>
    <phoneticPr fontId="1"/>
  </si>
  <si>
    <t>整備する施設の種類：　</t>
    <rPh sb="0" eb="2">
      <t>セイビ</t>
    </rPh>
    <rPh sb="4" eb="6">
      <t>シセツ</t>
    </rPh>
    <rPh sb="7" eb="9">
      <t>シュルイ</t>
    </rPh>
    <phoneticPr fontId="4"/>
  </si>
  <si>
    <t>【中核法人の収支】（総括表）</t>
    <rPh sb="1" eb="3">
      <t>チュウカク</t>
    </rPh>
    <rPh sb="3" eb="5">
      <t>ホウジン</t>
    </rPh>
    <rPh sb="6" eb="8">
      <t>シュウシ</t>
    </rPh>
    <rPh sb="10" eb="12">
      <t>ソウカツ</t>
    </rPh>
    <rPh sb="12" eb="13">
      <t>ヒョウ</t>
    </rPh>
    <phoneticPr fontId="4"/>
  </si>
  <si>
    <t>○地域協議会の構成員</t>
    <rPh sb="1" eb="3">
      <t>チイキ</t>
    </rPh>
    <rPh sb="3" eb="6">
      <t>キョウギカイ</t>
    </rPh>
    <rPh sb="7" eb="10">
      <t>コウセイイン</t>
    </rPh>
    <phoneticPr fontId="4"/>
  </si>
  <si>
    <t>農山漁村振興交付金（農泊推進対策）収支計画</t>
    <rPh sb="0" eb="4">
      <t>ノウサンギョソン</t>
    </rPh>
    <rPh sb="4" eb="6">
      <t>シンコウ</t>
    </rPh>
    <rPh sb="6" eb="9">
      <t>コウフキン</t>
    </rPh>
    <rPh sb="10" eb="12">
      <t>ノウハク</t>
    </rPh>
    <rPh sb="12" eb="14">
      <t>スイシン</t>
    </rPh>
    <rPh sb="14" eb="16">
      <t>タイサク</t>
    </rPh>
    <rPh sb="17" eb="19">
      <t>シュウシ</t>
    </rPh>
    <rPh sb="19" eb="21">
      <t>ケイカク</t>
    </rPh>
    <phoneticPr fontId="9"/>
  </si>
  <si>
    <t>（千円）</t>
    <rPh sb="1" eb="3">
      <t>センエン</t>
    </rPh>
    <phoneticPr fontId="4"/>
  </si>
  <si>
    <t>令和５年度</t>
    <rPh sb="0" eb="2">
      <t>レイワ</t>
    </rPh>
    <rPh sb="3" eb="5">
      <t>ネンド</t>
    </rPh>
    <phoneticPr fontId="9"/>
  </si>
  <si>
    <t>備　　　　　考</t>
    <rPh sb="0" eb="1">
      <t>ビ</t>
    </rPh>
    <rPh sb="6" eb="7">
      <t>コウ</t>
    </rPh>
    <phoneticPr fontId="4"/>
  </si>
  <si>
    <t>宿泊</t>
    <rPh sb="0" eb="2">
      <t>シュクハク</t>
    </rPh>
    <phoneticPr fontId="9"/>
  </si>
  <si>
    <t>宿泊者数</t>
    <rPh sb="0" eb="3">
      <t>シュクハクシャ</t>
    </rPh>
    <rPh sb="3" eb="4">
      <t>スウ</t>
    </rPh>
    <phoneticPr fontId="9"/>
  </si>
  <si>
    <t>宿泊単価</t>
    <rPh sb="0" eb="2">
      <t>シュクハク</t>
    </rPh>
    <rPh sb="2" eb="4">
      <t>タンカ</t>
    </rPh>
    <phoneticPr fontId="4"/>
  </si>
  <si>
    <t>体験プログラム①</t>
    <rPh sb="0" eb="2">
      <t>タイケン</t>
    </rPh>
    <phoneticPr fontId="4"/>
  </si>
  <si>
    <t>参加者数</t>
    <rPh sb="0" eb="3">
      <t>サンカシャ</t>
    </rPh>
    <rPh sb="3" eb="4">
      <t>スウ</t>
    </rPh>
    <phoneticPr fontId="9"/>
  </si>
  <si>
    <t>単価</t>
    <rPh sb="0" eb="2">
      <t>タンカ</t>
    </rPh>
    <phoneticPr fontId="4"/>
  </si>
  <si>
    <t>体験プログラム②</t>
    <rPh sb="0" eb="2">
      <t>タイケン</t>
    </rPh>
    <phoneticPr fontId="4"/>
  </si>
  <si>
    <t>体験プログラム③</t>
    <rPh sb="0" eb="2">
      <t>タイケン</t>
    </rPh>
    <phoneticPr fontId="4"/>
  </si>
  <si>
    <t>飲食施設</t>
    <rPh sb="0" eb="2">
      <t>インショク</t>
    </rPh>
    <rPh sb="2" eb="4">
      <t>シセツ</t>
    </rPh>
    <phoneticPr fontId="4"/>
  </si>
  <si>
    <t>客数</t>
    <rPh sb="0" eb="2">
      <t>キャクスウ</t>
    </rPh>
    <phoneticPr fontId="4"/>
  </si>
  <si>
    <t>売上</t>
    <rPh sb="0" eb="2">
      <t>ウリア</t>
    </rPh>
    <phoneticPr fontId="9"/>
  </si>
  <si>
    <t>経費</t>
    <rPh sb="0" eb="2">
      <t>ケイヒ</t>
    </rPh>
    <phoneticPr fontId="9"/>
  </si>
  <si>
    <t>人件費</t>
    <rPh sb="0" eb="3">
      <t>ジンケンヒ</t>
    </rPh>
    <phoneticPr fontId="9"/>
  </si>
  <si>
    <t>　・宿泊費分</t>
    <rPh sb="2" eb="5">
      <t>シュクハクヒ</t>
    </rPh>
    <rPh sb="5" eb="6">
      <t>ブン</t>
    </rPh>
    <phoneticPr fontId="4"/>
  </si>
  <si>
    <t>　（単位：人）</t>
    <rPh sb="2" eb="4">
      <t>タンイ</t>
    </rPh>
    <rPh sb="5" eb="6">
      <t>ニン</t>
    </rPh>
    <phoneticPr fontId="4"/>
  </si>
  <si>
    <t>　・体験費分①</t>
    <rPh sb="2" eb="4">
      <t>タイケン</t>
    </rPh>
    <rPh sb="4" eb="6">
      <t>ヒブン</t>
    </rPh>
    <phoneticPr fontId="4"/>
  </si>
  <si>
    <t>　・飲食施設分</t>
    <rPh sb="2" eb="4">
      <t>インショク</t>
    </rPh>
    <rPh sb="4" eb="6">
      <t>シセツ</t>
    </rPh>
    <rPh sb="6" eb="7">
      <t>ブン</t>
    </rPh>
    <phoneticPr fontId="4"/>
  </si>
  <si>
    <t>販管費等</t>
    <rPh sb="0" eb="3">
      <t>ハンカンヒ</t>
    </rPh>
    <rPh sb="3" eb="4">
      <t>ナド</t>
    </rPh>
    <phoneticPr fontId="9"/>
  </si>
  <si>
    <t>　・体験費分②</t>
    <rPh sb="2" eb="4">
      <t>タイケン</t>
    </rPh>
    <rPh sb="4" eb="6">
      <t>ヒブン</t>
    </rPh>
    <phoneticPr fontId="4"/>
  </si>
  <si>
    <t>　・体験費分③</t>
    <rPh sb="2" eb="4">
      <t>タイケン</t>
    </rPh>
    <rPh sb="4" eb="6">
      <t>ヒブン</t>
    </rPh>
    <phoneticPr fontId="4"/>
  </si>
  <si>
    <t>補助金自己負担分</t>
    <rPh sb="0" eb="3">
      <t>ホジョキン</t>
    </rPh>
    <rPh sb="3" eb="5">
      <t>ジコ</t>
    </rPh>
    <rPh sb="5" eb="8">
      <t>フタンブン</t>
    </rPh>
    <phoneticPr fontId="4"/>
  </si>
  <si>
    <t>賃料</t>
    <rPh sb="0" eb="2">
      <t>チンリョウ</t>
    </rPh>
    <phoneticPr fontId="4"/>
  </si>
  <si>
    <t>火災保険料</t>
    <rPh sb="0" eb="2">
      <t>カサイ</t>
    </rPh>
    <rPh sb="2" eb="5">
      <t>ホケンリョウ</t>
    </rPh>
    <phoneticPr fontId="4"/>
  </si>
  <si>
    <t>経常利益</t>
    <rPh sb="0" eb="2">
      <t>ケイジョウ</t>
    </rPh>
    <rPh sb="2" eb="4">
      <t>リエキ</t>
    </rPh>
    <phoneticPr fontId="9"/>
  </si>
  <si>
    <t>【体験メニューの具体的内容】</t>
    <rPh sb="1" eb="3">
      <t>タイケン</t>
    </rPh>
    <rPh sb="8" eb="11">
      <t>グタイテキ</t>
    </rPh>
    <rPh sb="11" eb="13">
      <t>ナイヨウ</t>
    </rPh>
    <phoneticPr fontId="4"/>
  </si>
  <si>
    <t>①○○体験（実施主体　○○○振興公社）
　○○○振興公社及び地元農家の方々にガイド及び受け入れ先として協力いただき、果樹畑での収穫（柑橘類：ゆず等、スモモ）、地元農家や地元の方々との交流を楽しんでいただく。
②△△体験（実施主体　△△）
　～～～～～～～～
③××体験（実施主体　××）
　～～～～～～～～</t>
    <rPh sb="3" eb="5">
      <t>タイケン</t>
    </rPh>
    <rPh sb="6" eb="8">
      <t>ジッシ</t>
    </rPh>
    <rPh sb="8" eb="10">
      <t>シュタイ</t>
    </rPh>
    <rPh sb="14" eb="16">
      <t>シンコウ</t>
    </rPh>
    <rPh sb="16" eb="18">
      <t>コウシャ</t>
    </rPh>
    <rPh sb="24" eb="26">
      <t>シンコウ</t>
    </rPh>
    <rPh sb="26" eb="28">
      <t>コウシャ</t>
    </rPh>
    <rPh sb="107" eb="109">
      <t>タイケン</t>
    </rPh>
    <rPh sb="110" eb="112">
      <t>ジッシ</t>
    </rPh>
    <rPh sb="112" eb="114">
      <t>シュタイ</t>
    </rPh>
    <rPh sb="132" eb="134">
      <t>タイケン</t>
    </rPh>
    <rPh sb="135" eb="137">
      <t>ジッシ</t>
    </rPh>
    <rPh sb="137" eb="139">
      <t>シュタイ</t>
    </rPh>
    <phoneticPr fontId="4"/>
  </si>
  <si>
    <t>〈人件費の根拠について〉</t>
    <rPh sb="1" eb="4">
      <t>ジンケンヒ</t>
    </rPh>
    <rPh sb="5" eb="7">
      <t>コンキョ</t>
    </rPh>
    <phoneticPr fontId="4"/>
  </si>
  <si>
    <t>・宿泊</t>
    <rPh sb="1" eb="3">
      <t>シュクハク</t>
    </rPh>
    <phoneticPr fontId="4"/>
  </si>
  <si>
    <t>H30</t>
    <phoneticPr fontId="4"/>
  </si>
  <si>
    <t>H31</t>
    <phoneticPr fontId="4"/>
  </si>
  <si>
    <t>H32</t>
    <phoneticPr fontId="4"/>
  </si>
  <si>
    <t>計</t>
    <rPh sb="0" eb="1">
      <t>ケイ</t>
    </rPh>
    <phoneticPr fontId="4"/>
  </si>
  <si>
    <t>常</t>
    <rPh sb="0" eb="1">
      <t>ツネ</t>
    </rPh>
    <phoneticPr fontId="4"/>
  </si>
  <si>
    <t>←常勤職員、非常勤職員の年間の単価を記載</t>
    <rPh sb="1" eb="3">
      <t>ジョウキン</t>
    </rPh>
    <rPh sb="3" eb="5">
      <t>ショクイン</t>
    </rPh>
    <rPh sb="6" eb="9">
      <t>ヒジョウキン</t>
    </rPh>
    <rPh sb="9" eb="11">
      <t>ショクイン</t>
    </rPh>
    <rPh sb="12" eb="14">
      <t>ネンカン</t>
    </rPh>
    <rPh sb="15" eb="17">
      <t>タンカ</t>
    </rPh>
    <rPh sb="18" eb="20">
      <t>キサイ</t>
    </rPh>
    <phoneticPr fontId="4"/>
  </si>
  <si>
    <t>非</t>
    <rPh sb="0" eb="1">
      <t>ヒ</t>
    </rPh>
    <phoneticPr fontId="4"/>
  </si>
  <si>
    <t>常</t>
    <rPh sb="0" eb="1">
      <t>ジョウ</t>
    </rPh>
    <phoneticPr fontId="4"/>
  </si>
  <si>
    <t>←総人数を計上する</t>
    <rPh sb="1" eb="2">
      <t>ソウ</t>
    </rPh>
    <rPh sb="2" eb="4">
      <t>ニンズウ</t>
    </rPh>
    <rPh sb="5" eb="7">
      <t>ケイジョウ</t>
    </rPh>
    <phoneticPr fontId="4"/>
  </si>
  <si>
    <t>合計</t>
    <rPh sb="0" eb="2">
      <t>ゴウケイ</t>
    </rPh>
    <phoneticPr fontId="4"/>
  </si>
  <si>
    <t>・体験</t>
    <rPh sb="1" eb="3">
      <t>タイケン</t>
    </rPh>
    <phoneticPr fontId="4"/>
  </si>
  <si>
    <t>〈販管費の根拠について〉</t>
    <rPh sb="1" eb="4">
      <t>ハンカンヒ</t>
    </rPh>
    <rPh sb="5" eb="7">
      <t>コンキョ</t>
    </rPh>
    <phoneticPr fontId="4"/>
  </si>
  <si>
    <t>・パターン１（DMO自ら宿泊施設、レストランを運営する場合）</t>
    <rPh sb="10" eb="11">
      <t>ミズカ</t>
    </rPh>
    <rPh sb="12" eb="14">
      <t>シュクハク</t>
    </rPh>
    <rPh sb="14" eb="16">
      <t>シセツ</t>
    </rPh>
    <rPh sb="23" eb="25">
      <t>ウンエイ</t>
    </rPh>
    <rPh sb="27" eb="29">
      <t>バアイ</t>
    </rPh>
    <phoneticPr fontId="4"/>
  </si>
  <si>
    <t>←宿泊単価や体験費単価の○○％とする（４０～５０％が目安）</t>
    <rPh sb="1" eb="3">
      <t>シュクハク</t>
    </rPh>
    <rPh sb="3" eb="5">
      <t>タンカ</t>
    </rPh>
    <rPh sb="6" eb="8">
      <t>タイケン</t>
    </rPh>
    <rPh sb="8" eb="9">
      <t>ヒ</t>
    </rPh>
    <rPh sb="9" eb="11">
      <t>タンカ</t>
    </rPh>
    <rPh sb="26" eb="28">
      <t>メヤス</t>
    </rPh>
    <phoneticPr fontId="4"/>
  </si>
  <si>
    <t>人数</t>
    <rPh sb="0" eb="2">
      <t>ニンズウ</t>
    </rPh>
    <phoneticPr fontId="4"/>
  </si>
  <si>
    <t>←宿泊人数や体験参加者数</t>
    <rPh sb="1" eb="3">
      <t>シュクハク</t>
    </rPh>
    <rPh sb="3" eb="5">
      <t>ニンズウ</t>
    </rPh>
    <rPh sb="6" eb="8">
      <t>タイケン</t>
    </rPh>
    <rPh sb="8" eb="11">
      <t>サンカシャ</t>
    </rPh>
    <rPh sb="11" eb="12">
      <t>スウ</t>
    </rPh>
    <phoneticPr fontId="4"/>
  </si>
  <si>
    <t>販管費</t>
    <rPh sb="0" eb="3">
      <t>ハンカンヒ</t>
    </rPh>
    <phoneticPr fontId="4"/>
  </si>
  <si>
    <t>・宿泊（パターン２：委託費）</t>
    <rPh sb="1" eb="3">
      <t>シュクハク</t>
    </rPh>
    <rPh sb="10" eb="13">
      <t>イタクヒ</t>
    </rPh>
    <phoneticPr fontId="4"/>
  </si>
  <si>
    <t>←宿泊単価や体験費単価の○○％とする（９０％が目安）</t>
    <rPh sb="1" eb="3">
      <t>シュクハク</t>
    </rPh>
    <rPh sb="3" eb="5">
      <t>タンカ</t>
    </rPh>
    <rPh sb="6" eb="8">
      <t>タイケン</t>
    </rPh>
    <rPh sb="8" eb="9">
      <t>ヒ</t>
    </rPh>
    <rPh sb="9" eb="11">
      <t>タンカ</t>
    </rPh>
    <rPh sb="23" eb="25">
      <t>メヤス</t>
    </rPh>
    <phoneticPr fontId="4"/>
  </si>
  <si>
    <t>令和４年度</t>
    <rPh sb="0" eb="2">
      <t>レイワ</t>
    </rPh>
    <rPh sb="3" eb="5">
      <t>ネンド</t>
    </rPh>
    <rPh sb="4" eb="5">
      <t>ド</t>
    </rPh>
    <phoneticPr fontId="9"/>
  </si>
  <si>
    <t>令和６年度</t>
    <rPh sb="0" eb="2">
      <t>レイワ</t>
    </rPh>
    <rPh sb="3" eb="5">
      <t>ネンド</t>
    </rPh>
    <phoneticPr fontId="9"/>
  </si>
  <si>
    <t>R６</t>
  </si>
  <si>
    <t>R６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</si>
</sst>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Red]\-#,##0.00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scheme val="minor"/>
    </font>
    <font>
      <b/>
      <sz val="11"/>
      <color theme="1"/>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sz val="12"/>
      <color theme="1"/>
      <name val="ＭＳ Ｐゴシック"/>
      <family val="3"/>
      <charset val="128"/>
    </font>
    <font>
      <sz val="6"/>
      <name val="ＭＳ Ｐゴシック"/>
      <family val="3"/>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double">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183">
    <xf numFmtId="0" fontId="0" fillId="0" borderId="0" xfId="0">
      <alignment vertical="center"/>
    </xf>
    <xf numFmtId="0" fontId="0" fillId="0" borderId="0" xfId="0" applyAlignment="1">
      <alignment vertical="center" wrapText="1"/>
    </xf>
    <xf numFmtId="0" fontId="0" fillId="0" borderId="0" xfId="0" applyBorder="1" applyAlignment="1">
      <alignment vertical="center"/>
    </xf>
    <xf numFmtId="38" fontId="3" fillId="0" borderId="0" xfId="1" applyFont="1"/>
    <xf numFmtId="0" fontId="0" fillId="0" borderId="1" xfId="0"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right" vertical="center"/>
    </xf>
    <xf numFmtId="0" fontId="0" fillId="0" borderId="2" xfId="0" applyFill="1" applyBorder="1" applyAlignment="1">
      <alignment horizontal="right" vertical="center"/>
    </xf>
    <xf numFmtId="0" fontId="0" fillId="0" borderId="2" xfId="0" applyFill="1" applyBorder="1" applyAlignment="1">
      <alignment horizontal="center" vertical="center"/>
    </xf>
    <xf numFmtId="3" fontId="0" fillId="0" borderId="4" xfId="0" applyNumberFormat="1" applyFill="1" applyBorder="1" applyAlignment="1">
      <alignment horizontal="right" vertical="center"/>
    </xf>
    <xf numFmtId="3" fontId="0" fillId="0" borderId="4" xfId="0" applyNumberFormat="1" applyFill="1" applyBorder="1" applyAlignment="1">
      <alignment horizontal="center" vertical="center"/>
    </xf>
    <xf numFmtId="3" fontId="0" fillId="0" borderId="2" xfId="0" applyNumberFormat="1" applyFill="1" applyBorder="1" applyAlignment="1">
      <alignment horizontal="right" vertical="center"/>
    </xf>
    <xf numFmtId="3" fontId="0" fillId="0" borderId="2" xfId="0" applyNumberForma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1" xfId="0" applyFill="1" applyBorder="1">
      <alignment vertical="center"/>
    </xf>
    <xf numFmtId="3" fontId="0" fillId="0" borderId="15" xfId="0" applyNumberFormat="1" applyFill="1" applyBorder="1" applyAlignment="1">
      <alignment horizontal="right" vertical="center"/>
    </xf>
    <xf numFmtId="3" fontId="0" fillId="0" borderId="15" xfId="0" applyNumberFormat="1" applyFill="1" applyBorder="1" applyAlignment="1">
      <alignment horizontal="center" vertical="center"/>
    </xf>
    <xf numFmtId="0" fontId="0" fillId="0" borderId="16" xfId="0" applyFill="1" applyBorder="1" applyAlignment="1">
      <alignment vertical="center" wrapText="1"/>
    </xf>
    <xf numFmtId="0" fontId="5" fillId="0" borderId="0" xfId="0" applyFont="1" applyAlignment="1">
      <alignment horizontal="right" vertical="center"/>
    </xf>
    <xf numFmtId="0" fontId="0" fillId="0" borderId="0" xfId="0" applyBorder="1" applyAlignment="1">
      <alignment vertical="center" wrapText="1"/>
    </xf>
    <xf numFmtId="0" fontId="0" fillId="0" borderId="1"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vertical="center" wrapText="1"/>
    </xf>
    <xf numFmtId="0" fontId="0" fillId="0" borderId="4" xfId="0" applyFill="1" applyBorder="1" applyAlignment="1">
      <alignment horizontal="right" vertical="center" wrapText="1"/>
    </xf>
    <xf numFmtId="0" fontId="0" fillId="0" borderId="21" xfId="0" applyFill="1" applyBorder="1" applyAlignment="1">
      <alignment horizontal="left" vertical="center"/>
    </xf>
    <xf numFmtId="0" fontId="0" fillId="0" borderId="22" xfId="0" applyFill="1" applyBorder="1" applyAlignment="1">
      <alignment horizontal="right" vertical="center" wrapText="1"/>
    </xf>
    <xf numFmtId="0" fontId="0" fillId="0" borderId="4" xfId="0" applyFill="1" applyBorder="1" applyAlignment="1">
      <alignment horizontal="left" vertical="center" wrapText="1"/>
    </xf>
    <xf numFmtId="0" fontId="0" fillId="0" borderId="19" xfId="0" applyFill="1" applyBorder="1" applyAlignment="1">
      <alignment horizontal="left" vertical="center" wrapText="1"/>
    </xf>
    <xf numFmtId="0" fontId="0" fillId="0" borderId="24" xfId="0" applyFill="1" applyBorder="1" applyAlignment="1">
      <alignment horizontal="left" vertical="center" wrapText="1"/>
    </xf>
    <xf numFmtId="0" fontId="0" fillId="0" borderId="24" xfId="0" applyFill="1" applyBorder="1" applyAlignment="1">
      <alignment horizontal="right" vertical="center" wrapText="1"/>
    </xf>
    <xf numFmtId="0" fontId="0" fillId="0" borderId="25" xfId="0" applyFill="1" applyBorder="1" applyAlignment="1">
      <alignment vertical="center" wrapText="1"/>
    </xf>
    <xf numFmtId="0" fontId="0" fillId="0" borderId="19" xfId="0" applyFill="1" applyBorder="1" applyAlignment="1">
      <alignment horizontal="right" vertical="center"/>
    </xf>
    <xf numFmtId="0" fontId="0" fillId="0" borderId="20" xfId="0" applyFill="1" applyBorder="1">
      <alignment vertical="center"/>
    </xf>
    <xf numFmtId="0" fontId="0" fillId="0" borderId="29" xfId="0" applyFill="1" applyBorder="1" applyAlignment="1">
      <alignment horizontal="left" vertical="center" wrapText="1"/>
    </xf>
    <xf numFmtId="0" fontId="0" fillId="0" borderId="15" xfId="0" applyFill="1" applyBorder="1" applyAlignment="1">
      <alignment horizontal="right" vertical="center"/>
    </xf>
    <xf numFmtId="0" fontId="0" fillId="0" borderId="16" xfId="0" applyFill="1" applyBorder="1">
      <alignment vertical="center"/>
    </xf>
    <xf numFmtId="0" fontId="0" fillId="0" borderId="30" xfId="0" applyFill="1" applyBorder="1" applyAlignment="1">
      <alignment horizontal="right" vertical="center"/>
    </xf>
    <xf numFmtId="0" fontId="0" fillId="0" borderId="31" xfId="0" applyFill="1" applyBorder="1">
      <alignment vertical="center"/>
    </xf>
    <xf numFmtId="0" fontId="0" fillId="0" borderId="4" xfId="0" applyFill="1" applyBorder="1" applyAlignment="1">
      <alignment horizontal="left" vertical="center"/>
    </xf>
    <xf numFmtId="0" fontId="0" fillId="0" borderId="33" xfId="0" applyFill="1" applyBorder="1" applyAlignment="1">
      <alignment horizontal="right" vertical="center" wrapText="1"/>
    </xf>
    <xf numFmtId="0" fontId="0" fillId="0" borderId="21" xfId="0" applyFill="1" applyBorder="1" applyAlignment="1">
      <alignment horizontal="right" vertical="center"/>
    </xf>
    <xf numFmtId="0" fontId="0" fillId="0" borderId="34" xfId="0" applyFill="1" applyBorder="1" applyAlignment="1">
      <alignment horizontal="right" vertical="center"/>
    </xf>
    <xf numFmtId="0" fontId="0" fillId="0" borderId="22" xfId="0" applyFill="1" applyBorder="1" applyAlignment="1">
      <alignment horizontal="left" vertical="center"/>
    </xf>
    <xf numFmtId="0" fontId="0" fillId="0" borderId="35" xfId="0" applyFill="1" applyBorder="1" applyAlignment="1">
      <alignment horizontal="right" vertical="center"/>
    </xf>
    <xf numFmtId="0" fontId="0" fillId="0" borderId="17" xfId="0" applyFill="1" applyBorder="1" applyAlignment="1">
      <alignment vertical="center"/>
    </xf>
    <xf numFmtId="0" fontId="0" fillId="0" borderId="17" xfId="0" applyFill="1" applyBorder="1" applyAlignment="1">
      <alignment horizontal="left" vertical="center"/>
    </xf>
    <xf numFmtId="0" fontId="0" fillId="0" borderId="3" xfId="0" applyFill="1" applyBorder="1" applyAlignment="1">
      <alignment horizontal="left" vertical="center"/>
    </xf>
    <xf numFmtId="0" fontId="0" fillId="0" borderId="3" xfId="0" applyFill="1" applyBorder="1" applyAlignment="1">
      <alignment vertical="center"/>
    </xf>
    <xf numFmtId="0" fontId="0" fillId="0" borderId="36" xfId="0" applyBorder="1" applyAlignment="1">
      <alignment horizontal="center" vertical="center"/>
    </xf>
    <xf numFmtId="0" fontId="0" fillId="0" borderId="44" xfId="0" applyFill="1" applyBorder="1" applyAlignment="1">
      <alignment vertical="center" wrapText="1"/>
    </xf>
    <xf numFmtId="0" fontId="0" fillId="0" borderId="2" xfId="0" applyFill="1" applyBorder="1" applyAlignment="1">
      <alignment vertical="center"/>
    </xf>
    <xf numFmtId="0" fontId="0" fillId="0" borderId="2" xfId="0" applyFill="1" applyBorder="1" applyAlignment="1">
      <alignment horizontal="left" vertical="center"/>
    </xf>
    <xf numFmtId="0" fontId="0" fillId="0" borderId="2" xfId="0" applyFill="1" applyBorder="1" applyAlignment="1">
      <alignment vertical="center" wrapText="1"/>
    </xf>
    <xf numFmtId="0" fontId="0" fillId="0" borderId="30" xfId="0" applyFill="1" applyBorder="1" applyAlignment="1">
      <alignment vertical="center"/>
    </xf>
    <xf numFmtId="0" fontId="0" fillId="0" borderId="36" xfId="0" applyFill="1" applyBorder="1" applyAlignment="1">
      <alignment horizontal="center" vertical="center"/>
    </xf>
    <xf numFmtId="0" fontId="0" fillId="0" borderId="36" xfId="0" applyFill="1" applyBorder="1" applyAlignment="1">
      <alignment horizontal="right" vertical="center"/>
    </xf>
    <xf numFmtId="0" fontId="0" fillId="0" borderId="47" xfId="0" applyFill="1" applyBorder="1" applyAlignment="1">
      <alignment horizontal="right" vertical="center"/>
    </xf>
    <xf numFmtId="0" fontId="0" fillId="0" borderId="46" xfId="0" applyFill="1" applyBorder="1">
      <alignment vertical="center"/>
    </xf>
    <xf numFmtId="0" fontId="0" fillId="0" borderId="48" xfId="0" applyFill="1" applyBorder="1" applyAlignment="1">
      <alignment horizontal="center" vertical="center"/>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0" borderId="50" xfId="0" applyFill="1" applyBorder="1">
      <alignment vertical="center"/>
    </xf>
    <xf numFmtId="0" fontId="0" fillId="0" borderId="18" xfId="0" applyBorder="1" applyAlignment="1">
      <alignment horizontal="center" vertical="center"/>
    </xf>
    <xf numFmtId="3" fontId="0" fillId="0" borderId="2" xfId="0" applyNumberFormat="1" applyFill="1" applyBorder="1" applyAlignment="1">
      <alignment horizontal="right" vertical="center" wrapText="1"/>
    </xf>
    <xf numFmtId="176" fontId="0" fillId="0" borderId="2" xfId="0" applyNumberFormat="1" applyFill="1" applyBorder="1" applyAlignment="1">
      <alignment horizontal="right" vertical="center" wrapText="1"/>
    </xf>
    <xf numFmtId="0" fontId="0" fillId="0" borderId="0" xfId="0" applyBorder="1">
      <alignment vertical="center"/>
    </xf>
    <xf numFmtId="0" fontId="0" fillId="0" borderId="15" xfId="0" applyFill="1" applyBorder="1" applyAlignment="1">
      <alignment horizontal="center" vertical="center" wrapText="1"/>
    </xf>
    <xf numFmtId="38" fontId="3" fillId="0" borderId="0" xfId="1" applyFont="1" applyAlignment="1"/>
    <xf numFmtId="0" fontId="0" fillId="0" borderId="20" xfId="0" applyFill="1" applyBorder="1" applyAlignment="1">
      <alignment vertical="center"/>
    </xf>
    <xf numFmtId="0" fontId="0" fillId="0" borderId="7" xfId="0" applyBorder="1" applyAlignment="1">
      <alignment horizontal="center" vertical="center"/>
    </xf>
    <xf numFmtId="0" fontId="0" fillId="0" borderId="0" xfId="0" applyBorder="1" applyAlignment="1">
      <alignment horizontal="left" vertical="center" wrapText="1"/>
    </xf>
    <xf numFmtId="38" fontId="3" fillId="0" borderId="0" xfId="1" applyFont="1" applyAlignment="1">
      <alignment vertical="center"/>
    </xf>
    <xf numFmtId="0" fontId="0" fillId="0" borderId="21" xfId="0" applyFill="1" applyBorder="1" applyAlignment="1">
      <alignment vertical="center"/>
    </xf>
    <xf numFmtId="3" fontId="7" fillId="0" borderId="4" xfId="0" applyNumberFormat="1" applyFont="1" applyFill="1" applyBorder="1" applyAlignment="1">
      <alignment horizontal="right" vertical="center"/>
    </xf>
    <xf numFmtId="3" fontId="7" fillId="0" borderId="4" xfId="0" applyNumberFormat="1" applyFont="1" applyFill="1" applyBorder="1" applyAlignment="1">
      <alignment horizontal="center" vertical="center"/>
    </xf>
    <xf numFmtId="0" fontId="7" fillId="0" borderId="13" xfId="0" applyFont="1" applyFill="1" applyBorder="1" applyAlignment="1">
      <alignment vertical="center" wrapText="1"/>
    </xf>
    <xf numFmtId="3" fontId="7" fillId="0" borderId="2" xfId="0" applyNumberFormat="1" applyFont="1" applyFill="1" applyBorder="1" applyAlignment="1">
      <alignment horizontal="right" vertical="center"/>
    </xf>
    <xf numFmtId="3" fontId="7" fillId="0" borderId="2" xfId="0" applyNumberFormat="1" applyFont="1" applyFill="1" applyBorder="1" applyAlignment="1">
      <alignment horizontal="center" vertical="center"/>
    </xf>
    <xf numFmtId="0" fontId="7" fillId="0" borderId="11" xfId="0" applyFont="1" applyFill="1" applyBorder="1" applyAlignment="1">
      <alignment vertical="center" wrapText="1"/>
    </xf>
    <xf numFmtId="0" fontId="0" fillId="0" borderId="2" xfId="0" applyFill="1" applyBorder="1" applyAlignment="1">
      <alignment horizontal="right" vertical="center" wrapText="1"/>
    </xf>
    <xf numFmtId="0" fontId="0" fillId="0" borderId="45" xfId="0" applyFill="1" applyBorder="1" applyAlignment="1">
      <alignment horizontal="right" vertical="center" wrapText="1"/>
    </xf>
    <xf numFmtId="38" fontId="3" fillId="0" borderId="0" xfId="1" applyFont="1" applyAlignment="1">
      <alignment horizontal="right" vertical="center"/>
    </xf>
    <xf numFmtId="38" fontId="3" fillId="0" borderId="52" xfId="1" applyFont="1" applyBorder="1" applyAlignment="1">
      <alignment vertical="center"/>
    </xf>
    <xf numFmtId="38" fontId="3" fillId="0" borderId="53" xfId="1" applyFont="1" applyBorder="1" applyAlignment="1">
      <alignment vertical="center"/>
    </xf>
    <xf numFmtId="38" fontId="3" fillId="0" borderId="54" xfId="1" applyFont="1" applyBorder="1" applyAlignment="1">
      <alignment horizontal="center" vertical="center"/>
    </xf>
    <xf numFmtId="38" fontId="3" fillId="0" borderId="55" xfId="1" applyFont="1" applyBorder="1" applyAlignment="1">
      <alignment horizontal="center" vertical="center"/>
    </xf>
    <xf numFmtId="38" fontId="3" fillId="0" borderId="21"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56" xfId="1" applyFont="1" applyBorder="1" applyAlignment="1">
      <alignment vertical="center"/>
    </xf>
    <xf numFmtId="38" fontId="3" fillId="0" borderId="55" xfId="1" applyFont="1" applyBorder="1" applyAlignment="1">
      <alignment vertical="center"/>
    </xf>
    <xf numFmtId="38" fontId="3" fillId="0" borderId="19" xfId="1" applyFont="1" applyBorder="1" applyAlignment="1">
      <alignment vertical="center"/>
    </xf>
    <xf numFmtId="38" fontId="3" fillId="0" borderId="57" xfId="1" applyFont="1" applyBorder="1" applyAlignment="1">
      <alignment vertical="center"/>
    </xf>
    <xf numFmtId="38" fontId="3" fillId="0" borderId="58" xfId="1" applyFont="1" applyBorder="1" applyAlignment="1">
      <alignment vertical="center"/>
    </xf>
    <xf numFmtId="38" fontId="3" fillId="0" borderId="59" xfId="1" applyFont="1" applyBorder="1" applyAlignment="1">
      <alignment vertical="center"/>
    </xf>
    <xf numFmtId="38" fontId="3" fillId="0" borderId="21" xfId="1" applyFont="1" applyBorder="1" applyAlignment="1">
      <alignment vertical="center" wrapText="1"/>
    </xf>
    <xf numFmtId="38" fontId="3" fillId="0" borderId="0" xfId="1" applyFont="1" applyBorder="1" applyAlignment="1">
      <alignment vertical="center" wrapText="1"/>
    </xf>
    <xf numFmtId="38" fontId="3" fillId="0" borderId="24" xfId="1" applyFont="1" applyBorder="1" applyAlignment="1">
      <alignment vertical="center"/>
    </xf>
    <xf numFmtId="38" fontId="3" fillId="2" borderId="55" xfId="1" applyFont="1" applyFill="1" applyBorder="1" applyAlignment="1">
      <alignment vertical="center" wrapText="1"/>
    </xf>
    <xf numFmtId="177" fontId="3" fillId="0" borderId="21" xfId="1" applyNumberFormat="1" applyFont="1" applyBorder="1" applyAlignment="1">
      <alignment vertical="center" wrapText="1"/>
    </xf>
    <xf numFmtId="177" fontId="3" fillId="0" borderId="0" xfId="1" applyNumberFormat="1" applyFont="1" applyBorder="1" applyAlignment="1">
      <alignment vertical="center" wrapText="1"/>
    </xf>
    <xf numFmtId="38" fontId="10" fillId="0" borderId="21" xfId="1" applyFont="1" applyBorder="1" applyAlignment="1">
      <alignment vertical="center" wrapText="1"/>
    </xf>
    <xf numFmtId="38" fontId="10" fillId="0" borderId="0" xfId="1" applyFont="1" applyAlignment="1">
      <alignment vertical="center"/>
    </xf>
    <xf numFmtId="38" fontId="3" fillId="0" borderId="0" xfId="1" applyFont="1" applyAlignment="1">
      <alignment vertical="center" wrapText="1"/>
    </xf>
    <xf numFmtId="38" fontId="10" fillId="0" borderId="0" xfId="1" applyFont="1" applyAlignment="1">
      <alignment vertical="center" wrapText="1"/>
    </xf>
    <xf numFmtId="38" fontId="3" fillId="0" borderId="22" xfId="1" applyFont="1" applyFill="1" applyBorder="1" applyAlignment="1">
      <alignment vertical="center"/>
    </xf>
    <xf numFmtId="38" fontId="3" fillId="0" borderId="23" xfId="1" applyFont="1" applyBorder="1" applyAlignment="1">
      <alignment vertical="center"/>
    </xf>
    <xf numFmtId="38" fontId="3" fillId="0" borderId="60" xfId="1" applyFont="1" applyFill="1" applyBorder="1" applyAlignment="1">
      <alignment vertical="center"/>
    </xf>
    <xf numFmtId="38" fontId="3" fillId="0" borderId="61" xfId="1" applyFont="1" applyBorder="1" applyAlignment="1">
      <alignment vertical="center"/>
    </xf>
    <xf numFmtId="38" fontId="3" fillId="0" borderId="62" xfId="1" applyFont="1" applyBorder="1" applyAlignment="1">
      <alignment vertical="center"/>
    </xf>
    <xf numFmtId="38" fontId="3" fillId="0" borderId="3" xfId="1" applyFont="1" applyBorder="1" applyAlignment="1">
      <alignment vertical="center"/>
    </xf>
    <xf numFmtId="38" fontId="3" fillId="0" borderId="63" xfId="1" applyFont="1" applyBorder="1" applyAlignment="1">
      <alignment vertical="center"/>
    </xf>
    <xf numFmtId="38" fontId="3" fillId="0" borderId="53" xfId="1" applyFont="1" applyBorder="1" applyAlignment="1">
      <alignment horizontal="right" vertical="center"/>
    </xf>
    <xf numFmtId="38" fontId="3" fillId="0" borderId="54" xfId="1" applyFont="1" applyBorder="1" applyAlignment="1">
      <alignment vertical="center"/>
    </xf>
    <xf numFmtId="38" fontId="3" fillId="0" borderId="58" xfId="1" applyFont="1" applyBorder="1" applyAlignment="1">
      <alignment horizontal="right" vertical="center"/>
    </xf>
    <xf numFmtId="38" fontId="3" fillId="0" borderId="34" xfId="1" applyFont="1" applyBorder="1" applyAlignment="1">
      <alignment vertical="center"/>
    </xf>
    <xf numFmtId="38" fontId="3" fillId="0" borderId="64" xfId="1" applyFont="1" applyBorder="1" applyAlignment="1">
      <alignment horizontal="right" vertical="center"/>
    </xf>
    <xf numFmtId="38" fontId="3" fillId="0" borderId="65" xfId="1" applyFont="1" applyBorder="1" applyAlignment="1">
      <alignment vertical="center"/>
    </xf>
    <xf numFmtId="38" fontId="3" fillId="0" borderId="30" xfId="1" quotePrefix="1" applyFont="1" applyBorder="1" applyAlignment="1">
      <alignment vertical="center" wrapText="1"/>
    </xf>
    <xf numFmtId="38" fontId="3" fillId="0" borderId="19" xfId="1" quotePrefix="1" applyFont="1" applyBorder="1" applyAlignment="1">
      <alignment vertical="center" wrapText="1"/>
    </xf>
    <xf numFmtId="38" fontId="3" fillId="0" borderId="66" xfId="1" applyFont="1" applyBorder="1" applyAlignment="1">
      <alignment vertical="center"/>
    </xf>
    <xf numFmtId="38" fontId="3" fillId="0" borderId="67" xfId="1" applyFont="1" applyBorder="1" applyAlignment="1">
      <alignment horizontal="right" vertical="center"/>
    </xf>
    <xf numFmtId="38" fontId="3" fillId="0" borderId="68" xfId="1" applyFont="1" applyBorder="1" applyAlignment="1">
      <alignment vertical="center"/>
    </xf>
    <xf numFmtId="38" fontId="3" fillId="0" borderId="69" xfId="1" quotePrefix="1" applyFont="1" applyBorder="1" applyAlignment="1">
      <alignment vertical="center" wrapText="1"/>
    </xf>
    <xf numFmtId="38" fontId="3" fillId="0" borderId="70" xfId="1" applyFont="1" applyBorder="1" applyAlignment="1">
      <alignment vertical="center"/>
    </xf>
    <xf numFmtId="38" fontId="3" fillId="0" borderId="71" xfId="1" applyFont="1" applyBorder="1" applyAlignment="1">
      <alignment vertical="center"/>
    </xf>
    <xf numFmtId="38" fontId="3" fillId="0" borderId="30" xfId="1" quotePrefix="1" applyFont="1" applyBorder="1" applyAlignment="1">
      <alignment vertical="center"/>
    </xf>
    <xf numFmtId="38" fontId="3" fillId="0" borderId="45" xfId="1" applyFont="1" applyBorder="1" applyAlignment="1">
      <alignment vertical="center"/>
    </xf>
    <xf numFmtId="38" fontId="3" fillId="0" borderId="72" xfId="1" applyFont="1" applyBorder="1" applyAlignment="1">
      <alignment horizontal="right" vertical="center"/>
    </xf>
    <xf numFmtId="38" fontId="3" fillId="0" borderId="73" xfId="1" applyFont="1" applyFill="1" applyBorder="1" applyAlignment="1">
      <alignment vertical="center"/>
    </xf>
    <xf numFmtId="38" fontId="3" fillId="0" borderId="2" xfId="1" quotePrefix="1" applyFont="1" applyBorder="1" applyAlignment="1">
      <alignment horizontal="left" vertical="center" wrapText="1" shrinkToFit="1"/>
    </xf>
    <xf numFmtId="38" fontId="3" fillId="0" borderId="65" xfId="1" applyFont="1" applyFill="1" applyBorder="1" applyAlignment="1">
      <alignment vertical="center"/>
    </xf>
    <xf numFmtId="38" fontId="3" fillId="0" borderId="30" xfId="1" quotePrefix="1" applyFont="1" applyBorder="1" applyAlignment="1">
      <alignment horizontal="left" vertical="center" wrapText="1" shrinkToFit="1"/>
    </xf>
    <xf numFmtId="38" fontId="3" fillId="0" borderId="33" xfId="1" applyFont="1" applyBorder="1" applyAlignment="1">
      <alignment vertical="center"/>
    </xf>
    <xf numFmtId="9" fontId="3" fillId="0" borderId="74" xfId="2" applyFont="1" applyBorder="1" applyAlignment="1">
      <alignment horizontal="right" vertical="center"/>
    </xf>
    <xf numFmtId="38" fontId="3" fillId="0" borderId="75" xfId="1" applyFont="1" applyBorder="1" applyAlignment="1">
      <alignment vertical="center"/>
    </xf>
    <xf numFmtId="38" fontId="3" fillId="2" borderId="24" xfId="1" applyFont="1" applyFill="1" applyBorder="1" applyAlignment="1">
      <alignment vertical="center" wrapText="1" shrinkToFit="1"/>
    </xf>
    <xf numFmtId="38" fontId="3" fillId="2" borderId="24" xfId="1" applyFont="1" applyFill="1" applyBorder="1" applyAlignment="1">
      <alignment vertical="center" shrinkToFit="1"/>
    </xf>
    <xf numFmtId="38" fontId="3" fillId="0" borderId="54" xfId="1" applyFont="1" applyFill="1" applyBorder="1" applyAlignment="1">
      <alignment vertical="center"/>
    </xf>
    <xf numFmtId="38" fontId="3" fillId="0" borderId="0" xfId="1" applyFont="1" applyAlignment="1">
      <alignment horizontal="left" vertical="center"/>
    </xf>
    <xf numFmtId="38" fontId="3" fillId="3" borderId="36" xfId="1" applyFont="1" applyFill="1" applyBorder="1" applyAlignment="1">
      <alignment vertical="center"/>
    </xf>
    <xf numFmtId="38" fontId="3" fillId="0" borderId="36" xfId="1" applyFont="1" applyBorder="1" applyAlignment="1">
      <alignment vertical="center"/>
    </xf>
    <xf numFmtId="38" fontId="3" fillId="3" borderId="55" xfId="1" applyFont="1" applyFill="1" applyBorder="1" applyAlignment="1">
      <alignment vertical="center"/>
    </xf>
    <xf numFmtId="38" fontId="3" fillId="0" borderId="55" xfId="1" applyFont="1" applyBorder="1" applyAlignment="1">
      <alignment horizontal="right" vertical="center"/>
    </xf>
    <xf numFmtId="38" fontId="3" fillId="0" borderId="23" xfId="1" applyFont="1" applyBorder="1" applyAlignment="1">
      <alignment vertical="center" shrinkToFit="1"/>
    </xf>
    <xf numFmtId="38" fontId="3" fillId="0" borderId="76" xfId="1" applyFont="1" applyBorder="1" applyAlignment="1">
      <alignment vertical="center" shrinkToFit="1"/>
    </xf>
    <xf numFmtId="38" fontId="3" fillId="0" borderId="76" xfId="1" applyFont="1" applyBorder="1" applyAlignment="1">
      <alignment vertical="center"/>
    </xf>
    <xf numFmtId="38" fontId="8" fillId="0" borderId="0" xfId="1" applyFont="1" applyAlignment="1">
      <alignment horizontal="left" vertical="top" wrapText="1"/>
    </xf>
    <xf numFmtId="38" fontId="8" fillId="0" borderId="0" xfId="1" applyFont="1" applyBorder="1" applyAlignment="1">
      <alignment horizontal="left" vertical="center" wrapText="1"/>
    </xf>
    <xf numFmtId="38" fontId="3" fillId="0" borderId="21" xfId="1" applyFont="1" applyBorder="1" applyAlignment="1">
      <alignment horizontal="left" vertical="center"/>
    </xf>
    <xf numFmtId="38" fontId="3" fillId="0" borderId="0" xfId="1" applyFont="1" applyAlignment="1">
      <alignment horizontal="left" vertical="center"/>
    </xf>
    <xf numFmtId="38" fontId="3" fillId="0" borderId="0" xfId="1" applyFont="1" applyAlignment="1">
      <alignment horizontal="center" vertical="center"/>
    </xf>
    <xf numFmtId="0" fontId="0" fillId="0" borderId="12"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14" xfId="0"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horizontal="left" vertical="center" wrapText="1"/>
    </xf>
    <xf numFmtId="0" fontId="0" fillId="0" borderId="23" xfId="0"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40" xfId="0" applyFill="1" applyBorder="1" applyAlignment="1">
      <alignment horizontal="center" vertical="center"/>
    </xf>
  </cellXfs>
  <cellStyles count="3">
    <cellStyle name="パーセント 2" xfId="2" xr:uid="{BAF6B40C-D9AD-4632-A2D5-58FE7F73D856}"/>
    <cellStyle name="桁区切り 2" xfId="1" xr:uid="{00000000-0005-0000-0000-000000000000}"/>
    <cellStyle name="標準" xfId="0" builtinId="0"/>
  </cellStyles>
  <dxfs count="0"/>
  <tableStyles count="0" defaultTableStyle="TableStyleMedium9"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FE37-9933-4DDF-80B2-18C961ED2D0A}">
  <sheetPr>
    <tabColor rgb="FFCCFFCC"/>
    <pageSetUpPr fitToPage="1"/>
  </sheetPr>
  <dimension ref="C2:S100"/>
  <sheetViews>
    <sheetView view="pageBreakPreview" topLeftCell="A31" zoomScale="90" zoomScaleNormal="90" zoomScaleSheetLayoutView="90" workbookViewId="0">
      <selection activeCell="J15" sqref="J15"/>
    </sheetView>
  </sheetViews>
  <sheetFormatPr defaultRowHeight="14.4" x14ac:dyDescent="0.2"/>
  <cols>
    <col min="1" max="2" width="3.88671875" style="77" customWidth="1"/>
    <col min="3" max="4" width="2.88671875" style="77" customWidth="1"/>
    <col min="5" max="5" width="20.44140625" style="77" customWidth="1"/>
    <col min="6" max="6" width="3.88671875" style="77" customWidth="1"/>
    <col min="7" max="9" width="12.21875" style="77" customWidth="1"/>
    <col min="10" max="10" width="108" style="77" customWidth="1"/>
    <col min="11" max="11" width="11.109375" style="77" customWidth="1"/>
    <col min="12" max="12" width="14.77734375" style="77" customWidth="1"/>
    <col min="13" max="254" width="11.109375" style="77" customWidth="1"/>
    <col min="255" max="256" width="3.88671875" style="77" customWidth="1"/>
    <col min="257" max="258" width="2.88671875" style="77" customWidth="1"/>
    <col min="259" max="259" width="17.33203125" style="77" customWidth="1"/>
    <col min="260" max="260" width="5.88671875" style="77" bestFit="1" customWidth="1"/>
    <col min="261" max="265" width="12.21875" style="77" customWidth="1"/>
    <col min="266" max="510" width="11.109375" style="77" customWidth="1"/>
    <col min="511" max="512" width="3.88671875" style="77" customWidth="1"/>
    <col min="513" max="514" width="2.88671875" style="77" customWidth="1"/>
    <col min="515" max="515" width="17.33203125" style="77" customWidth="1"/>
    <col min="516" max="516" width="5.88671875" style="77" bestFit="1" customWidth="1"/>
    <col min="517" max="521" width="12.21875" style="77" customWidth="1"/>
    <col min="522" max="766" width="11.109375" style="77" customWidth="1"/>
    <col min="767" max="768" width="3.88671875" style="77" customWidth="1"/>
    <col min="769" max="770" width="2.88671875" style="77" customWidth="1"/>
    <col min="771" max="771" width="17.33203125" style="77" customWidth="1"/>
    <col min="772" max="772" width="5.88671875" style="77" bestFit="1" customWidth="1"/>
    <col min="773" max="777" width="12.21875" style="77" customWidth="1"/>
    <col min="778" max="1022" width="11.109375" style="77" customWidth="1"/>
    <col min="1023" max="1024" width="3.88671875" style="77" customWidth="1"/>
    <col min="1025" max="1026" width="2.88671875" style="77" customWidth="1"/>
    <col min="1027" max="1027" width="17.33203125" style="77" customWidth="1"/>
    <col min="1028" max="1028" width="5.88671875" style="77" bestFit="1" customWidth="1"/>
    <col min="1029" max="1033" width="12.21875" style="77" customWidth="1"/>
    <col min="1034" max="1278" width="11.109375" style="77" customWidth="1"/>
    <col min="1279" max="1280" width="3.88671875" style="77" customWidth="1"/>
    <col min="1281" max="1282" width="2.88671875" style="77" customWidth="1"/>
    <col min="1283" max="1283" width="17.33203125" style="77" customWidth="1"/>
    <col min="1284" max="1284" width="5.88671875" style="77" bestFit="1" customWidth="1"/>
    <col min="1285" max="1289" width="12.21875" style="77" customWidth="1"/>
    <col min="1290" max="1534" width="11.109375" style="77" customWidth="1"/>
    <col min="1535" max="1536" width="3.88671875" style="77" customWidth="1"/>
    <col min="1537" max="1538" width="2.88671875" style="77" customWidth="1"/>
    <col min="1539" max="1539" width="17.33203125" style="77" customWidth="1"/>
    <col min="1540" max="1540" width="5.88671875" style="77" bestFit="1" customWidth="1"/>
    <col min="1541" max="1545" width="12.21875" style="77" customWidth="1"/>
    <col min="1546" max="1790" width="11.109375" style="77" customWidth="1"/>
    <col min="1791" max="1792" width="3.88671875" style="77" customWidth="1"/>
    <col min="1793" max="1794" width="2.88671875" style="77" customWidth="1"/>
    <col min="1795" max="1795" width="17.33203125" style="77" customWidth="1"/>
    <col min="1796" max="1796" width="5.88671875" style="77" bestFit="1" customWidth="1"/>
    <col min="1797" max="1801" width="12.21875" style="77" customWidth="1"/>
    <col min="1802" max="2046" width="11.109375" style="77" customWidth="1"/>
    <col min="2047" max="2048" width="3.88671875" style="77" customWidth="1"/>
    <col min="2049" max="2050" width="2.88671875" style="77" customWidth="1"/>
    <col min="2051" max="2051" width="17.33203125" style="77" customWidth="1"/>
    <col min="2052" max="2052" width="5.88671875" style="77" bestFit="1" customWidth="1"/>
    <col min="2053" max="2057" width="12.21875" style="77" customWidth="1"/>
    <col min="2058" max="2302" width="11.109375" style="77" customWidth="1"/>
    <col min="2303" max="2304" width="3.88671875" style="77" customWidth="1"/>
    <col min="2305" max="2306" width="2.88671875" style="77" customWidth="1"/>
    <col min="2307" max="2307" width="17.33203125" style="77" customWidth="1"/>
    <col min="2308" max="2308" width="5.88671875" style="77" bestFit="1" customWidth="1"/>
    <col min="2309" max="2313" width="12.21875" style="77" customWidth="1"/>
    <col min="2314" max="2558" width="11.109375" style="77" customWidth="1"/>
    <col min="2559" max="2560" width="3.88671875" style="77" customWidth="1"/>
    <col min="2561" max="2562" width="2.88671875" style="77" customWidth="1"/>
    <col min="2563" max="2563" width="17.33203125" style="77" customWidth="1"/>
    <col min="2564" max="2564" width="5.88671875" style="77" bestFit="1" customWidth="1"/>
    <col min="2565" max="2569" width="12.21875" style="77" customWidth="1"/>
    <col min="2570" max="2814" width="11.109375" style="77" customWidth="1"/>
    <col min="2815" max="2816" width="3.88671875" style="77" customWidth="1"/>
    <col min="2817" max="2818" width="2.88671875" style="77" customWidth="1"/>
    <col min="2819" max="2819" width="17.33203125" style="77" customWidth="1"/>
    <col min="2820" max="2820" width="5.88671875" style="77" bestFit="1" customWidth="1"/>
    <col min="2821" max="2825" width="12.21875" style="77" customWidth="1"/>
    <col min="2826" max="3070" width="11.109375" style="77" customWidth="1"/>
    <col min="3071" max="3072" width="3.88671875" style="77" customWidth="1"/>
    <col min="3073" max="3074" width="2.88671875" style="77" customWidth="1"/>
    <col min="3075" max="3075" width="17.33203125" style="77" customWidth="1"/>
    <col min="3076" max="3076" width="5.88671875" style="77" bestFit="1" customWidth="1"/>
    <col min="3077" max="3081" width="12.21875" style="77" customWidth="1"/>
    <col min="3082" max="3326" width="11.109375" style="77" customWidth="1"/>
    <col min="3327" max="3328" width="3.88671875" style="77" customWidth="1"/>
    <col min="3329" max="3330" width="2.88671875" style="77" customWidth="1"/>
    <col min="3331" max="3331" width="17.33203125" style="77" customWidth="1"/>
    <col min="3332" max="3332" width="5.88671875" style="77" bestFit="1" customWidth="1"/>
    <col min="3333" max="3337" width="12.21875" style="77" customWidth="1"/>
    <col min="3338" max="3582" width="11.109375" style="77" customWidth="1"/>
    <col min="3583" max="3584" width="3.88671875" style="77" customWidth="1"/>
    <col min="3585" max="3586" width="2.88671875" style="77" customWidth="1"/>
    <col min="3587" max="3587" width="17.33203125" style="77" customWidth="1"/>
    <col min="3588" max="3588" width="5.88671875" style="77" bestFit="1" customWidth="1"/>
    <col min="3589" max="3593" width="12.21875" style="77" customWidth="1"/>
    <col min="3594" max="3838" width="11.109375" style="77" customWidth="1"/>
    <col min="3839" max="3840" width="3.88671875" style="77" customWidth="1"/>
    <col min="3841" max="3842" width="2.88671875" style="77" customWidth="1"/>
    <col min="3843" max="3843" width="17.33203125" style="77" customWidth="1"/>
    <col min="3844" max="3844" width="5.88671875" style="77" bestFit="1" customWidth="1"/>
    <col min="3845" max="3849" width="12.21875" style="77" customWidth="1"/>
    <col min="3850" max="4094" width="11.109375" style="77" customWidth="1"/>
    <col min="4095" max="4096" width="3.88671875" style="77" customWidth="1"/>
    <col min="4097" max="4098" width="2.88671875" style="77" customWidth="1"/>
    <col min="4099" max="4099" width="17.33203125" style="77" customWidth="1"/>
    <col min="4100" max="4100" width="5.88671875" style="77" bestFit="1" customWidth="1"/>
    <col min="4101" max="4105" width="12.21875" style="77" customWidth="1"/>
    <col min="4106" max="4350" width="11.109375" style="77" customWidth="1"/>
    <col min="4351" max="4352" width="3.88671875" style="77" customWidth="1"/>
    <col min="4353" max="4354" width="2.88671875" style="77" customWidth="1"/>
    <col min="4355" max="4355" width="17.33203125" style="77" customWidth="1"/>
    <col min="4356" max="4356" width="5.88671875" style="77" bestFit="1" customWidth="1"/>
    <col min="4357" max="4361" width="12.21875" style="77" customWidth="1"/>
    <col min="4362" max="4606" width="11.109375" style="77" customWidth="1"/>
    <col min="4607" max="4608" width="3.88671875" style="77" customWidth="1"/>
    <col min="4609" max="4610" width="2.88671875" style="77" customWidth="1"/>
    <col min="4611" max="4611" width="17.33203125" style="77" customWidth="1"/>
    <col min="4612" max="4612" width="5.88671875" style="77" bestFit="1" customWidth="1"/>
    <col min="4613" max="4617" width="12.21875" style="77" customWidth="1"/>
    <col min="4618" max="4862" width="11.109375" style="77" customWidth="1"/>
    <col min="4863" max="4864" width="3.88671875" style="77" customWidth="1"/>
    <col min="4865" max="4866" width="2.88671875" style="77" customWidth="1"/>
    <col min="4867" max="4867" width="17.33203125" style="77" customWidth="1"/>
    <col min="4868" max="4868" width="5.88671875" style="77" bestFit="1" customWidth="1"/>
    <col min="4869" max="4873" width="12.21875" style="77" customWidth="1"/>
    <col min="4874" max="5118" width="11.109375" style="77" customWidth="1"/>
    <col min="5119" max="5120" width="3.88671875" style="77" customWidth="1"/>
    <col min="5121" max="5122" width="2.88671875" style="77" customWidth="1"/>
    <col min="5123" max="5123" width="17.33203125" style="77" customWidth="1"/>
    <col min="5124" max="5124" width="5.88671875" style="77" bestFit="1" customWidth="1"/>
    <col min="5125" max="5129" width="12.21875" style="77" customWidth="1"/>
    <col min="5130" max="5374" width="11.109375" style="77" customWidth="1"/>
    <col min="5375" max="5376" width="3.88671875" style="77" customWidth="1"/>
    <col min="5377" max="5378" width="2.88671875" style="77" customWidth="1"/>
    <col min="5379" max="5379" width="17.33203125" style="77" customWidth="1"/>
    <col min="5380" max="5380" width="5.88671875" style="77" bestFit="1" customWidth="1"/>
    <col min="5381" max="5385" width="12.21875" style="77" customWidth="1"/>
    <col min="5386" max="5630" width="11.109375" style="77" customWidth="1"/>
    <col min="5631" max="5632" width="3.88671875" style="77" customWidth="1"/>
    <col min="5633" max="5634" width="2.88671875" style="77" customWidth="1"/>
    <col min="5635" max="5635" width="17.33203125" style="77" customWidth="1"/>
    <col min="5636" max="5636" width="5.88671875" style="77" bestFit="1" customWidth="1"/>
    <col min="5637" max="5641" width="12.21875" style="77" customWidth="1"/>
    <col min="5642" max="5886" width="11.109375" style="77" customWidth="1"/>
    <col min="5887" max="5888" width="3.88671875" style="77" customWidth="1"/>
    <col min="5889" max="5890" width="2.88671875" style="77" customWidth="1"/>
    <col min="5891" max="5891" width="17.33203125" style="77" customWidth="1"/>
    <col min="5892" max="5892" width="5.88671875" style="77" bestFit="1" customWidth="1"/>
    <col min="5893" max="5897" width="12.21875" style="77" customWidth="1"/>
    <col min="5898" max="6142" width="11.109375" style="77" customWidth="1"/>
    <col min="6143" max="6144" width="3.88671875" style="77" customWidth="1"/>
    <col min="6145" max="6146" width="2.88671875" style="77" customWidth="1"/>
    <col min="6147" max="6147" width="17.33203125" style="77" customWidth="1"/>
    <col min="6148" max="6148" width="5.88671875" style="77" bestFit="1" customWidth="1"/>
    <col min="6149" max="6153" width="12.21875" style="77" customWidth="1"/>
    <col min="6154" max="6398" width="11.109375" style="77" customWidth="1"/>
    <col min="6399" max="6400" width="3.88671875" style="77" customWidth="1"/>
    <col min="6401" max="6402" width="2.88671875" style="77" customWidth="1"/>
    <col min="6403" max="6403" width="17.33203125" style="77" customWidth="1"/>
    <col min="6404" max="6404" width="5.88671875" style="77" bestFit="1" customWidth="1"/>
    <col min="6405" max="6409" width="12.21875" style="77" customWidth="1"/>
    <col min="6410" max="6654" width="11.109375" style="77" customWidth="1"/>
    <col min="6655" max="6656" width="3.88671875" style="77" customWidth="1"/>
    <col min="6657" max="6658" width="2.88671875" style="77" customWidth="1"/>
    <col min="6659" max="6659" width="17.33203125" style="77" customWidth="1"/>
    <col min="6660" max="6660" width="5.88671875" style="77" bestFit="1" customWidth="1"/>
    <col min="6661" max="6665" width="12.21875" style="77" customWidth="1"/>
    <col min="6666" max="6910" width="11.109375" style="77" customWidth="1"/>
    <col min="6911" max="6912" width="3.88671875" style="77" customWidth="1"/>
    <col min="6913" max="6914" width="2.88671875" style="77" customWidth="1"/>
    <col min="6915" max="6915" width="17.33203125" style="77" customWidth="1"/>
    <col min="6916" max="6916" width="5.88671875" style="77" bestFit="1" customWidth="1"/>
    <col min="6917" max="6921" width="12.21875" style="77" customWidth="1"/>
    <col min="6922" max="7166" width="11.109375" style="77" customWidth="1"/>
    <col min="7167" max="7168" width="3.88671875" style="77" customWidth="1"/>
    <col min="7169" max="7170" width="2.88671875" style="77" customWidth="1"/>
    <col min="7171" max="7171" width="17.33203125" style="77" customWidth="1"/>
    <col min="7172" max="7172" width="5.88671875" style="77" bestFit="1" customWidth="1"/>
    <col min="7173" max="7177" width="12.21875" style="77" customWidth="1"/>
    <col min="7178" max="7422" width="11.109375" style="77" customWidth="1"/>
    <col min="7423" max="7424" width="3.88671875" style="77" customWidth="1"/>
    <col min="7425" max="7426" width="2.88671875" style="77" customWidth="1"/>
    <col min="7427" max="7427" width="17.33203125" style="77" customWidth="1"/>
    <col min="7428" max="7428" width="5.88671875" style="77" bestFit="1" customWidth="1"/>
    <col min="7429" max="7433" width="12.21875" style="77" customWidth="1"/>
    <col min="7434" max="7678" width="11.109375" style="77" customWidth="1"/>
    <col min="7679" max="7680" width="3.88671875" style="77" customWidth="1"/>
    <col min="7681" max="7682" width="2.88671875" style="77" customWidth="1"/>
    <col min="7683" max="7683" width="17.33203125" style="77" customWidth="1"/>
    <col min="7684" max="7684" width="5.88671875" style="77" bestFit="1" customWidth="1"/>
    <col min="7685" max="7689" width="12.21875" style="77" customWidth="1"/>
    <col min="7690" max="7934" width="11.109375" style="77" customWidth="1"/>
    <col min="7935" max="7936" width="3.88671875" style="77" customWidth="1"/>
    <col min="7937" max="7938" width="2.88671875" style="77" customWidth="1"/>
    <col min="7939" max="7939" width="17.33203125" style="77" customWidth="1"/>
    <col min="7940" max="7940" width="5.88671875" style="77" bestFit="1" customWidth="1"/>
    <col min="7941" max="7945" width="12.21875" style="77" customWidth="1"/>
    <col min="7946" max="8190" width="11.109375" style="77" customWidth="1"/>
    <col min="8191" max="8192" width="3.88671875" style="77" customWidth="1"/>
    <col min="8193" max="8194" width="2.88671875" style="77" customWidth="1"/>
    <col min="8195" max="8195" width="17.33203125" style="77" customWidth="1"/>
    <col min="8196" max="8196" width="5.88671875" style="77" bestFit="1" customWidth="1"/>
    <col min="8197" max="8201" width="12.21875" style="77" customWidth="1"/>
    <col min="8202" max="8446" width="11.109375" style="77" customWidth="1"/>
    <col min="8447" max="8448" width="3.88671875" style="77" customWidth="1"/>
    <col min="8449" max="8450" width="2.88671875" style="77" customWidth="1"/>
    <col min="8451" max="8451" width="17.33203125" style="77" customWidth="1"/>
    <col min="8452" max="8452" width="5.88671875" style="77" bestFit="1" customWidth="1"/>
    <col min="8453" max="8457" width="12.21875" style="77" customWidth="1"/>
    <col min="8458" max="8702" width="11.109375" style="77" customWidth="1"/>
    <col min="8703" max="8704" width="3.88671875" style="77" customWidth="1"/>
    <col min="8705" max="8706" width="2.88671875" style="77" customWidth="1"/>
    <col min="8707" max="8707" width="17.33203125" style="77" customWidth="1"/>
    <col min="8708" max="8708" width="5.88671875" style="77" bestFit="1" customWidth="1"/>
    <col min="8709" max="8713" width="12.21875" style="77" customWidth="1"/>
    <col min="8714" max="8958" width="11.109375" style="77" customWidth="1"/>
    <col min="8959" max="8960" width="3.88671875" style="77" customWidth="1"/>
    <col min="8961" max="8962" width="2.88671875" style="77" customWidth="1"/>
    <col min="8963" max="8963" width="17.33203125" style="77" customWidth="1"/>
    <col min="8964" max="8964" width="5.88671875" style="77" bestFit="1" customWidth="1"/>
    <col min="8965" max="8969" width="12.21875" style="77" customWidth="1"/>
    <col min="8970" max="9214" width="11.109375" style="77" customWidth="1"/>
    <col min="9215" max="9216" width="3.88671875" style="77" customWidth="1"/>
    <col min="9217" max="9218" width="2.88671875" style="77" customWidth="1"/>
    <col min="9219" max="9219" width="17.33203125" style="77" customWidth="1"/>
    <col min="9220" max="9220" width="5.88671875" style="77" bestFit="1" customWidth="1"/>
    <col min="9221" max="9225" width="12.21875" style="77" customWidth="1"/>
    <col min="9226" max="9470" width="11.109375" style="77" customWidth="1"/>
    <col min="9471" max="9472" width="3.88671875" style="77" customWidth="1"/>
    <col min="9473" max="9474" width="2.88671875" style="77" customWidth="1"/>
    <col min="9475" max="9475" width="17.33203125" style="77" customWidth="1"/>
    <col min="9476" max="9476" width="5.88671875" style="77" bestFit="1" customWidth="1"/>
    <col min="9477" max="9481" width="12.21875" style="77" customWidth="1"/>
    <col min="9482" max="9726" width="11.109375" style="77" customWidth="1"/>
    <col min="9727" max="9728" width="3.88671875" style="77" customWidth="1"/>
    <col min="9729" max="9730" width="2.88671875" style="77" customWidth="1"/>
    <col min="9731" max="9731" width="17.33203125" style="77" customWidth="1"/>
    <col min="9732" max="9732" width="5.88671875" style="77" bestFit="1" customWidth="1"/>
    <col min="9733" max="9737" width="12.21875" style="77" customWidth="1"/>
    <col min="9738" max="9982" width="11.109375" style="77" customWidth="1"/>
    <col min="9983" max="9984" width="3.88671875" style="77" customWidth="1"/>
    <col min="9985" max="9986" width="2.88671875" style="77" customWidth="1"/>
    <col min="9987" max="9987" width="17.33203125" style="77" customWidth="1"/>
    <col min="9988" max="9988" width="5.88671875" style="77" bestFit="1" customWidth="1"/>
    <col min="9989" max="9993" width="12.21875" style="77" customWidth="1"/>
    <col min="9994" max="10238" width="11.109375" style="77" customWidth="1"/>
    <col min="10239" max="10240" width="3.88671875" style="77" customWidth="1"/>
    <col min="10241" max="10242" width="2.88671875" style="77" customWidth="1"/>
    <col min="10243" max="10243" width="17.33203125" style="77" customWidth="1"/>
    <col min="10244" max="10244" width="5.88671875" style="77" bestFit="1" customWidth="1"/>
    <col min="10245" max="10249" width="12.21875" style="77" customWidth="1"/>
    <col min="10250" max="10494" width="11.109375" style="77" customWidth="1"/>
    <col min="10495" max="10496" width="3.88671875" style="77" customWidth="1"/>
    <col min="10497" max="10498" width="2.88671875" style="77" customWidth="1"/>
    <col min="10499" max="10499" width="17.33203125" style="77" customWidth="1"/>
    <col min="10500" max="10500" width="5.88671875" style="77" bestFit="1" customWidth="1"/>
    <col min="10501" max="10505" width="12.21875" style="77" customWidth="1"/>
    <col min="10506" max="10750" width="11.109375" style="77" customWidth="1"/>
    <col min="10751" max="10752" width="3.88671875" style="77" customWidth="1"/>
    <col min="10753" max="10754" width="2.88671875" style="77" customWidth="1"/>
    <col min="10755" max="10755" width="17.33203125" style="77" customWidth="1"/>
    <col min="10756" max="10756" width="5.88671875" style="77" bestFit="1" customWidth="1"/>
    <col min="10757" max="10761" width="12.21875" style="77" customWidth="1"/>
    <col min="10762" max="11006" width="11.109375" style="77" customWidth="1"/>
    <col min="11007" max="11008" width="3.88671875" style="77" customWidth="1"/>
    <col min="11009" max="11010" width="2.88671875" style="77" customWidth="1"/>
    <col min="11011" max="11011" width="17.33203125" style="77" customWidth="1"/>
    <col min="11012" max="11012" width="5.88671875" style="77" bestFit="1" customWidth="1"/>
    <col min="11013" max="11017" width="12.21875" style="77" customWidth="1"/>
    <col min="11018" max="11262" width="11.109375" style="77" customWidth="1"/>
    <col min="11263" max="11264" width="3.88671875" style="77" customWidth="1"/>
    <col min="11265" max="11266" width="2.88671875" style="77" customWidth="1"/>
    <col min="11267" max="11267" width="17.33203125" style="77" customWidth="1"/>
    <col min="11268" max="11268" width="5.88671875" style="77" bestFit="1" customWidth="1"/>
    <col min="11269" max="11273" width="12.21875" style="77" customWidth="1"/>
    <col min="11274" max="11518" width="11.109375" style="77" customWidth="1"/>
    <col min="11519" max="11520" width="3.88671875" style="77" customWidth="1"/>
    <col min="11521" max="11522" width="2.88671875" style="77" customWidth="1"/>
    <col min="11523" max="11523" width="17.33203125" style="77" customWidth="1"/>
    <col min="11524" max="11524" width="5.88671875" style="77" bestFit="1" customWidth="1"/>
    <col min="11525" max="11529" width="12.21875" style="77" customWidth="1"/>
    <col min="11530" max="11774" width="11.109375" style="77" customWidth="1"/>
    <col min="11775" max="11776" width="3.88671875" style="77" customWidth="1"/>
    <col min="11777" max="11778" width="2.88671875" style="77" customWidth="1"/>
    <col min="11779" max="11779" width="17.33203125" style="77" customWidth="1"/>
    <col min="11780" max="11780" width="5.88671875" style="77" bestFit="1" customWidth="1"/>
    <col min="11781" max="11785" width="12.21875" style="77" customWidth="1"/>
    <col min="11786" max="12030" width="11.109375" style="77" customWidth="1"/>
    <col min="12031" max="12032" width="3.88671875" style="77" customWidth="1"/>
    <col min="12033" max="12034" width="2.88671875" style="77" customWidth="1"/>
    <col min="12035" max="12035" width="17.33203125" style="77" customWidth="1"/>
    <col min="12036" max="12036" width="5.88671875" style="77" bestFit="1" customWidth="1"/>
    <col min="12037" max="12041" width="12.21875" style="77" customWidth="1"/>
    <col min="12042" max="12286" width="11.109375" style="77" customWidth="1"/>
    <col min="12287" max="12288" width="3.88671875" style="77" customWidth="1"/>
    <col min="12289" max="12290" width="2.88671875" style="77" customWidth="1"/>
    <col min="12291" max="12291" width="17.33203125" style="77" customWidth="1"/>
    <col min="12292" max="12292" width="5.88671875" style="77" bestFit="1" customWidth="1"/>
    <col min="12293" max="12297" width="12.21875" style="77" customWidth="1"/>
    <col min="12298" max="12542" width="11.109375" style="77" customWidth="1"/>
    <col min="12543" max="12544" width="3.88671875" style="77" customWidth="1"/>
    <col min="12545" max="12546" width="2.88671875" style="77" customWidth="1"/>
    <col min="12547" max="12547" width="17.33203125" style="77" customWidth="1"/>
    <col min="12548" max="12548" width="5.88671875" style="77" bestFit="1" customWidth="1"/>
    <col min="12549" max="12553" width="12.21875" style="77" customWidth="1"/>
    <col min="12554" max="12798" width="11.109375" style="77" customWidth="1"/>
    <col min="12799" max="12800" width="3.88671875" style="77" customWidth="1"/>
    <col min="12801" max="12802" width="2.88671875" style="77" customWidth="1"/>
    <col min="12803" max="12803" width="17.33203125" style="77" customWidth="1"/>
    <col min="12804" max="12804" width="5.88671875" style="77" bestFit="1" customWidth="1"/>
    <col min="12805" max="12809" width="12.21875" style="77" customWidth="1"/>
    <col min="12810" max="13054" width="11.109375" style="77" customWidth="1"/>
    <col min="13055" max="13056" width="3.88671875" style="77" customWidth="1"/>
    <col min="13057" max="13058" width="2.88671875" style="77" customWidth="1"/>
    <col min="13059" max="13059" width="17.33203125" style="77" customWidth="1"/>
    <col min="13060" max="13060" width="5.88671875" style="77" bestFit="1" customWidth="1"/>
    <col min="13061" max="13065" width="12.21875" style="77" customWidth="1"/>
    <col min="13066" max="13310" width="11.109375" style="77" customWidth="1"/>
    <col min="13311" max="13312" width="3.88671875" style="77" customWidth="1"/>
    <col min="13313" max="13314" width="2.88671875" style="77" customWidth="1"/>
    <col min="13315" max="13315" width="17.33203125" style="77" customWidth="1"/>
    <col min="13316" max="13316" width="5.88671875" style="77" bestFit="1" customWidth="1"/>
    <col min="13317" max="13321" width="12.21875" style="77" customWidth="1"/>
    <col min="13322" max="13566" width="11.109375" style="77" customWidth="1"/>
    <col min="13567" max="13568" width="3.88671875" style="77" customWidth="1"/>
    <col min="13569" max="13570" width="2.88671875" style="77" customWidth="1"/>
    <col min="13571" max="13571" width="17.33203125" style="77" customWidth="1"/>
    <col min="13572" max="13572" width="5.88671875" style="77" bestFit="1" customWidth="1"/>
    <col min="13573" max="13577" width="12.21875" style="77" customWidth="1"/>
    <col min="13578" max="13822" width="11.109375" style="77" customWidth="1"/>
    <col min="13823" max="13824" width="3.88671875" style="77" customWidth="1"/>
    <col min="13825" max="13826" width="2.88671875" style="77" customWidth="1"/>
    <col min="13827" max="13827" width="17.33203125" style="77" customWidth="1"/>
    <col min="13828" max="13828" width="5.88671875" style="77" bestFit="1" customWidth="1"/>
    <col min="13829" max="13833" width="12.21875" style="77" customWidth="1"/>
    <col min="13834" max="14078" width="11.109375" style="77" customWidth="1"/>
    <col min="14079" max="14080" width="3.88671875" style="77" customWidth="1"/>
    <col min="14081" max="14082" width="2.88671875" style="77" customWidth="1"/>
    <col min="14083" max="14083" width="17.33203125" style="77" customWidth="1"/>
    <col min="14084" max="14084" width="5.88671875" style="77" bestFit="1" customWidth="1"/>
    <col min="14085" max="14089" width="12.21875" style="77" customWidth="1"/>
    <col min="14090" max="14334" width="11.109375" style="77" customWidth="1"/>
    <col min="14335" max="14336" width="3.88671875" style="77" customWidth="1"/>
    <col min="14337" max="14338" width="2.88671875" style="77" customWidth="1"/>
    <col min="14339" max="14339" width="17.33203125" style="77" customWidth="1"/>
    <col min="14340" max="14340" width="5.88671875" style="77" bestFit="1" customWidth="1"/>
    <col min="14341" max="14345" width="12.21875" style="77" customWidth="1"/>
    <col min="14346" max="14590" width="11.109375" style="77" customWidth="1"/>
    <col min="14591" max="14592" width="3.88671875" style="77" customWidth="1"/>
    <col min="14593" max="14594" width="2.88671875" style="77" customWidth="1"/>
    <col min="14595" max="14595" width="17.33203125" style="77" customWidth="1"/>
    <col min="14596" max="14596" width="5.88671875" style="77" bestFit="1" customWidth="1"/>
    <col min="14597" max="14601" width="12.21875" style="77" customWidth="1"/>
    <col min="14602" max="14846" width="11.109375" style="77" customWidth="1"/>
    <col min="14847" max="14848" width="3.88671875" style="77" customWidth="1"/>
    <col min="14849" max="14850" width="2.88671875" style="77" customWidth="1"/>
    <col min="14851" max="14851" width="17.33203125" style="77" customWidth="1"/>
    <col min="14852" max="14852" width="5.88671875" style="77" bestFit="1" customWidth="1"/>
    <col min="14853" max="14857" width="12.21875" style="77" customWidth="1"/>
    <col min="14858" max="15102" width="11.109375" style="77" customWidth="1"/>
    <col min="15103" max="15104" width="3.88671875" style="77" customWidth="1"/>
    <col min="15105" max="15106" width="2.88671875" style="77" customWidth="1"/>
    <col min="15107" max="15107" width="17.33203125" style="77" customWidth="1"/>
    <col min="15108" max="15108" width="5.88671875" style="77" bestFit="1" customWidth="1"/>
    <col min="15109" max="15113" width="12.21875" style="77" customWidth="1"/>
    <col min="15114" max="15358" width="11.109375" style="77" customWidth="1"/>
    <col min="15359" max="15360" width="3.88671875" style="77" customWidth="1"/>
    <col min="15361" max="15362" width="2.88671875" style="77" customWidth="1"/>
    <col min="15363" max="15363" width="17.33203125" style="77" customWidth="1"/>
    <col min="15364" max="15364" width="5.88671875" style="77" bestFit="1" customWidth="1"/>
    <col min="15365" max="15369" width="12.21875" style="77" customWidth="1"/>
    <col min="15370" max="15614" width="11.109375" style="77" customWidth="1"/>
    <col min="15615" max="15616" width="3.88671875" style="77" customWidth="1"/>
    <col min="15617" max="15618" width="2.88671875" style="77" customWidth="1"/>
    <col min="15619" max="15619" width="17.33203125" style="77" customWidth="1"/>
    <col min="15620" max="15620" width="5.88671875" style="77" bestFit="1" customWidth="1"/>
    <col min="15621" max="15625" width="12.21875" style="77" customWidth="1"/>
    <col min="15626" max="15870" width="11.109375" style="77" customWidth="1"/>
    <col min="15871" max="15872" width="3.88671875" style="77" customWidth="1"/>
    <col min="15873" max="15874" width="2.88671875" style="77" customWidth="1"/>
    <col min="15875" max="15875" width="17.33203125" style="77" customWidth="1"/>
    <col min="15876" max="15876" width="5.88671875" style="77" bestFit="1" customWidth="1"/>
    <col min="15877" max="15881" width="12.21875" style="77" customWidth="1"/>
    <col min="15882" max="16126" width="11.109375" style="77" customWidth="1"/>
    <col min="16127" max="16128" width="3.88671875" style="77" customWidth="1"/>
    <col min="16129" max="16130" width="2.88671875" style="77" customWidth="1"/>
    <col min="16131" max="16131" width="17.33203125" style="77" customWidth="1"/>
    <col min="16132" max="16132" width="5.88671875" style="77" bestFit="1" customWidth="1"/>
    <col min="16133" max="16137" width="12.21875" style="77" customWidth="1"/>
    <col min="16138" max="16384" width="11.109375" style="77" customWidth="1"/>
  </cols>
  <sheetData>
    <row r="2" spans="3:19" ht="19.95" customHeight="1" x14ac:dyDescent="0.2">
      <c r="C2" s="77" t="s">
        <v>47</v>
      </c>
    </row>
    <row r="4" spans="3:19" ht="19.95" customHeight="1" x14ac:dyDescent="0.2">
      <c r="C4" s="77" t="s">
        <v>41</v>
      </c>
    </row>
    <row r="5" spans="3:19" ht="19.95" customHeight="1" x14ac:dyDescent="0.2">
      <c r="C5" s="77" t="s">
        <v>42</v>
      </c>
    </row>
    <row r="7" spans="3:19" x14ac:dyDescent="0.2">
      <c r="C7" s="77" t="s">
        <v>48</v>
      </c>
    </row>
    <row r="8" spans="3:19" x14ac:dyDescent="0.2">
      <c r="D8" s="153"/>
      <c r="E8" s="153"/>
      <c r="F8" s="153"/>
      <c r="G8" s="153"/>
      <c r="H8" s="153"/>
      <c r="I8" s="153"/>
      <c r="J8" s="153"/>
    </row>
    <row r="9" spans="3:19" x14ac:dyDescent="0.2">
      <c r="D9" s="153"/>
      <c r="E9" s="153"/>
      <c r="F9" s="153"/>
      <c r="G9" s="153"/>
      <c r="H9" s="153"/>
      <c r="I9" s="153"/>
      <c r="J9" s="153"/>
    </row>
    <row r="10" spans="3:19" x14ac:dyDescent="0.2">
      <c r="C10" s="77" t="s">
        <v>49</v>
      </c>
    </row>
    <row r="11" spans="3:19" x14ac:dyDescent="0.2">
      <c r="I11" s="87" t="s">
        <v>50</v>
      </c>
    </row>
    <row r="12" spans="3:19" ht="18" customHeight="1" x14ac:dyDescent="0.2">
      <c r="D12" s="88"/>
      <c r="E12" s="89"/>
      <c r="F12" s="89"/>
      <c r="G12" s="90" t="s">
        <v>100</v>
      </c>
      <c r="H12" s="90" t="s">
        <v>51</v>
      </c>
      <c r="I12" s="90" t="s">
        <v>101</v>
      </c>
      <c r="J12" s="91" t="s">
        <v>52</v>
      </c>
    </row>
    <row r="13" spans="3:19" ht="18" customHeight="1" x14ac:dyDescent="0.2">
      <c r="D13" s="92" t="s">
        <v>53</v>
      </c>
      <c r="E13" s="93"/>
      <c r="F13" s="94"/>
      <c r="G13" s="95">
        <f>G14*G15</f>
        <v>0</v>
      </c>
      <c r="H13" s="95">
        <f t="shared" ref="H13" si="0">H14*H15</f>
        <v>0</v>
      </c>
      <c r="I13" s="95">
        <f>I14*I15</f>
        <v>0</v>
      </c>
      <c r="J13" s="96"/>
    </row>
    <row r="14" spans="3:19" ht="18" customHeight="1" x14ac:dyDescent="0.2">
      <c r="D14" s="97"/>
      <c r="E14" s="98" t="s">
        <v>54</v>
      </c>
      <c r="F14" s="99"/>
      <c r="G14" s="100"/>
      <c r="H14" s="100"/>
      <c r="I14" s="100"/>
      <c r="J14" s="96"/>
      <c r="K14" s="101"/>
      <c r="L14" s="102"/>
      <c r="M14" s="102"/>
      <c r="N14" s="102"/>
      <c r="O14" s="102"/>
      <c r="P14" s="102"/>
      <c r="Q14" s="102"/>
      <c r="R14" s="102"/>
      <c r="S14" s="102"/>
    </row>
    <row r="15" spans="3:19" ht="18" customHeight="1" x14ac:dyDescent="0.2">
      <c r="D15" s="103"/>
      <c r="E15" s="99" t="s">
        <v>55</v>
      </c>
      <c r="F15" s="99"/>
      <c r="G15" s="100"/>
      <c r="H15" s="100"/>
      <c r="I15" s="100"/>
      <c r="J15" s="104"/>
      <c r="K15" s="101"/>
      <c r="L15" s="102"/>
      <c r="M15" s="102"/>
      <c r="N15" s="102"/>
      <c r="O15" s="102"/>
      <c r="P15" s="102"/>
      <c r="Q15" s="102"/>
      <c r="R15" s="102"/>
      <c r="S15" s="102"/>
    </row>
    <row r="16" spans="3:19" ht="18" customHeight="1" x14ac:dyDescent="0.2">
      <c r="D16" s="92" t="s">
        <v>56</v>
      </c>
      <c r="E16" s="99"/>
      <c r="F16" s="99"/>
      <c r="G16" s="100">
        <f t="shared" ref="G16:I16" si="1">G17*G18</f>
        <v>0</v>
      </c>
      <c r="H16" s="100">
        <f t="shared" si="1"/>
        <v>0</v>
      </c>
      <c r="I16" s="100">
        <f t="shared" si="1"/>
        <v>0</v>
      </c>
      <c r="J16" s="96"/>
      <c r="K16" s="105"/>
      <c r="L16" s="106"/>
      <c r="M16" s="106"/>
      <c r="N16" s="106"/>
      <c r="O16" s="106"/>
      <c r="P16" s="106"/>
      <c r="Q16" s="106"/>
      <c r="R16" s="106"/>
      <c r="S16" s="106"/>
    </row>
    <row r="17" spans="3:19" ht="18" customHeight="1" x14ac:dyDescent="0.2">
      <c r="D17" s="97"/>
      <c r="E17" s="98" t="s">
        <v>57</v>
      </c>
      <c r="F17" s="99"/>
      <c r="G17" s="100"/>
      <c r="H17" s="100"/>
      <c r="I17" s="100"/>
      <c r="J17" s="104"/>
      <c r="K17" s="107"/>
      <c r="L17" s="108"/>
      <c r="M17" s="108"/>
      <c r="N17" s="108"/>
      <c r="O17" s="108"/>
      <c r="P17" s="108"/>
      <c r="Q17" s="108"/>
    </row>
    <row r="18" spans="3:19" ht="18" customHeight="1" x14ac:dyDescent="0.2">
      <c r="D18" s="103"/>
      <c r="E18" s="99" t="s">
        <v>58</v>
      </c>
      <c r="F18" s="99"/>
      <c r="G18" s="100"/>
      <c r="H18" s="100"/>
      <c r="I18" s="100"/>
      <c r="J18" s="96"/>
      <c r="K18" s="101"/>
      <c r="L18" s="109"/>
      <c r="M18" s="109"/>
      <c r="N18" s="109"/>
      <c r="O18" s="109"/>
      <c r="P18" s="109"/>
      <c r="Q18" s="109"/>
    </row>
    <row r="19" spans="3:19" ht="18" customHeight="1" x14ac:dyDescent="0.2">
      <c r="D19" s="92" t="s">
        <v>59</v>
      </c>
      <c r="E19" s="99"/>
      <c r="F19" s="99"/>
      <c r="G19" s="100">
        <f t="shared" ref="G19:I19" si="2">G20*G21</f>
        <v>0</v>
      </c>
      <c r="H19" s="100">
        <f t="shared" si="2"/>
        <v>0</v>
      </c>
      <c r="I19" s="100">
        <f t="shared" si="2"/>
        <v>0</v>
      </c>
      <c r="J19" s="96"/>
      <c r="K19" s="105"/>
      <c r="L19" s="106"/>
      <c r="M19" s="106"/>
      <c r="N19" s="106"/>
      <c r="O19" s="106"/>
      <c r="P19" s="106"/>
      <c r="Q19" s="106"/>
      <c r="R19" s="106"/>
      <c r="S19" s="106"/>
    </row>
    <row r="20" spans="3:19" ht="18" customHeight="1" x14ac:dyDescent="0.2">
      <c r="D20" s="97"/>
      <c r="E20" s="98" t="s">
        <v>57</v>
      </c>
      <c r="F20" s="99"/>
      <c r="G20" s="100"/>
      <c r="H20" s="100"/>
      <c r="I20" s="100"/>
      <c r="J20" s="104"/>
      <c r="K20" s="107"/>
      <c r="L20" s="108"/>
      <c r="M20" s="108"/>
      <c r="N20" s="108"/>
      <c r="O20" s="108"/>
      <c r="P20" s="108"/>
      <c r="Q20" s="108"/>
    </row>
    <row r="21" spans="3:19" ht="18" customHeight="1" x14ac:dyDescent="0.2">
      <c r="D21" s="103"/>
      <c r="E21" s="99" t="s">
        <v>58</v>
      </c>
      <c r="F21" s="99"/>
      <c r="G21" s="100"/>
      <c r="H21" s="100"/>
      <c r="I21" s="100"/>
      <c r="J21" s="96"/>
      <c r="K21" s="101"/>
      <c r="L21" s="109"/>
      <c r="M21" s="109"/>
      <c r="N21" s="109"/>
      <c r="O21" s="109"/>
      <c r="P21" s="109"/>
      <c r="Q21" s="109"/>
    </row>
    <row r="22" spans="3:19" ht="18" customHeight="1" x14ac:dyDescent="0.2">
      <c r="D22" s="92" t="s">
        <v>60</v>
      </c>
      <c r="E22" s="99"/>
      <c r="F22" s="99"/>
      <c r="G22" s="100">
        <f t="shared" ref="G22:I22" si="3">G23*G24</f>
        <v>0</v>
      </c>
      <c r="H22" s="100">
        <f t="shared" si="3"/>
        <v>0</v>
      </c>
      <c r="I22" s="100">
        <f t="shared" si="3"/>
        <v>0</v>
      </c>
      <c r="J22" s="96"/>
      <c r="K22" s="105"/>
      <c r="L22" s="106"/>
      <c r="M22" s="106"/>
      <c r="N22" s="106"/>
      <c r="O22" s="106"/>
      <c r="P22" s="106"/>
      <c r="Q22" s="106"/>
      <c r="R22" s="106"/>
      <c r="S22" s="106"/>
    </row>
    <row r="23" spans="3:19" ht="18" customHeight="1" x14ac:dyDescent="0.2">
      <c r="D23" s="97"/>
      <c r="E23" s="98" t="s">
        <v>57</v>
      </c>
      <c r="F23" s="99"/>
      <c r="G23" s="100"/>
      <c r="H23" s="100"/>
      <c r="I23" s="100"/>
      <c r="J23" s="104"/>
      <c r="K23" s="107"/>
      <c r="L23" s="108"/>
      <c r="M23" s="108"/>
      <c r="N23" s="108"/>
      <c r="O23" s="108"/>
      <c r="P23" s="108"/>
      <c r="Q23" s="108"/>
    </row>
    <row r="24" spans="3:19" ht="18" customHeight="1" x14ac:dyDescent="0.2">
      <c r="D24" s="103"/>
      <c r="E24" s="99" t="s">
        <v>58</v>
      </c>
      <c r="F24" s="99"/>
      <c r="G24" s="100"/>
      <c r="H24" s="100"/>
      <c r="I24" s="100"/>
      <c r="J24" s="96"/>
      <c r="K24" s="101"/>
      <c r="L24" s="109"/>
      <c r="M24" s="109"/>
      <c r="N24" s="109"/>
      <c r="O24" s="109"/>
      <c r="P24" s="109"/>
      <c r="Q24" s="109"/>
    </row>
    <row r="25" spans="3:19" ht="18" customHeight="1" x14ac:dyDescent="0.2">
      <c r="D25" s="98" t="s">
        <v>61</v>
      </c>
      <c r="E25" s="99"/>
      <c r="F25" s="99"/>
      <c r="G25" s="100">
        <f>G26*G27</f>
        <v>0</v>
      </c>
      <c r="H25" s="100">
        <f>H26*H27</f>
        <v>0</v>
      </c>
      <c r="I25" s="100">
        <f>I26*I27</f>
        <v>0</v>
      </c>
      <c r="J25" s="96"/>
      <c r="K25" s="107"/>
      <c r="L25" s="110"/>
      <c r="M25" s="110"/>
      <c r="N25" s="110"/>
      <c r="O25" s="110"/>
      <c r="P25" s="110"/>
      <c r="Q25" s="110"/>
    </row>
    <row r="26" spans="3:19" ht="18" customHeight="1" x14ac:dyDescent="0.2">
      <c r="D26" s="97"/>
      <c r="E26" s="111" t="s">
        <v>62</v>
      </c>
      <c r="F26" s="99"/>
      <c r="G26" s="100"/>
      <c r="H26" s="100"/>
      <c r="I26" s="100"/>
      <c r="J26" s="112"/>
      <c r="K26" s="107"/>
      <c r="L26" s="108"/>
      <c r="M26" s="108"/>
      <c r="N26" s="108"/>
      <c r="O26" s="108"/>
      <c r="P26" s="108"/>
      <c r="Q26" s="108"/>
    </row>
    <row r="27" spans="3:19" ht="18" customHeight="1" x14ac:dyDescent="0.2">
      <c r="D27" s="103"/>
      <c r="E27" s="113" t="s">
        <v>58</v>
      </c>
      <c r="F27" s="114"/>
      <c r="G27" s="115"/>
      <c r="H27" s="115"/>
      <c r="I27" s="115"/>
      <c r="J27" s="116"/>
      <c r="K27" s="101"/>
      <c r="L27" s="109"/>
      <c r="M27" s="109"/>
      <c r="N27" s="109"/>
      <c r="O27" s="109"/>
      <c r="P27" s="109"/>
      <c r="Q27" s="109"/>
    </row>
    <row r="28" spans="3:19" ht="18" customHeight="1" x14ac:dyDescent="0.2">
      <c r="C28" s="117"/>
      <c r="D28" s="88" t="s">
        <v>63</v>
      </c>
      <c r="E28" s="89"/>
      <c r="F28" s="118"/>
      <c r="G28" s="119">
        <f>G13+G16+G19+G22+G25</f>
        <v>0</v>
      </c>
      <c r="H28" s="119">
        <f t="shared" ref="H28:I28" si="4">H13+H16+H19+H22+H25</f>
        <v>0</v>
      </c>
      <c r="I28" s="119">
        <f t="shared" si="4"/>
        <v>0</v>
      </c>
      <c r="J28" s="96"/>
    </row>
    <row r="29" spans="3:19" ht="18" customHeight="1" x14ac:dyDescent="0.2">
      <c r="D29" s="92" t="s">
        <v>64</v>
      </c>
      <c r="E29" s="93"/>
      <c r="F29" s="94"/>
      <c r="G29" s="95">
        <f>G30+G37+G43+G44+G45</f>
        <v>0</v>
      </c>
      <c r="H29" s="95">
        <f t="shared" ref="H29:I29" si="5">H30+H37+H43+H44+H45</f>
        <v>0</v>
      </c>
      <c r="I29" s="95">
        <f t="shared" si="5"/>
        <v>0</v>
      </c>
      <c r="J29" s="103"/>
    </row>
    <row r="30" spans="3:19" ht="18" customHeight="1" x14ac:dyDescent="0.2">
      <c r="D30" s="92"/>
      <c r="E30" s="98" t="s">
        <v>65</v>
      </c>
      <c r="F30" s="120"/>
      <c r="G30" s="100">
        <f>G31+G35</f>
        <v>0</v>
      </c>
      <c r="H30" s="100">
        <f>H31+H35</f>
        <v>0</v>
      </c>
      <c r="I30" s="100">
        <f>I31+I35</f>
        <v>0</v>
      </c>
      <c r="J30" s="112"/>
    </row>
    <row r="31" spans="3:19" ht="18" customHeight="1" x14ac:dyDescent="0.2">
      <c r="D31" s="92"/>
      <c r="E31" s="121" t="s">
        <v>66</v>
      </c>
      <c r="F31" s="122"/>
      <c r="G31" s="123"/>
      <c r="H31" s="123"/>
      <c r="I31" s="123"/>
      <c r="J31" s="124"/>
      <c r="K31" s="101"/>
      <c r="L31" s="102"/>
      <c r="M31" s="102"/>
      <c r="N31" s="102"/>
      <c r="O31" s="102"/>
      <c r="P31" s="102"/>
      <c r="Q31" s="102"/>
    </row>
    <row r="32" spans="3:19" ht="18" customHeight="1" x14ac:dyDescent="0.2">
      <c r="D32" s="92"/>
      <c r="E32" s="92" t="s">
        <v>67</v>
      </c>
      <c r="F32" s="94"/>
      <c r="G32" s="95"/>
      <c r="H32" s="95"/>
      <c r="I32" s="95"/>
      <c r="J32" s="125"/>
      <c r="K32" s="101"/>
      <c r="L32" s="102"/>
      <c r="M32" s="102"/>
      <c r="N32" s="102"/>
      <c r="O32" s="102"/>
      <c r="P32" s="102"/>
      <c r="Q32" s="102"/>
    </row>
    <row r="33" spans="4:17" ht="18" customHeight="1" x14ac:dyDescent="0.2">
      <c r="D33" s="92"/>
      <c r="E33" s="121" t="s">
        <v>68</v>
      </c>
      <c r="F33" s="122"/>
      <c r="G33" s="123"/>
      <c r="H33" s="123"/>
      <c r="I33" s="123"/>
      <c r="J33" s="124"/>
      <c r="K33" s="101"/>
      <c r="L33" s="102"/>
      <c r="M33" s="102"/>
      <c r="N33" s="102"/>
      <c r="O33" s="102"/>
      <c r="P33" s="102"/>
      <c r="Q33" s="102"/>
    </row>
    <row r="34" spans="4:17" ht="18" customHeight="1" x14ac:dyDescent="0.2">
      <c r="D34" s="92"/>
      <c r="E34" s="126" t="s">
        <v>67</v>
      </c>
      <c r="F34" s="127"/>
      <c r="G34" s="128"/>
      <c r="H34" s="128"/>
      <c r="I34" s="128"/>
      <c r="J34" s="129"/>
      <c r="K34" s="101"/>
      <c r="L34" s="102"/>
      <c r="M34" s="102"/>
      <c r="N34" s="102"/>
      <c r="O34" s="102"/>
      <c r="P34" s="102"/>
      <c r="Q34" s="102"/>
    </row>
    <row r="35" spans="4:17" ht="18" customHeight="1" x14ac:dyDescent="0.2">
      <c r="D35" s="92"/>
      <c r="E35" s="92" t="s">
        <v>69</v>
      </c>
      <c r="F35" s="94"/>
      <c r="G35" s="95"/>
      <c r="H35" s="95"/>
      <c r="I35" s="130"/>
      <c r="J35" s="125"/>
      <c r="K35" s="101"/>
      <c r="L35" s="102"/>
      <c r="M35" s="102"/>
      <c r="N35" s="102"/>
      <c r="O35" s="102"/>
      <c r="P35" s="102"/>
      <c r="Q35" s="102"/>
    </row>
    <row r="36" spans="4:17" ht="18" customHeight="1" x14ac:dyDescent="0.2">
      <c r="D36" s="92"/>
      <c r="E36" s="92" t="s">
        <v>67</v>
      </c>
      <c r="F36" s="127"/>
      <c r="G36" s="128"/>
      <c r="H36" s="128"/>
      <c r="I36" s="131"/>
      <c r="J36" s="125"/>
      <c r="K36" s="101"/>
      <c r="L36" s="102"/>
      <c r="M36" s="102"/>
      <c r="N36" s="102"/>
      <c r="O36" s="102"/>
      <c r="P36" s="102"/>
      <c r="Q36" s="102"/>
    </row>
    <row r="37" spans="4:17" ht="18" customHeight="1" x14ac:dyDescent="0.2">
      <c r="D37" s="92"/>
      <c r="E37" s="121" t="s">
        <v>70</v>
      </c>
      <c r="F37" s="122"/>
      <c r="G37" s="123">
        <f>SUM(G38:G42)</f>
        <v>0</v>
      </c>
      <c r="H37" s="123">
        <f t="shared" ref="H37:I37" si="6">SUM(H38:H42)</f>
        <v>0</v>
      </c>
      <c r="I37" s="123">
        <f t="shared" si="6"/>
        <v>0</v>
      </c>
      <c r="J37" s="132"/>
    </row>
    <row r="38" spans="4:17" ht="18" customHeight="1" x14ac:dyDescent="0.2">
      <c r="D38" s="92"/>
      <c r="E38" s="133" t="s">
        <v>66</v>
      </c>
      <c r="F38" s="134"/>
      <c r="G38" s="135"/>
      <c r="H38" s="135"/>
      <c r="I38" s="135"/>
      <c r="J38" s="136"/>
      <c r="K38" s="101"/>
      <c r="L38" s="102"/>
      <c r="M38" s="102"/>
      <c r="N38" s="102"/>
      <c r="O38" s="102"/>
      <c r="P38" s="102"/>
      <c r="Q38" s="102"/>
    </row>
    <row r="39" spans="4:17" ht="18" customHeight="1" x14ac:dyDescent="0.2">
      <c r="D39" s="92"/>
      <c r="E39" s="121" t="s">
        <v>68</v>
      </c>
      <c r="F39" s="122"/>
      <c r="G39" s="137"/>
      <c r="H39" s="137"/>
      <c r="I39" s="137"/>
      <c r="J39" s="138"/>
      <c r="K39" s="101"/>
      <c r="L39" s="102"/>
      <c r="M39" s="102"/>
      <c r="N39" s="102"/>
      <c r="O39" s="102"/>
      <c r="P39" s="102"/>
      <c r="Q39" s="102"/>
    </row>
    <row r="40" spans="4:17" ht="18" customHeight="1" x14ac:dyDescent="0.2">
      <c r="D40" s="92"/>
      <c r="E40" s="121" t="s">
        <v>71</v>
      </c>
      <c r="F40" s="122"/>
      <c r="G40" s="137"/>
      <c r="H40" s="137"/>
      <c r="I40" s="137"/>
      <c r="J40" s="138"/>
      <c r="K40" s="101"/>
      <c r="L40" s="102"/>
      <c r="M40" s="102"/>
      <c r="N40" s="102"/>
      <c r="O40" s="102"/>
      <c r="P40" s="102"/>
      <c r="Q40" s="102"/>
    </row>
    <row r="41" spans="4:17" ht="18" customHeight="1" x14ac:dyDescent="0.2">
      <c r="D41" s="92"/>
      <c r="E41" s="121" t="s">
        <v>72</v>
      </c>
      <c r="F41" s="122"/>
      <c r="G41" s="137"/>
      <c r="H41" s="137"/>
      <c r="I41" s="137"/>
      <c r="J41" s="138"/>
      <c r="K41" s="101"/>
      <c r="L41" s="102"/>
      <c r="M41" s="102"/>
      <c r="N41" s="102"/>
      <c r="O41" s="102"/>
      <c r="P41" s="102"/>
      <c r="Q41" s="102"/>
    </row>
    <row r="42" spans="4:17" ht="18" customHeight="1" x14ac:dyDescent="0.2">
      <c r="D42" s="92"/>
      <c r="E42" s="133" t="s">
        <v>69</v>
      </c>
      <c r="F42" s="134"/>
      <c r="G42" s="135"/>
      <c r="H42" s="135"/>
      <c r="I42" s="135"/>
      <c r="J42" s="136"/>
      <c r="K42" s="101"/>
      <c r="L42" s="102"/>
      <c r="M42" s="102"/>
      <c r="N42" s="102"/>
      <c r="O42" s="102"/>
      <c r="P42" s="102"/>
      <c r="Q42" s="102"/>
    </row>
    <row r="43" spans="4:17" ht="18" customHeight="1" x14ac:dyDescent="0.2">
      <c r="D43" s="92"/>
      <c r="E43" s="139" t="s">
        <v>73</v>
      </c>
      <c r="F43" s="140"/>
      <c r="G43" s="141"/>
      <c r="H43" s="141"/>
      <c r="I43" s="141"/>
      <c r="J43" s="142"/>
    </row>
    <row r="44" spans="4:17" ht="18" customHeight="1" x14ac:dyDescent="0.2">
      <c r="D44" s="92"/>
      <c r="E44" s="88" t="s">
        <v>74</v>
      </c>
      <c r="F44" s="140"/>
      <c r="G44" s="141"/>
      <c r="H44" s="141"/>
      <c r="I44" s="141"/>
      <c r="J44" s="143"/>
    </row>
    <row r="45" spans="4:17" ht="18" customHeight="1" x14ac:dyDescent="0.2">
      <c r="D45" s="92"/>
      <c r="E45" s="139" t="s">
        <v>75</v>
      </c>
      <c r="F45" s="140"/>
      <c r="G45" s="141"/>
      <c r="H45" s="141"/>
      <c r="I45" s="141"/>
      <c r="J45" s="143"/>
    </row>
    <row r="46" spans="4:17" ht="18" customHeight="1" x14ac:dyDescent="0.2">
      <c r="D46" s="88" t="s">
        <v>76</v>
      </c>
      <c r="E46" s="89"/>
      <c r="F46" s="89"/>
      <c r="G46" s="119">
        <f>G28-G29</f>
        <v>0</v>
      </c>
      <c r="H46" s="144">
        <f>H28-H29</f>
        <v>0</v>
      </c>
      <c r="I46" s="144">
        <f>I28-I29</f>
        <v>0</v>
      </c>
      <c r="J46" s="96"/>
    </row>
    <row r="48" spans="4:17" x14ac:dyDescent="0.2">
      <c r="D48" s="145" t="s">
        <v>77</v>
      </c>
      <c r="E48" s="145"/>
      <c r="F48" s="145"/>
    </row>
    <row r="49" spans="5:10" x14ac:dyDescent="0.2">
      <c r="E49" s="154" t="s">
        <v>78</v>
      </c>
      <c r="F49" s="154"/>
      <c r="G49" s="154"/>
      <c r="H49" s="154"/>
      <c r="I49" s="154"/>
      <c r="J49" s="154"/>
    </row>
    <row r="50" spans="5:10" x14ac:dyDescent="0.2">
      <c r="E50" s="154"/>
      <c r="F50" s="154"/>
      <c r="G50" s="154"/>
      <c r="H50" s="154"/>
      <c r="I50" s="154"/>
      <c r="J50" s="154"/>
    </row>
    <row r="51" spans="5:10" x14ac:dyDescent="0.2">
      <c r="E51" s="154"/>
      <c r="F51" s="154"/>
      <c r="G51" s="154"/>
      <c r="H51" s="154"/>
      <c r="I51" s="154"/>
      <c r="J51" s="154"/>
    </row>
    <row r="52" spans="5:10" x14ac:dyDescent="0.2">
      <c r="E52" s="154"/>
      <c r="F52" s="154"/>
      <c r="G52" s="154"/>
      <c r="H52" s="154"/>
      <c r="I52" s="154"/>
      <c r="J52" s="154"/>
    </row>
    <row r="53" spans="5:10" x14ac:dyDescent="0.2">
      <c r="E53" s="154"/>
      <c r="F53" s="154"/>
      <c r="G53" s="154"/>
      <c r="H53" s="154"/>
      <c r="I53" s="154"/>
      <c r="J53" s="154"/>
    </row>
    <row r="54" spans="5:10" x14ac:dyDescent="0.2">
      <c r="E54" s="154"/>
      <c r="F54" s="154"/>
      <c r="G54" s="154"/>
      <c r="H54" s="154"/>
      <c r="I54" s="154"/>
      <c r="J54" s="154"/>
    </row>
    <row r="55" spans="5:10" ht="30" customHeight="1" x14ac:dyDescent="0.2">
      <c r="E55" s="154"/>
      <c r="F55" s="154"/>
      <c r="G55" s="154"/>
      <c r="H55" s="154"/>
      <c r="I55" s="154"/>
      <c r="J55" s="154"/>
    </row>
    <row r="56" spans="5:10" x14ac:dyDescent="0.2">
      <c r="E56" s="93"/>
      <c r="F56" s="93"/>
      <c r="G56" s="93"/>
      <c r="H56" s="93"/>
      <c r="I56" s="93"/>
    </row>
    <row r="57" spans="5:10" ht="14.25" hidden="1" customHeight="1" x14ac:dyDescent="0.2">
      <c r="E57" s="77" t="s">
        <v>79</v>
      </c>
    </row>
    <row r="58" spans="5:10" ht="14.25" hidden="1" customHeight="1" x14ac:dyDescent="0.2">
      <c r="E58" s="87" t="s">
        <v>80</v>
      </c>
      <c r="I58" s="87" t="s">
        <v>50</v>
      </c>
    </row>
    <row r="59" spans="5:10" ht="14.25" hidden="1" customHeight="1" x14ac:dyDescent="0.2">
      <c r="F59" s="96"/>
      <c r="G59" s="96" t="s">
        <v>81</v>
      </c>
      <c r="H59" s="96" t="s">
        <v>82</v>
      </c>
      <c r="I59" s="96" t="s">
        <v>83</v>
      </c>
    </row>
    <row r="60" spans="5:10" ht="15" hidden="1" customHeight="1" x14ac:dyDescent="0.2">
      <c r="F60" s="146" t="s">
        <v>84</v>
      </c>
      <c r="G60" s="146">
        <f>SUM(G61:G65)</f>
        <v>0</v>
      </c>
      <c r="H60" s="146">
        <f>SUM(H61:H66)</f>
        <v>0</v>
      </c>
      <c r="I60" s="146">
        <f>SUM(I61:I66)</f>
        <v>0</v>
      </c>
    </row>
    <row r="61" spans="5:10" ht="15" hidden="1" customHeight="1" x14ac:dyDescent="0.2">
      <c r="F61" s="103" t="s">
        <v>85</v>
      </c>
      <c r="G61" s="103"/>
      <c r="H61" s="103"/>
      <c r="I61" s="103"/>
      <c r="J61" s="77" t="s">
        <v>86</v>
      </c>
    </row>
    <row r="62" spans="5:10" ht="14.25" hidden="1" customHeight="1" x14ac:dyDescent="0.2">
      <c r="F62" s="96" t="s">
        <v>85</v>
      </c>
      <c r="G62" s="96"/>
      <c r="H62" s="96"/>
      <c r="I62" s="96"/>
    </row>
    <row r="63" spans="5:10" ht="14.25" hidden="1" customHeight="1" x14ac:dyDescent="0.2">
      <c r="F63" s="96" t="s">
        <v>85</v>
      </c>
      <c r="G63" s="96"/>
      <c r="H63" s="96"/>
      <c r="I63" s="96"/>
    </row>
    <row r="64" spans="5:10" ht="14.25" hidden="1" customHeight="1" x14ac:dyDescent="0.2">
      <c r="F64" s="96" t="s">
        <v>85</v>
      </c>
      <c r="G64" s="96"/>
      <c r="H64" s="96"/>
      <c r="I64" s="96"/>
    </row>
    <row r="65" spans="5:10" ht="14.25" hidden="1" customHeight="1" x14ac:dyDescent="0.2">
      <c r="F65" s="96" t="s">
        <v>87</v>
      </c>
      <c r="G65" s="96"/>
      <c r="H65" s="96"/>
      <c r="I65" s="96"/>
    </row>
    <row r="66" spans="5:10" ht="15" hidden="1" customHeight="1" x14ac:dyDescent="0.2">
      <c r="F66" s="147" t="s">
        <v>87</v>
      </c>
      <c r="G66" s="147"/>
      <c r="H66" s="147"/>
      <c r="I66" s="147"/>
    </row>
    <row r="67" spans="5:10" ht="15" hidden="1" customHeight="1" x14ac:dyDescent="0.2">
      <c r="F67" s="103" t="s">
        <v>88</v>
      </c>
      <c r="G67" s="103">
        <f t="shared" ref="G67:I67" si="7">COUNT(G61:G64)</f>
        <v>0</v>
      </c>
      <c r="H67" s="103">
        <f t="shared" si="7"/>
        <v>0</v>
      </c>
      <c r="I67" s="103">
        <f t="shared" si="7"/>
        <v>0</v>
      </c>
      <c r="J67" s="155" t="s">
        <v>89</v>
      </c>
    </row>
    <row r="68" spans="5:10" ht="14.25" hidden="1" customHeight="1" x14ac:dyDescent="0.2">
      <c r="F68" s="96" t="s">
        <v>87</v>
      </c>
      <c r="G68" s="96">
        <f t="shared" ref="G68:I68" si="8">COUNT(G65:G66)</f>
        <v>0</v>
      </c>
      <c r="H68" s="96">
        <f t="shared" si="8"/>
        <v>0</v>
      </c>
      <c r="I68" s="96">
        <f t="shared" si="8"/>
        <v>0</v>
      </c>
      <c r="J68" s="155"/>
    </row>
    <row r="69" spans="5:10" ht="14.25" hidden="1" customHeight="1" x14ac:dyDescent="0.2">
      <c r="F69" s="148" t="s">
        <v>90</v>
      </c>
      <c r="G69" s="148">
        <f>G67+G68</f>
        <v>0</v>
      </c>
      <c r="H69" s="148">
        <f>H67+H68</f>
        <v>0</v>
      </c>
      <c r="I69" s="148">
        <f>I67+I68</f>
        <v>0</v>
      </c>
      <c r="J69" s="155"/>
    </row>
    <row r="70" spans="5:10" ht="14.25" hidden="1" customHeight="1" x14ac:dyDescent="0.2">
      <c r="E70" s="109"/>
      <c r="F70" s="109"/>
      <c r="G70" s="109"/>
      <c r="H70" s="109"/>
      <c r="I70" s="109"/>
      <c r="J70" s="109"/>
    </row>
    <row r="71" spans="5:10" ht="14.25" hidden="1" customHeight="1" x14ac:dyDescent="0.2">
      <c r="E71" s="87" t="s">
        <v>91</v>
      </c>
      <c r="I71" s="87" t="s">
        <v>50</v>
      </c>
    </row>
    <row r="72" spans="5:10" ht="14.25" hidden="1" customHeight="1" x14ac:dyDescent="0.2">
      <c r="F72" s="96"/>
      <c r="G72" s="96" t="s">
        <v>81</v>
      </c>
      <c r="H72" s="96" t="s">
        <v>82</v>
      </c>
      <c r="I72" s="96" t="s">
        <v>83</v>
      </c>
    </row>
    <row r="73" spans="5:10" ht="15" hidden="1" customHeight="1" x14ac:dyDescent="0.2">
      <c r="F73" s="146" t="s">
        <v>84</v>
      </c>
      <c r="G73" s="146">
        <f>SUM(G74:G78)</f>
        <v>0</v>
      </c>
      <c r="H73" s="146">
        <f>SUM(H74:H79)</f>
        <v>0</v>
      </c>
      <c r="I73" s="146">
        <f>SUM(I74:I79)</f>
        <v>0</v>
      </c>
    </row>
    <row r="74" spans="5:10" ht="15" hidden="1" customHeight="1" x14ac:dyDescent="0.2">
      <c r="F74" s="103" t="s">
        <v>85</v>
      </c>
      <c r="G74" s="103"/>
      <c r="H74" s="103"/>
      <c r="I74" s="103"/>
      <c r="J74" s="77" t="s">
        <v>86</v>
      </c>
    </row>
    <row r="75" spans="5:10" ht="14.25" hidden="1" customHeight="1" x14ac:dyDescent="0.2">
      <c r="F75" s="96" t="s">
        <v>85</v>
      </c>
      <c r="G75" s="96"/>
      <c r="H75" s="96"/>
      <c r="I75" s="96"/>
    </row>
    <row r="76" spans="5:10" ht="14.25" hidden="1" customHeight="1" x14ac:dyDescent="0.2">
      <c r="F76" s="96" t="s">
        <v>85</v>
      </c>
      <c r="G76" s="96"/>
      <c r="H76" s="96"/>
      <c r="I76" s="96"/>
    </row>
    <row r="77" spans="5:10" ht="14.25" hidden="1" customHeight="1" x14ac:dyDescent="0.2">
      <c r="F77" s="96" t="s">
        <v>85</v>
      </c>
      <c r="G77" s="96"/>
      <c r="H77" s="96"/>
      <c r="I77" s="96"/>
    </row>
    <row r="78" spans="5:10" ht="14.25" hidden="1" customHeight="1" x14ac:dyDescent="0.2">
      <c r="F78" s="96" t="s">
        <v>87</v>
      </c>
      <c r="G78" s="96"/>
      <c r="H78" s="96"/>
      <c r="I78" s="96"/>
    </row>
    <row r="79" spans="5:10" ht="15" hidden="1" customHeight="1" x14ac:dyDescent="0.2">
      <c r="F79" s="147" t="s">
        <v>87</v>
      </c>
      <c r="G79" s="147"/>
      <c r="H79" s="147"/>
      <c r="I79" s="147"/>
    </row>
    <row r="80" spans="5:10" ht="15" hidden="1" customHeight="1" x14ac:dyDescent="0.2">
      <c r="F80" s="103" t="s">
        <v>88</v>
      </c>
      <c r="G80" s="103">
        <f t="shared" ref="G80:I80" si="9">COUNT(G74:G77)</f>
        <v>0</v>
      </c>
      <c r="H80" s="103">
        <f t="shared" si="9"/>
        <v>0</v>
      </c>
      <c r="I80" s="103">
        <f t="shared" si="9"/>
        <v>0</v>
      </c>
    </row>
    <row r="81" spans="5:10" ht="14.25" hidden="1" customHeight="1" x14ac:dyDescent="0.2">
      <c r="F81" s="96" t="s">
        <v>87</v>
      </c>
      <c r="G81" s="96">
        <f t="shared" ref="G81:I81" si="10">COUNT(G78:G79)</f>
        <v>0</v>
      </c>
      <c r="H81" s="96">
        <f t="shared" si="10"/>
        <v>0</v>
      </c>
      <c r="I81" s="96">
        <f t="shared" si="10"/>
        <v>0</v>
      </c>
    </row>
    <row r="82" spans="5:10" ht="14.25" hidden="1" customHeight="1" x14ac:dyDescent="0.2">
      <c r="F82" s="148" t="s">
        <v>90</v>
      </c>
      <c r="G82" s="148">
        <f>G80+G81</f>
        <v>0</v>
      </c>
      <c r="H82" s="148">
        <f>H80+H81</f>
        <v>0</v>
      </c>
      <c r="I82" s="148">
        <f>I80+I81</f>
        <v>0</v>
      </c>
    </row>
    <row r="83" spans="5:10" ht="14.25" hidden="1" customHeight="1" x14ac:dyDescent="0.2">
      <c r="E83" s="109"/>
      <c r="F83" s="109"/>
      <c r="G83" s="109"/>
      <c r="H83" s="109"/>
      <c r="I83" s="109"/>
      <c r="J83" s="109"/>
    </row>
    <row r="84" spans="5:10" ht="14.25" hidden="1" customHeight="1" x14ac:dyDescent="0.2">
      <c r="E84" s="109"/>
      <c r="F84" s="109"/>
      <c r="G84" s="109"/>
      <c r="H84" s="109"/>
      <c r="I84" s="109"/>
      <c r="J84" s="109"/>
    </row>
    <row r="85" spans="5:10" ht="14.25" hidden="1" customHeight="1" x14ac:dyDescent="0.2">
      <c r="E85" s="109"/>
      <c r="F85" s="109"/>
      <c r="G85" s="109"/>
      <c r="H85" s="109"/>
      <c r="I85" s="109"/>
      <c r="J85" s="109"/>
    </row>
    <row r="86" spans="5:10" ht="14.25" hidden="1" customHeight="1" x14ac:dyDescent="0.2">
      <c r="E86" s="109"/>
      <c r="F86" s="109"/>
      <c r="G86" s="109"/>
      <c r="H86" s="109"/>
      <c r="I86" s="109"/>
      <c r="J86" s="109"/>
    </row>
    <row r="87" spans="5:10" ht="14.25" hidden="1" customHeight="1" x14ac:dyDescent="0.2">
      <c r="E87" s="109"/>
      <c r="F87" s="109"/>
      <c r="G87" s="109"/>
      <c r="H87" s="109"/>
      <c r="I87" s="109"/>
      <c r="J87" s="109"/>
    </row>
    <row r="88" spans="5:10" ht="14.25" hidden="1" customHeight="1" x14ac:dyDescent="0.2">
      <c r="E88" s="77" t="s">
        <v>92</v>
      </c>
    </row>
    <row r="89" spans="5:10" ht="14.25" hidden="1" customHeight="1" x14ac:dyDescent="0.2">
      <c r="E89" s="156" t="s">
        <v>93</v>
      </c>
      <c r="F89" s="156"/>
      <c r="G89" s="156"/>
      <c r="H89" s="156"/>
      <c r="I89" s="87" t="s">
        <v>50</v>
      </c>
    </row>
    <row r="90" spans="5:10" ht="14.25" hidden="1" customHeight="1" x14ac:dyDescent="0.2">
      <c r="F90" s="96"/>
      <c r="G90" s="149" t="s">
        <v>81</v>
      </c>
      <c r="H90" s="149" t="s">
        <v>82</v>
      </c>
      <c r="I90" s="149" t="s">
        <v>83</v>
      </c>
    </row>
    <row r="91" spans="5:10" ht="14.25" hidden="1" customHeight="1" x14ac:dyDescent="0.2">
      <c r="F91" s="150" t="s">
        <v>58</v>
      </c>
      <c r="G91" s="112">
        <v>0</v>
      </c>
      <c r="H91" s="112">
        <v>0</v>
      </c>
      <c r="I91" s="112">
        <v>0</v>
      </c>
      <c r="J91" s="77" t="s">
        <v>94</v>
      </c>
    </row>
    <row r="92" spans="5:10" ht="15" hidden="1" customHeight="1" x14ac:dyDescent="0.2">
      <c r="F92" s="150" t="s">
        <v>95</v>
      </c>
      <c r="G92" s="112"/>
      <c r="H92" s="112"/>
      <c r="I92" s="112"/>
      <c r="J92" s="77" t="s">
        <v>96</v>
      </c>
    </row>
    <row r="93" spans="5:10" ht="15" hidden="1" customHeight="1" x14ac:dyDescent="0.2">
      <c r="F93" s="151" t="s">
        <v>97</v>
      </c>
      <c r="G93" s="152">
        <f t="shared" ref="G93:I93" si="11">G91*G92</f>
        <v>0</v>
      </c>
      <c r="H93" s="152">
        <f t="shared" si="11"/>
        <v>0</v>
      </c>
      <c r="I93" s="152">
        <f t="shared" si="11"/>
        <v>0</v>
      </c>
    </row>
    <row r="94" spans="5:10" ht="14.25" hidden="1" customHeight="1" x14ac:dyDescent="0.2"/>
    <row r="95" spans="5:10" ht="14.25" hidden="1" customHeight="1" x14ac:dyDescent="0.2">
      <c r="E95" s="157" t="s">
        <v>98</v>
      </c>
      <c r="F95" s="157"/>
      <c r="G95" s="157"/>
      <c r="I95" s="87" t="s">
        <v>50</v>
      </c>
    </row>
    <row r="96" spans="5:10" ht="14.25" hidden="1" customHeight="1" x14ac:dyDescent="0.2">
      <c r="F96" s="96"/>
      <c r="G96" s="149" t="s">
        <v>81</v>
      </c>
      <c r="H96" s="149" t="s">
        <v>82</v>
      </c>
      <c r="I96" s="149" t="s">
        <v>83</v>
      </c>
    </row>
    <row r="97" spans="6:10" ht="14.25" hidden="1" customHeight="1" x14ac:dyDescent="0.2">
      <c r="F97" s="150" t="s">
        <v>58</v>
      </c>
      <c r="G97" s="112">
        <v>0</v>
      </c>
      <c r="H97" s="112">
        <v>0</v>
      </c>
      <c r="I97" s="112">
        <v>0</v>
      </c>
      <c r="J97" s="77" t="s">
        <v>99</v>
      </c>
    </row>
    <row r="98" spans="6:10" ht="15" hidden="1" customHeight="1" x14ac:dyDescent="0.2">
      <c r="F98" s="150" t="s">
        <v>95</v>
      </c>
      <c r="G98" s="112"/>
      <c r="H98" s="112"/>
      <c r="I98" s="112"/>
      <c r="J98" s="77" t="s">
        <v>96</v>
      </c>
    </row>
    <row r="99" spans="6:10" ht="15" hidden="1" customHeight="1" x14ac:dyDescent="0.2">
      <c r="F99" s="151" t="s">
        <v>97</v>
      </c>
      <c r="G99" s="152">
        <f t="shared" ref="G99:I99" si="12">G97*G98</f>
        <v>0</v>
      </c>
      <c r="H99" s="152">
        <f t="shared" si="12"/>
        <v>0</v>
      </c>
      <c r="I99" s="152">
        <f t="shared" si="12"/>
        <v>0</v>
      </c>
    </row>
    <row r="100" spans="6:10" ht="14.25" hidden="1" customHeight="1" x14ac:dyDescent="0.2"/>
  </sheetData>
  <mergeCells count="5">
    <mergeCell ref="D8:J9"/>
    <mergeCell ref="E49:J55"/>
    <mergeCell ref="J67:J69"/>
    <mergeCell ref="E89:H89"/>
    <mergeCell ref="E95:G95"/>
  </mergeCells>
  <phoneticPr fontId="1"/>
  <pageMargins left="0.70866141732283472" right="0.70866141732283472" top="0.35433070866141736" bottom="0.15748031496062992"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5B279-5920-4BD1-BF92-7EF4FAD8713F}">
  <sheetPr>
    <tabColor rgb="FFCCFFCC"/>
  </sheetPr>
  <dimension ref="B1:I38"/>
  <sheetViews>
    <sheetView view="pageBreakPreview" topLeftCell="A2" zoomScale="85" zoomScaleNormal="85" zoomScaleSheetLayoutView="85" workbookViewId="0">
      <selection activeCell="F16" sqref="F16"/>
    </sheetView>
  </sheetViews>
  <sheetFormatPr defaultRowHeight="13.2" x14ac:dyDescent="0.2"/>
  <cols>
    <col min="1" max="1" width="1.33203125" customWidth="1"/>
    <col min="2" max="2" width="16.6640625" customWidth="1"/>
    <col min="3" max="4" width="12" customWidth="1"/>
    <col min="5" max="5" width="10" customWidth="1"/>
    <col min="6" max="6" width="107.44140625" customWidth="1"/>
  </cols>
  <sheetData>
    <row r="1" spans="2:9" ht="14.4" x14ac:dyDescent="0.2">
      <c r="B1" s="77" t="s">
        <v>35</v>
      </c>
      <c r="F1" s="24" t="s">
        <v>31</v>
      </c>
    </row>
    <row r="2" spans="2:9" ht="18" customHeight="1" x14ac:dyDescent="0.2"/>
    <row r="3" spans="2:9" ht="18" customHeight="1" x14ac:dyDescent="0.2">
      <c r="B3" s="77" t="s">
        <v>41</v>
      </c>
    </row>
    <row r="4" spans="2:9" ht="18" customHeight="1" x14ac:dyDescent="0.2">
      <c r="B4" s="77" t="s">
        <v>42</v>
      </c>
    </row>
    <row r="5" spans="2:9" ht="15" thickBot="1" x14ac:dyDescent="0.25">
      <c r="B5" s="3"/>
    </row>
    <row r="6" spans="2:9" ht="18" customHeight="1" thickBot="1" x14ac:dyDescent="0.25">
      <c r="B6" s="15" t="s">
        <v>0</v>
      </c>
      <c r="C6" s="16" t="s">
        <v>1</v>
      </c>
      <c r="D6" s="16" t="s">
        <v>2</v>
      </c>
      <c r="E6" s="16" t="s">
        <v>3</v>
      </c>
      <c r="F6" s="75" t="s">
        <v>20</v>
      </c>
    </row>
    <row r="7" spans="2:9" ht="20.100000000000001" customHeight="1" thickTop="1" x14ac:dyDescent="0.2">
      <c r="B7" s="161" t="s">
        <v>9</v>
      </c>
      <c r="C7" s="4" t="s">
        <v>29</v>
      </c>
      <c r="D7" s="5"/>
      <c r="E7" s="4" t="s">
        <v>4</v>
      </c>
      <c r="F7" s="17"/>
    </row>
    <row r="8" spans="2:9" s="1" customFormat="1" ht="66" customHeight="1" x14ac:dyDescent="0.2">
      <c r="B8" s="162"/>
      <c r="C8" s="6" t="s">
        <v>37</v>
      </c>
      <c r="D8" s="69"/>
      <c r="E8" s="6" t="s">
        <v>4</v>
      </c>
      <c r="F8" s="18"/>
      <c r="G8" s="25"/>
      <c r="H8" s="25"/>
      <c r="I8" s="25"/>
    </row>
    <row r="9" spans="2:9" s="1" customFormat="1" ht="66" customHeight="1" x14ac:dyDescent="0.2">
      <c r="B9" s="163"/>
      <c r="C9" s="6" t="s">
        <v>103</v>
      </c>
      <c r="D9" s="70"/>
      <c r="E9" s="6" t="s">
        <v>4</v>
      </c>
      <c r="F9" s="18"/>
      <c r="G9" s="25"/>
      <c r="H9" s="25"/>
      <c r="I9" s="25"/>
    </row>
    <row r="10" spans="2:9" ht="20.100000000000001" customHeight="1" x14ac:dyDescent="0.2">
      <c r="B10" s="158" t="s">
        <v>26</v>
      </c>
      <c r="C10" s="7" t="s">
        <v>32</v>
      </c>
      <c r="D10" s="8"/>
      <c r="E10" s="7" t="s">
        <v>4</v>
      </c>
      <c r="F10" s="19"/>
      <c r="G10" s="25"/>
      <c r="H10" s="25"/>
      <c r="I10" s="2"/>
    </row>
    <row r="11" spans="2:9" ht="30" customHeight="1" x14ac:dyDescent="0.2">
      <c r="B11" s="159"/>
      <c r="C11" s="6" t="s">
        <v>36</v>
      </c>
      <c r="D11" s="9"/>
      <c r="E11" s="10" t="s">
        <v>4</v>
      </c>
      <c r="F11" s="18"/>
      <c r="G11" s="25"/>
      <c r="H11" s="25"/>
      <c r="I11" s="2"/>
    </row>
    <row r="12" spans="2:9" ht="20.100000000000001" customHeight="1" x14ac:dyDescent="0.2">
      <c r="B12" s="163"/>
      <c r="C12" s="6" t="s">
        <v>102</v>
      </c>
      <c r="D12" s="69"/>
      <c r="E12" s="10" t="s">
        <v>4</v>
      </c>
      <c r="F12" s="20"/>
      <c r="G12" s="25"/>
      <c r="H12" s="25"/>
      <c r="I12" s="2"/>
    </row>
    <row r="13" spans="2:9" ht="20.100000000000001" customHeight="1" x14ac:dyDescent="0.2">
      <c r="B13" s="158" t="s">
        <v>27</v>
      </c>
      <c r="C13" s="7" t="s">
        <v>32</v>
      </c>
      <c r="D13" s="8"/>
      <c r="E13" s="7" t="s">
        <v>4</v>
      </c>
      <c r="F13" s="19"/>
      <c r="G13" s="25"/>
      <c r="H13" s="25"/>
      <c r="I13" s="2"/>
    </row>
    <row r="14" spans="2:9" ht="30" customHeight="1" x14ac:dyDescent="0.2">
      <c r="B14" s="159"/>
      <c r="C14" s="6" t="s">
        <v>36</v>
      </c>
      <c r="D14" s="69"/>
      <c r="E14" s="10" t="s">
        <v>4</v>
      </c>
      <c r="F14" s="18"/>
      <c r="G14" s="25"/>
      <c r="H14" s="25"/>
      <c r="I14" s="2"/>
    </row>
    <row r="15" spans="2:9" ht="20.100000000000001" customHeight="1" x14ac:dyDescent="0.2">
      <c r="B15" s="163"/>
      <c r="C15" s="6" t="s">
        <v>102</v>
      </c>
      <c r="D15" s="69"/>
      <c r="E15" s="10" t="s">
        <v>4</v>
      </c>
      <c r="F15" s="20"/>
      <c r="G15" s="25"/>
      <c r="H15" s="25"/>
      <c r="I15" s="2"/>
    </row>
    <row r="16" spans="2:9" ht="20.100000000000001" customHeight="1" x14ac:dyDescent="0.2">
      <c r="B16" s="158" t="s">
        <v>28</v>
      </c>
      <c r="C16" s="7" t="s">
        <v>32</v>
      </c>
      <c r="D16" s="8"/>
      <c r="E16" s="7" t="s">
        <v>4</v>
      </c>
      <c r="F16" s="19"/>
      <c r="G16" s="25"/>
      <c r="H16" s="25"/>
      <c r="I16" s="2"/>
    </row>
    <row r="17" spans="2:9" ht="30" customHeight="1" x14ac:dyDescent="0.2">
      <c r="B17" s="159"/>
      <c r="C17" s="6" t="s">
        <v>36</v>
      </c>
      <c r="D17" s="9"/>
      <c r="E17" s="10" t="s">
        <v>4</v>
      </c>
      <c r="F17" s="18"/>
      <c r="G17" s="25"/>
      <c r="H17" s="25"/>
      <c r="I17" s="2"/>
    </row>
    <row r="18" spans="2:9" ht="20.100000000000001" customHeight="1" x14ac:dyDescent="0.2">
      <c r="B18" s="163"/>
      <c r="C18" s="6" t="s">
        <v>102</v>
      </c>
      <c r="D18" s="69"/>
      <c r="E18" s="10" t="s">
        <v>4</v>
      </c>
      <c r="F18" s="20"/>
      <c r="G18" s="25"/>
      <c r="H18" s="25"/>
      <c r="I18" s="2"/>
    </row>
    <row r="19" spans="2:9" ht="20.100000000000001" customHeight="1" x14ac:dyDescent="0.2">
      <c r="B19" s="158" t="s">
        <v>22</v>
      </c>
      <c r="C19" s="7" t="s">
        <v>32</v>
      </c>
      <c r="D19" s="79"/>
      <c r="E19" s="80" t="s">
        <v>4</v>
      </c>
      <c r="F19" s="81"/>
    </row>
    <row r="20" spans="2:9" ht="20.100000000000001" customHeight="1" x14ac:dyDescent="0.2">
      <c r="B20" s="159"/>
      <c r="C20" s="6" t="s">
        <v>36</v>
      </c>
      <c r="D20" s="82"/>
      <c r="E20" s="83" t="s">
        <v>4</v>
      </c>
      <c r="F20" s="84"/>
    </row>
    <row r="21" spans="2:9" ht="20.100000000000001" customHeight="1" x14ac:dyDescent="0.2">
      <c r="B21" s="163"/>
      <c r="C21" s="6" t="s">
        <v>102</v>
      </c>
      <c r="D21" s="82"/>
      <c r="E21" s="83" t="s">
        <v>4</v>
      </c>
      <c r="F21" s="84"/>
    </row>
    <row r="22" spans="2:9" ht="20.100000000000001" customHeight="1" x14ac:dyDescent="0.2">
      <c r="B22" s="158" t="s">
        <v>23</v>
      </c>
      <c r="C22" s="7" t="s">
        <v>32</v>
      </c>
      <c r="D22" s="11"/>
      <c r="E22" s="12" t="s">
        <v>4</v>
      </c>
      <c r="F22" s="19"/>
    </row>
    <row r="23" spans="2:9" ht="20.100000000000001" customHeight="1" x14ac:dyDescent="0.2">
      <c r="B23" s="159"/>
      <c r="C23" s="6" t="s">
        <v>36</v>
      </c>
      <c r="D23" s="13"/>
      <c r="E23" s="14" t="s">
        <v>4</v>
      </c>
      <c r="F23" s="18"/>
    </row>
    <row r="24" spans="2:9" ht="20.100000000000001" customHeight="1" thickBot="1" x14ac:dyDescent="0.25">
      <c r="B24" s="160"/>
      <c r="C24" s="72" t="s">
        <v>102</v>
      </c>
      <c r="D24" s="21"/>
      <c r="E24" s="22" t="s">
        <v>4</v>
      </c>
      <c r="F24" s="23"/>
    </row>
    <row r="25" spans="2:9" ht="18" customHeight="1" x14ac:dyDescent="0.2">
      <c r="B25" s="71"/>
    </row>
    <row r="26" spans="2:9" ht="18" customHeight="1" x14ac:dyDescent="0.2"/>
    <row r="27" spans="2:9" ht="18" customHeight="1" x14ac:dyDescent="0.2"/>
    <row r="28" spans="2:9" ht="18" customHeight="1" x14ac:dyDescent="0.2"/>
    <row r="29" spans="2:9" ht="18" customHeight="1" x14ac:dyDescent="0.2"/>
    <row r="30" spans="2:9" ht="18" customHeight="1" x14ac:dyDescent="0.2"/>
    <row r="31" spans="2:9" ht="18" customHeight="1" x14ac:dyDescent="0.2"/>
    <row r="32" spans="2:9"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sheetData>
  <mergeCells count="6">
    <mergeCell ref="B22:B24"/>
    <mergeCell ref="B7:B9"/>
    <mergeCell ref="B10:B12"/>
    <mergeCell ref="B13:B15"/>
    <mergeCell ref="B16:B18"/>
    <mergeCell ref="B19:B21"/>
  </mergeCells>
  <phoneticPr fontId="1"/>
  <pageMargins left="0.70866141732283472" right="0.70866141732283472" top="0.78740157480314965" bottom="0.78740157480314965" header="0.31496062992125984" footer="0.31496062992125984"/>
  <pageSetup paperSize="9" scale="72"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893C-BB54-4501-B8C6-F3617B491745}">
  <sheetPr>
    <tabColor rgb="FFCCFFCC"/>
  </sheetPr>
  <dimension ref="A1:M40"/>
  <sheetViews>
    <sheetView view="pageBreakPreview" topLeftCell="A11" zoomScale="110" zoomScaleNormal="85" zoomScaleSheetLayoutView="110" zoomScalePageLayoutView="40" workbookViewId="0">
      <selection activeCell="I21" sqref="I21"/>
    </sheetView>
  </sheetViews>
  <sheetFormatPr defaultRowHeight="13.2" x14ac:dyDescent="0.2"/>
  <cols>
    <col min="1" max="1" width="1.33203125" customWidth="1"/>
    <col min="2" max="2" width="16.6640625" customWidth="1"/>
    <col min="4" max="4" width="11" bestFit="1" customWidth="1"/>
    <col min="5" max="5" width="7.44140625" customWidth="1"/>
    <col min="6" max="6" width="7.6640625" bestFit="1" customWidth="1"/>
    <col min="7" max="7" width="11.6640625" bestFit="1" customWidth="1"/>
    <col min="8" max="8" width="11.44140625" customWidth="1"/>
    <col min="9" max="9" width="46.88671875" customWidth="1"/>
  </cols>
  <sheetData>
    <row r="1" spans="1:13" ht="14.4" x14ac:dyDescent="0.2">
      <c r="A1" s="77" t="s">
        <v>38</v>
      </c>
      <c r="I1" s="24" t="s">
        <v>33</v>
      </c>
    </row>
    <row r="2" spans="1:13" ht="18" customHeight="1" x14ac:dyDescent="0.2"/>
    <row r="3" spans="1:13" ht="18" customHeight="1" x14ac:dyDescent="0.2">
      <c r="B3" s="77" t="s">
        <v>41</v>
      </c>
    </row>
    <row r="4" spans="1:13" ht="18" customHeight="1" x14ac:dyDescent="0.2">
      <c r="B4" s="77" t="s">
        <v>42</v>
      </c>
    </row>
    <row r="5" spans="1:13" ht="15" thickBot="1" x14ac:dyDescent="0.25">
      <c r="B5" s="3"/>
    </row>
    <row r="6" spans="1:13" ht="18" customHeight="1" thickBot="1" x14ac:dyDescent="0.25">
      <c r="B6" s="15" t="s">
        <v>0</v>
      </c>
      <c r="C6" s="16" t="s">
        <v>1</v>
      </c>
      <c r="D6" s="16" t="s">
        <v>5</v>
      </c>
      <c r="E6" s="16" t="s">
        <v>3</v>
      </c>
      <c r="F6" s="16" t="s">
        <v>11</v>
      </c>
      <c r="G6" s="16" t="s">
        <v>12</v>
      </c>
      <c r="H6" s="68" t="s">
        <v>13</v>
      </c>
      <c r="I6" s="75" t="s">
        <v>8</v>
      </c>
    </row>
    <row r="7" spans="1:13" ht="20.100000000000001" customHeight="1" thickTop="1" x14ac:dyDescent="0.2">
      <c r="B7" s="167" t="s">
        <v>9</v>
      </c>
      <c r="C7" s="169" t="s">
        <v>29</v>
      </c>
      <c r="D7" s="26" t="s">
        <v>6</v>
      </c>
      <c r="E7" s="169" t="s">
        <v>4</v>
      </c>
      <c r="F7" s="26"/>
      <c r="G7" s="51"/>
      <c r="H7" s="50"/>
      <c r="I7" s="17"/>
    </row>
    <row r="8" spans="1:13" ht="20.100000000000001" customHeight="1" x14ac:dyDescent="0.2">
      <c r="B8" s="168"/>
      <c r="C8" s="166"/>
      <c r="D8" s="27" t="s">
        <v>7</v>
      </c>
      <c r="E8" s="166"/>
      <c r="F8" s="27"/>
      <c r="G8" s="52"/>
      <c r="H8" s="53"/>
      <c r="I8" s="74"/>
    </row>
    <row r="9" spans="1:13" s="1" customFormat="1" ht="20.100000000000001" customHeight="1" x14ac:dyDescent="0.2">
      <c r="B9" s="168"/>
      <c r="C9" s="170" t="s">
        <v>37</v>
      </c>
      <c r="D9" s="32" t="s">
        <v>6</v>
      </c>
      <c r="E9" s="170" t="s">
        <v>4</v>
      </c>
      <c r="F9" s="29"/>
      <c r="G9" s="29"/>
      <c r="H9" s="31"/>
      <c r="I9" s="19"/>
      <c r="J9" s="164"/>
      <c r="K9" s="164"/>
      <c r="L9" s="164"/>
      <c r="M9" s="164"/>
    </row>
    <row r="10" spans="1:13" s="1" customFormat="1" ht="20.100000000000001" customHeight="1" x14ac:dyDescent="0.2">
      <c r="B10" s="168"/>
      <c r="C10" s="171"/>
      <c r="D10" s="34" t="s">
        <v>7</v>
      </c>
      <c r="E10" s="171"/>
      <c r="F10" s="35"/>
      <c r="G10" s="35"/>
      <c r="H10" s="45"/>
      <c r="I10" s="36"/>
      <c r="J10" s="76"/>
      <c r="K10" s="76"/>
      <c r="L10" s="76"/>
      <c r="M10" s="76"/>
    </row>
    <row r="11" spans="1:13" ht="20.100000000000001" customHeight="1" x14ac:dyDescent="0.2">
      <c r="B11" s="168"/>
      <c r="C11" s="165" t="s">
        <v>103</v>
      </c>
      <c r="D11" s="32" t="s">
        <v>6</v>
      </c>
      <c r="E11" s="165" t="s">
        <v>4</v>
      </c>
      <c r="F11" s="37"/>
      <c r="G11" s="37"/>
      <c r="H11" s="46"/>
      <c r="I11" s="38"/>
      <c r="J11" s="164"/>
      <c r="K11" s="164"/>
      <c r="L11" s="164"/>
      <c r="M11" s="164"/>
    </row>
    <row r="12" spans="1:13" ht="20.100000000000001" customHeight="1" x14ac:dyDescent="0.2">
      <c r="B12" s="168"/>
      <c r="C12" s="166"/>
      <c r="D12" s="33" t="s">
        <v>7</v>
      </c>
      <c r="E12" s="166"/>
      <c r="F12" s="42"/>
      <c r="G12" s="42"/>
      <c r="H12" s="47"/>
      <c r="I12" s="43"/>
      <c r="J12" s="164"/>
      <c r="K12" s="164"/>
      <c r="L12" s="164"/>
      <c r="M12" s="164"/>
    </row>
    <row r="13" spans="1:13" ht="20.100000000000001" customHeight="1" x14ac:dyDescent="0.2">
      <c r="B13" s="172" t="s">
        <v>10</v>
      </c>
      <c r="C13" s="165" t="s">
        <v>32</v>
      </c>
      <c r="D13" s="44" t="s">
        <v>6</v>
      </c>
      <c r="E13" s="165" t="s">
        <v>4</v>
      </c>
      <c r="F13" s="44"/>
      <c r="G13" s="44"/>
      <c r="H13" s="48"/>
      <c r="I13" s="19"/>
    </row>
    <row r="14" spans="1:13" ht="20.100000000000001" customHeight="1" x14ac:dyDescent="0.2">
      <c r="B14" s="168"/>
      <c r="C14" s="166"/>
      <c r="D14" s="27" t="s">
        <v>7</v>
      </c>
      <c r="E14" s="166"/>
      <c r="F14" s="27"/>
      <c r="G14" s="27"/>
      <c r="H14" s="30"/>
      <c r="I14" s="28"/>
    </row>
    <row r="15" spans="1:13" s="1" customFormat="1" ht="20.100000000000001" customHeight="1" x14ac:dyDescent="0.2">
      <c r="B15" s="168"/>
      <c r="C15" s="170" t="s">
        <v>36</v>
      </c>
      <c r="D15" s="32" t="s">
        <v>6</v>
      </c>
      <c r="E15" s="170" t="s">
        <v>4</v>
      </c>
      <c r="F15" s="29"/>
      <c r="G15" s="29"/>
      <c r="H15" s="31"/>
      <c r="I15" s="19"/>
      <c r="J15" s="164"/>
      <c r="K15" s="164"/>
      <c r="L15" s="164"/>
      <c r="M15" s="164"/>
    </row>
    <row r="16" spans="1:13" s="1" customFormat="1" ht="20.100000000000001" customHeight="1" x14ac:dyDescent="0.2">
      <c r="B16" s="168"/>
      <c r="C16" s="171"/>
      <c r="D16" s="34" t="s">
        <v>7</v>
      </c>
      <c r="E16" s="171"/>
      <c r="F16" s="35"/>
      <c r="G16" s="35"/>
      <c r="H16" s="45"/>
      <c r="I16" s="36"/>
      <c r="J16" s="76"/>
      <c r="K16" s="76"/>
      <c r="L16" s="76"/>
      <c r="M16" s="76"/>
    </row>
    <row r="17" spans="2:13" ht="20.100000000000001" customHeight="1" x14ac:dyDescent="0.2">
      <c r="B17" s="168"/>
      <c r="C17" s="165" t="s">
        <v>102</v>
      </c>
      <c r="D17" s="32" t="s">
        <v>6</v>
      </c>
      <c r="E17" s="165" t="s">
        <v>4</v>
      </c>
      <c r="F17" s="37"/>
      <c r="G17" s="37"/>
      <c r="H17" s="46"/>
      <c r="I17" s="38"/>
      <c r="J17" s="164"/>
      <c r="K17" s="164"/>
      <c r="L17" s="164"/>
      <c r="M17" s="164"/>
    </row>
    <row r="18" spans="2:13" ht="20.100000000000001" customHeight="1" x14ac:dyDescent="0.2">
      <c r="B18" s="168"/>
      <c r="C18" s="166"/>
      <c r="D18" s="33" t="s">
        <v>7</v>
      </c>
      <c r="E18" s="166"/>
      <c r="F18" s="42"/>
      <c r="G18" s="42"/>
      <c r="H18" s="47"/>
      <c r="I18" s="43"/>
      <c r="J18" s="164"/>
      <c r="K18" s="164"/>
      <c r="L18" s="164"/>
      <c r="M18" s="164"/>
    </row>
    <row r="19" spans="2:13" ht="20.100000000000001" customHeight="1" x14ac:dyDescent="0.2">
      <c r="B19" s="172" t="s">
        <v>24</v>
      </c>
      <c r="C19" s="165" t="s">
        <v>32</v>
      </c>
      <c r="D19" s="44" t="s">
        <v>6</v>
      </c>
      <c r="E19" s="165" t="s">
        <v>4</v>
      </c>
      <c r="F19" s="44"/>
      <c r="G19" s="44"/>
      <c r="H19" s="48"/>
      <c r="I19" s="19"/>
    </row>
    <row r="20" spans="2:13" ht="20.100000000000001" customHeight="1" x14ac:dyDescent="0.2">
      <c r="B20" s="168"/>
      <c r="C20" s="166"/>
      <c r="D20" s="27" t="s">
        <v>7</v>
      </c>
      <c r="E20" s="166"/>
      <c r="F20" s="27"/>
      <c r="G20" s="27"/>
      <c r="H20" s="30"/>
      <c r="I20" s="28"/>
    </row>
    <row r="21" spans="2:13" s="1" customFormat="1" ht="20.100000000000001" customHeight="1" x14ac:dyDescent="0.2">
      <c r="B21" s="168"/>
      <c r="C21" s="170" t="s">
        <v>36</v>
      </c>
      <c r="D21" s="32" t="s">
        <v>6</v>
      </c>
      <c r="E21" s="170" t="s">
        <v>4</v>
      </c>
      <c r="F21" s="29"/>
      <c r="G21" s="29"/>
      <c r="H21" s="31"/>
      <c r="I21" s="19"/>
      <c r="J21" s="164"/>
      <c r="K21" s="164"/>
      <c r="L21" s="164"/>
      <c r="M21" s="164"/>
    </row>
    <row r="22" spans="2:13" s="1" customFormat="1" ht="20.100000000000001" customHeight="1" x14ac:dyDescent="0.2">
      <c r="B22" s="168"/>
      <c r="C22" s="171"/>
      <c r="D22" s="34" t="s">
        <v>7</v>
      </c>
      <c r="E22" s="171"/>
      <c r="F22" s="35"/>
      <c r="G22" s="35"/>
      <c r="H22" s="45"/>
      <c r="I22" s="36"/>
      <c r="J22" s="76"/>
      <c r="K22" s="76"/>
      <c r="L22" s="76"/>
      <c r="M22" s="76"/>
    </row>
    <row r="23" spans="2:13" ht="20.100000000000001" customHeight="1" x14ac:dyDescent="0.2">
      <c r="B23" s="168"/>
      <c r="C23" s="165" t="s">
        <v>102</v>
      </c>
      <c r="D23" s="32" t="s">
        <v>6</v>
      </c>
      <c r="E23" s="165" t="s">
        <v>4</v>
      </c>
      <c r="F23" s="37"/>
      <c r="G23" s="37"/>
      <c r="H23" s="46"/>
      <c r="I23" s="38"/>
      <c r="J23" s="164"/>
      <c r="K23" s="164"/>
      <c r="L23" s="164"/>
      <c r="M23" s="164"/>
    </row>
    <row r="24" spans="2:13" ht="20.100000000000001" customHeight="1" thickBot="1" x14ac:dyDescent="0.25">
      <c r="B24" s="174"/>
      <c r="C24" s="173"/>
      <c r="D24" s="39" t="s">
        <v>7</v>
      </c>
      <c r="E24" s="173"/>
      <c r="F24" s="40"/>
      <c r="G24" s="40"/>
      <c r="H24" s="49"/>
      <c r="I24" s="41"/>
      <c r="J24" s="164"/>
      <c r="K24" s="164"/>
      <c r="L24" s="164"/>
      <c r="M24" s="164"/>
    </row>
    <row r="25" spans="2:13" ht="18" customHeight="1" x14ac:dyDescent="0.2"/>
    <row r="26" spans="2:13" ht="18" customHeight="1" x14ac:dyDescent="0.2"/>
    <row r="27" spans="2:13" ht="18" customHeight="1" x14ac:dyDescent="0.2"/>
    <row r="28" spans="2:13" ht="18" customHeight="1" x14ac:dyDescent="0.2"/>
    <row r="29" spans="2:13" ht="18" customHeight="1" x14ac:dyDescent="0.2"/>
    <row r="30" spans="2:13" ht="18" customHeight="1" x14ac:dyDescent="0.2"/>
    <row r="31" spans="2:13" ht="18" customHeight="1" x14ac:dyDescent="0.2"/>
    <row r="32" spans="2:13"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sheetData>
  <mergeCells count="30">
    <mergeCell ref="B19:B24"/>
    <mergeCell ref="C19:C20"/>
    <mergeCell ref="E19:E20"/>
    <mergeCell ref="C21:C22"/>
    <mergeCell ref="E21:E22"/>
    <mergeCell ref="J21:M21"/>
    <mergeCell ref="C23:C24"/>
    <mergeCell ref="E23:E24"/>
    <mergeCell ref="J23:M23"/>
    <mergeCell ref="J24:M24"/>
    <mergeCell ref="B13:B18"/>
    <mergeCell ref="C13:C14"/>
    <mergeCell ref="E13:E14"/>
    <mergeCell ref="C15:C16"/>
    <mergeCell ref="E15:E16"/>
    <mergeCell ref="J15:M15"/>
    <mergeCell ref="C17:C18"/>
    <mergeCell ref="E17:E18"/>
    <mergeCell ref="J17:M17"/>
    <mergeCell ref="J18:M18"/>
    <mergeCell ref="B7:B12"/>
    <mergeCell ref="C7:C8"/>
    <mergeCell ref="E7:E8"/>
    <mergeCell ref="C9:C10"/>
    <mergeCell ref="E9:E10"/>
    <mergeCell ref="J9:M9"/>
    <mergeCell ref="C11:C12"/>
    <mergeCell ref="E11:E12"/>
    <mergeCell ref="J11:M11"/>
    <mergeCell ref="J12:M12"/>
  </mergeCells>
  <phoneticPr fontId="1"/>
  <pageMargins left="0.70866141732283472" right="0.70866141732283472" top="0.78740157480314965" bottom="0.78740157480314965" header="0.31496062992125984" footer="0.31496062992125984"/>
  <pageSetup paperSize="9" scale="105" orientation="landscape"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F5C2-41C2-4F4E-A5ED-7188BF7A9B20}">
  <sheetPr>
    <tabColor rgb="FFCCFFCC"/>
  </sheetPr>
  <dimension ref="A1:K37"/>
  <sheetViews>
    <sheetView tabSelected="1" view="pageBreakPreview" zoomScale="110" zoomScaleNormal="85" zoomScaleSheetLayoutView="110" workbookViewId="0">
      <selection activeCell="F7" sqref="F7"/>
    </sheetView>
  </sheetViews>
  <sheetFormatPr defaultRowHeight="13.2" x14ac:dyDescent="0.2"/>
  <cols>
    <col min="1" max="1" width="1.33203125" customWidth="1"/>
    <col min="2" max="2" width="10" customWidth="1"/>
    <col min="3" max="3" width="13.21875" customWidth="1"/>
    <col min="4" max="6" width="10.6640625" customWidth="1"/>
    <col min="7" max="7" width="66.6640625" customWidth="1"/>
  </cols>
  <sheetData>
    <row r="1" spans="1:11" ht="14.4" x14ac:dyDescent="0.2">
      <c r="A1" s="77" t="s">
        <v>39</v>
      </c>
      <c r="G1" s="24" t="s">
        <v>34</v>
      </c>
    </row>
    <row r="2" spans="1:11" ht="18" customHeight="1" x14ac:dyDescent="0.2"/>
    <row r="3" spans="1:11" ht="18" customHeight="1" x14ac:dyDescent="0.2">
      <c r="B3" s="77" t="s">
        <v>41</v>
      </c>
    </row>
    <row r="4" spans="1:11" ht="18" customHeight="1" x14ac:dyDescent="0.2">
      <c r="B4" s="77" t="s">
        <v>46</v>
      </c>
      <c r="C4" s="73"/>
      <c r="D4" s="73"/>
      <c r="E4" s="73"/>
      <c r="F4" s="73"/>
    </row>
    <row r="5" spans="1:11" ht="15" thickBot="1" x14ac:dyDescent="0.25">
      <c r="B5" s="3"/>
    </row>
    <row r="6" spans="1:11" ht="18" customHeight="1" x14ac:dyDescent="0.2">
      <c r="B6" s="175" t="s">
        <v>0</v>
      </c>
      <c r="C6" s="176"/>
      <c r="D6" s="179" t="s">
        <v>30</v>
      </c>
      <c r="E6" s="179"/>
      <c r="F6" s="176"/>
      <c r="G6" s="180" t="s">
        <v>14</v>
      </c>
    </row>
    <row r="7" spans="1:11" ht="18" customHeight="1" thickBot="1" x14ac:dyDescent="0.25">
      <c r="B7" s="177"/>
      <c r="C7" s="178"/>
      <c r="D7" s="54" t="s">
        <v>29</v>
      </c>
      <c r="E7" s="54" t="s">
        <v>37</v>
      </c>
      <c r="F7" s="54" t="s">
        <v>103</v>
      </c>
      <c r="G7" s="181"/>
    </row>
    <row r="8" spans="1:11" ht="20.100000000000001" customHeight="1" thickTop="1" x14ac:dyDescent="0.2">
      <c r="B8" s="167" t="s">
        <v>9</v>
      </c>
      <c r="C8" s="50" t="s">
        <v>15</v>
      </c>
      <c r="D8" s="51"/>
      <c r="E8" s="51"/>
      <c r="F8" s="50"/>
      <c r="G8" s="55"/>
    </row>
    <row r="9" spans="1:11" ht="20.100000000000001" customHeight="1" x14ac:dyDescent="0.2">
      <c r="B9" s="168"/>
      <c r="C9" s="56" t="s">
        <v>16</v>
      </c>
      <c r="D9" s="57"/>
      <c r="E9" s="57"/>
      <c r="F9" s="56"/>
      <c r="G9" s="18"/>
    </row>
    <row r="10" spans="1:11" s="1" customFormat="1" ht="20.100000000000001" customHeight="1" x14ac:dyDescent="0.2">
      <c r="B10" s="168"/>
      <c r="C10" s="58" t="s">
        <v>17</v>
      </c>
      <c r="D10" s="85"/>
      <c r="E10" s="85"/>
      <c r="F10" s="86"/>
      <c r="G10" s="18"/>
      <c r="H10" s="164"/>
      <c r="I10" s="164"/>
      <c r="J10" s="164"/>
      <c r="K10" s="164"/>
    </row>
    <row r="11" spans="1:11" s="1" customFormat="1" ht="20.100000000000001" customHeight="1" x14ac:dyDescent="0.2">
      <c r="B11" s="168"/>
      <c r="C11" s="58" t="s">
        <v>18</v>
      </c>
      <c r="D11" s="85"/>
      <c r="E11" s="85"/>
      <c r="F11" s="86"/>
      <c r="G11" s="18"/>
      <c r="H11" s="76"/>
      <c r="I11" s="76"/>
      <c r="J11" s="76"/>
      <c r="K11" s="76"/>
    </row>
    <row r="12" spans="1:11" ht="20.100000000000001" customHeight="1" x14ac:dyDescent="0.2">
      <c r="B12" s="168"/>
      <c r="C12" s="59" t="s">
        <v>21</v>
      </c>
      <c r="D12" s="42"/>
      <c r="E12" s="42"/>
      <c r="F12" s="47"/>
      <c r="G12" s="43"/>
      <c r="H12" s="164"/>
      <c r="I12" s="164"/>
      <c r="J12" s="164"/>
      <c r="K12" s="164"/>
    </row>
    <row r="13" spans="1:11" ht="20.100000000000001" customHeight="1" thickBot="1" x14ac:dyDescent="0.25">
      <c r="B13" s="182"/>
      <c r="C13" s="60" t="s">
        <v>19</v>
      </c>
      <c r="D13" s="61"/>
      <c r="E13" s="61"/>
      <c r="F13" s="62"/>
      <c r="G13" s="63"/>
      <c r="H13" s="164"/>
      <c r="I13" s="164"/>
      <c r="J13" s="164"/>
      <c r="K13" s="164"/>
    </row>
    <row r="14" spans="1:11" ht="20.100000000000001" customHeight="1" thickTop="1" x14ac:dyDescent="0.2">
      <c r="B14" s="167" t="s">
        <v>10</v>
      </c>
      <c r="C14" s="50" t="s">
        <v>43</v>
      </c>
      <c r="D14" s="51"/>
      <c r="E14" s="51"/>
      <c r="F14" s="50"/>
      <c r="G14" s="55"/>
    </row>
    <row r="15" spans="1:11" ht="20.100000000000001" customHeight="1" x14ac:dyDescent="0.2">
      <c r="B15" s="168"/>
      <c r="C15" s="56" t="s">
        <v>44</v>
      </c>
      <c r="D15" s="57"/>
      <c r="E15" s="57"/>
      <c r="F15" s="56"/>
      <c r="G15" s="18"/>
    </row>
    <row r="16" spans="1:11" ht="20.100000000000001" customHeight="1" x14ac:dyDescent="0.2">
      <c r="B16" s="168"/>
      <c r="C16" s="56" t="s">
        <v>45</v>
      </c>
      <c r="D16" s="27"/>
      <c r="E16" s="27"/>
      <c r="F16" s="78"/>
      <c r="G16" s="18"/>
    </row>
    <row r="17" spans="2:11" ht="20.100000000000001" customHeight="1" thickBot="1" x14ac:dyDescent="0.25">
      <c r="B17" s="174"/>
      <c r="C17" s="64" t="s">
        <v>19</v>
      </c>
      <c r="D17" s="65"/>
      <c r="E17" s="65"/>
      <c r="F17" s="66"/>
      <c r="G17" s="67"/>
      <c r="H17" s="164"/>
      <c r="I17" s="164"/>
      <c r="J17" s="164"/>
      <c r="K17" s="164"/>
    </row>
    <row r="18" spans="2:11" ht="20.100000000000001" customHeight="1" thickTop="1" x14ac:dyDescent="0.2">
      <c r="B18" s="167" t="s">
        <v>24</v>
      </c>
      <c r="C18" s="50" t="s">
        <v>15</v>
      </c>
      <c r="D18" s="51"/>
      <c r="E18" s="51"/>
      <c r="F18" s="50"/>
      <c r="G18" s="55"/>
    </row>
    <row r="19" spans="2:11" ht="20.100000000000001" customHeight="1" x14ac:dyDescent="0.2">
      <c r="B19" s="168"/>
      <c r="C19" s="56" t="s">
        <v>16</v>
      </c>
      <c r="D19" s="57"/>
      <c r="E19" s="57"/>
      <c r="F19" s="56"/>
      <c r="G19" s="18"/>
    </row>
    <row r="20" spans="2:11" s="1" customFormat="1" ht="20.100000000000001" customHeight="1" x14ac:dyDescent="0.2">
      <c r="B20" s="168"/>
      <c r="C20" s="58" t="s">
        <v>17</v>
      </c>
      <c r="D20" s="85"/>
      <c r="E20" s="85"/>
      <c r="F20" s="86"/>
      <c r="G20" s="18"/>
      <c r="H20" s="164"/>
      <c r="I20" s="164"/>
      <c r="J20" s="164"/>
      <c r="K20" s="164"/>
    </row>
    <row r="21" spans="2:11" s="1" customFormat="1" ht="20.100000000000001" customHeight="1" x14ac:dyDescent="0.2">
      <c r="B21" s="168"/>
      <c r="C21" s="58" t="s">
        <v>18</v>
      </c>
      <c r="D21" s="85"/>
      <c r="E21" s="85"/>
      <c r="F21" s="86"/>
      <c r="G21" s="18"/>
      <c r="H21" s="76"/>
      <c r="I21" s="76"/>
      <c r="J21" s="76"/>
      <c r="K21" s="76"/>
    </row>
    <row r="22" spans="2:11" ht="20.100000000000001" customHeight="1" x14ac:dyDescent="0.2">
      <c r="B22" s="168"/>
      <c r="C22" s="59" t="s">
        <v>25</v>
      </c>
      <c r="D22" s="42"/>
      <c r="E22" s="42"/>
      <c r="F22" s="47"/>
      <c r="G22" s="43"/>
      <c r="H22" s="164"/>
      <c r="I22" s="164"/>
      <c r="J22" s="164"/>
      <c r="K22" s="164"/>
    </row>
    <row r="23" spans="2:11" ht="20.100000000000001" customHeight="1" thickBot="1" x14ac:dyDescent="0.25">
      <c r="B23" s="174"/>
      <c r="C23" s="64" t="s">
        <v>19</v>
      </c>
      <c r="D23" s="65"/>
      <c r="E23" s="65"/>
      <c r="F23" s="66"/>
      <c r="G23" s="67"/>
      <c r="H23" s="164"/>
      <c r="I23" s="164"/>
      <c r="J23" s="164"/>
      <c r="K23" s="164"/>
    </row>
    <row r="24" spans="2:11" ht="11.4" customHeight="1" x14ac:dyDescent="0.2"/>
    <row r="25" spans="2:11" ht="18" customHeight="1" x14ac:dyDescent="0.2">
      <c r="B25" t="s">
        <v>40</v>
      </c>
    </row>
    <row r="26" spans="2:11" ht="18" customHeight="1" x14ac:dyDescent="0.2"/>
    <row r="27" spans="2:11" ht="18" customHeight="1" x14ac:dyDescent="0.2"/>
    <row r="28" spans="2:11" ht="18" customHeight="1" x14ac:dyDescent="0.2"/>
    <row r="29" spans="2:11" ht="18" customHeight="1" x14ac:dyDescent="0.2"/>
    <row r="30" spans="2:11" ht="18" customHeight="1" x14ac:dyDescent="0.2"/>
    <row r="31" spans="2:11" ht="18" customHeight="1" x14ac:dyDescent="0.2"/>
    <row r="32" spans="2:11" ht="18" customHeight="1" x14ac:dyDescent="0.2"/>
    <row r="33" ht="18" customHeight="1" x14ac:dyDescent="0.2"/>
    <row r="34" ht="18" customHeight="1" x14ac:dyDescent="0.2"/>
    <row r="35" ht="18" customHeight="1" x14ac:dyDescent="0.2"/>
    <row r="36" ht="18" customHeight="1" x14ac:dyDescent="0.2"/>
    <row r="37" ht="18" customHeight="1" x14ac:dyDescent="0.2"/>
  </sheetData>
  <mergeCells count="13">
    <mergeCell ref="B14:B17"/>
    <mergeCell ref="H17:K17"/>
    <mergeCell ref="B18:B23"/>
    <mergeCell ref="H20:K20"/>
    <mergeCell ref="H22:K22"/>
    <mergeCell ref="H23:K23"/>
    <mergeCell ref="B6:C7"/>
    <mergeCell ref="D6:F6"/>
    <mergeCell ref="G6:G7"/>
    <mergeCell ref="B8:B13"/>
    <mergeCell ref="H10:K10"/>
    <mergeCell ref="H12:K12"/>
    <mergeCell ref="H13:K13"/>
  </mergeCells>
  <phoneticPr fontId="1"/>
  <pageMargins left="0.70866141732283472" right="0.70866141732283472" top="0.78740157480314965" bottom="0.78740157480314965" header="0.31496062992125984" footer="0.31496062992125984"/>
  <pageSetup paperSize="9" scale="88" orientation="landscape" r:id="rId1"/>
  <headerFooter differentFirst="1"/>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総括表（案）</vt:lpstr>
      <vt:lpstr>別紙１ (様式）案</vt:lpstr>
      <vt:lpstr>別紙2 (様式)　案</vt:lpstr>
      <vt:lpstr>別紙3 (様式)　案</vt:lpstr>
      <vt:lpstr>'総括表（案）'!Print_Area</vt:lpstr>
      <vt:lpstr>'別紙１ (様式）案'!Print_Area</vt:lpstr>
      <vt:lpstr>'別紙2 (様式)　案'!Print_Area</vt:lpstr>
      <vt:lpstr>'別紙3 (様式)　案'!Print_Area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藤田　正人</cp:lastModifiedBy>
  <cp:lastPrinted>2021-02-14T08:02:31Z</cp:lastPrinted>
  <dcterms:created xsi:type="dcterms:W3CDTF">2010-06-10T01:56:01Z</dcterms:created>
  <dcterms:modified xsi:type="dcterms:W3CDTF">2022-01-31T05:38:47Z</dcterms:modified>
</cp:coreProperties>
</file>