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66925"/>
  <xr:revisionPtr revIDLastSave="1" documentId="8_{3095309D-9D98-405E-AE5D-F9AE8CF964FA}" xr6:coauthVersionLast="47" xr6:coauthVersionMax="47" xr10:uidLastSave="{03396EAA-E77B-40FA-8519-7C4364E9F9EB}"/>
  <bookViews>
    <workbookView xWindow="28680" yWindow="-120" windowWidth="29040" windowHeight="15720" xr2:uid="{DBE63D5D-9C4B-4CE1-8643-A54C627AF086}"/>
  </bookViews>
  <sheets>
    <sheet name="事務用品外" sheetId="1" r:id="rId1"/>
  </sheets>
  <externalReferences>
    <externalReference r:id="rId2"/>
  </externalReferences>
  <definedNames>
    <definedName name="_xlnm._FilterDatabase" localSheetId="0" hidden="1">事務用品外!$A$1:$AE$67</definedName>
    <definedName name="_xlnm.Criteria" localSheetId="0">事務用品外!$AE:$AE</definedName>
    <definedName name="_xlnm.Print_Area" localSheetId="0">事務用品外!$A$1:$AE$67</definedName>
    <definedName name="_xlnm.Print_Titles" localSheetId="0">事務用品外!$1:$5</definedName>
    <definedName name="Z_F1CE9EF1_C5A9_4D8F_A7AC_ABCD1CC2174D_.wvu.Cols" localSheetId="0" hidden="1">事務用品外!$O:$X</definedName>
    <definedName name="Z_F1CE9EF1_C5A9_4D8F_A7AC_ABCD1CC2174D_.wvu.FilterData" localSheetId="0" hidden="1">事務用品外!$B$5:$KK$39</definedName>
    <definedName name="部名一覧">[1]部課名!$B$3:$B$15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67" i="1" l="1"/>
  <c r="E66" i="1"/>
  <c r="E65" i="1"/>
  <c r="E64" i="1"/>
  <c r="E63" i="1"/>
  <c r="E62" i="1"/>
  <c r="E61" i="1"/>
  <c r="E60" i="1"/>
  <c r="E59" i="1"/>
  <c r="E58" i="1"/>
  <c r="E57" i="1"/>
  <c r="E56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10" i="1"/>
  <c r="E9" i="1"/>
  <c r="E8" i="1"/>
  <c r="E7" i="1"/>
  <c r="E6" i="1"/>
</calcChain>
</file>

<file path=xl/sharedStrings.xml><?xml version="1.0" encoding="utf-8"?>
<sst xmlns="http://schemas.openxmlformats.org/spreadsheetml/2006/main" count="612" uniqueCount="313">
  <si>
    <t>番号</t>
    <phoneticPr fontId="3"/>
  </si>
  <si>
    <t>1．品名</t>
    <rPh sb="2" eb="4">
      <t>ヒンメイ</t>
    </rPh>
    <phoneticPr fontId="3"/>
  </si>
  <si>
    <t>2．規格</t>
    <rPh sb="2" eb="4">
      <t>キカク</t>
    </rPh>
    <phoneticPr fontId="3"/>
  </si>
  <si>
    <t>3．単位</t>
    <rPh sb="2" eb="3">
      <t>タン</t>
    </rPh>
    <phoneticPr fontId="3"/>
  </si>
  <si>
    <t>4．数量
（全体計）</t>
    <phoneticPr fontId="3"/>
  </si>
  <si>
    <t>5．納品場所</t>
    <phoneticPr fontId="3"/>
  </si>
  <si>
    <t>6．参考銘柄</t>
    <phoneticPr fontId="3"/>
  </si>
  <si>
    <t>7．カタログ等
（アドレス等）</t>
    <phoneticPr fontId="3"/>
  </si>
  <si>
    <t>8．同等品
の可・否</t>
    <phoneticPr fontId="3"/>
  </si>
  <si>
    <t>関東農政局</t>
    <rPh sb="0" eb="2">
      <t>カントウ</t>
    </rPh>
    <rPh sb="2" eb="5">
      <t>ノウセイキョク</t>
    </rPh>
    <phoneticPr fontId="3"/>
  </si>
  <si>
    <t>関東農政局茨城県拠点</t>
    <rPh sb="0" eb="2">
      <t>カントウ</t>
    </rPh>
    <rPh sb="2" eb="5">
      <t>ノウセイキョク</t>
    </rPh>
    <rPh sb="5" eb="7">
      <t>イバラキ</t>
    </rPh>
    <phoneticPr fontId="3"/>
  </si>
  <si>
    <t>関東農政局栃木県拠点</t>
    <rPh sb="0" eb="2">
      <t>カントウ</t>
    </rPh>
    <rPh sb="2" eb="5">
      <t>ノウセイキョク</t>
    </rPh>
    <rPh sb="5" eb="7">
      <t>トチギ</t>
    </rPh>
    <phoneticPr fontId="3"/>
  </si>
  <si>
    <t>関東農政局群馬県拠点</t>
    <rPh sb="0" eb="2">
      <t>カントウ</t>
    </rPh>
    <rPh sb="2" eb="5">
      <t>ノウセイキョク</t>
    </rPh>
    <rPh sb="5" eb="7">
      <t>グンマ</t>
    </rPh>
    <phoneticPr fontId="3"/>
  </si>
  <si>
    <t>関東農政局千葉県拠点</t>
    <rPh sb="0" eb="2">
      <t>カントウ</t>
    </rPh>
    <rPh sb="2" eb="5">
      <t>ノウセイキョク</t>
    </rPh>
    <rPh sb="5" eb="7">
      <t>チバ</t>
    </rPh>
    <phoneticPr fontId="3"/>
  </si>
  <si>
    <t>関東農政局千葉県拠点轟庁舎</t>
    <rPh sb="0" eb="2">
      <t>カントウ</t>
    </rPh>
    <rPh sb="2" eb="5">
      <t>ノウセイキョク</t>
    </rPh>
    <rPh sb="5" eb="7">
      <t>チバ</t>
    </rPh>
    <rPh sb="10" eb="11">
      <t>トドロキ</t>
    </rPh>
    <rPh sb="11" eb="13">
      <t>チョウシャ</t>
    </rPh>
    <phoneticPr fontId="3"/>
  </si>
  <si>
    <t>関東農政局東京都拠点</t>
    <rPh sb="0" eb="2">
      <t>カントウ</t>
    </rPh>
    <rPh sb="2" eb="5">
      <t>ノウセイキョク</t>
    </rPh>
    <rPh sb="5" eb="7">
      <t>トウキョウ</t>
    </rPh>
    <rPh sb="7" eb="8">
      <t>ト</t>
    </rPh>
    <phoneticPr fontId="3"/>
  </si>
  <si>
    <t>関東農政局神奈川県拠点</t>
    <rPh sb="0" eb="2">
      <t>カントウ</t>
    </rPh>
    <rPh sb="2" eb="5">
      <t>ノウセイキョク</t>
    </rPh>
    <rPh sb="5" eb="8">
      <t>カナガワ</t>
    </rPh>
    <phoneticPr fontId="3"/>
  </si>
  <si>
    <t>関東農政局山梨県拠点</t>
    <rPh sb="0" eb="2">
      <t>カントウ</t>
    </rPh>
    <rPh sb="2" eb="5">
      <t>ノウセイキョク</t>
    </rPh>
    <rPh sb="5" eb="7">
      <t>ヤマナシ</t>
    </rPh>
    <phoneticPr fontId="3"/>
  </si>
  <si>
    <t>関東農政局長野県拠点</t>
    <rPh sb="0" eb="2">
      <t>カントウ</t>
    </rPh>
    <rPh sb="2" eb="5">
      <t>ノウセイキョク</t>
    </rPh>
    <rPh sb="5" eb="7">
      <t>ナガノ</t>
    </rPh>
    <phoneticPr fontId="3"/>
  </si>
  <si>
    <t>関東農政局静岡県拠点</t>
    <rPh sb="0" eb="2">
      <t>カントウ</t>
    </rPh>
    <rPh sb="2" eb="5">
      <t>ノウセイキョク</t>
    </rPh>
    <rPh sb="5" eb="7">
      <t>シズオカ</t>
    </rPh>
    <phoneticPr fontId="3"/>
  </si>
  <si>
    <t>〒330-9722　埼玉県さいたま市中央区新都心2-1　さいたま新都心合同庁舎2号館</t>
  </si>
  <si>
    <t>〒310-0061</t>
    <phoneticPr fontId="3"/>
  </si>
  <si>
    <t>〒320-0806</t>
    <phoneticPr fontId="3"/>
  </si>
  <si>
    <t>〒371-0025</t>
    <phoneticPr fontId="3"/>
  </si>
  <si>
    <t>〒260-0014</t>
    <phoneticPr fontId="3"/>
  </si>
  <si>
    <t>〒263-0021</t>
    <phoneticPr fontId="3"/>
  </si>
  <si>
    <t>〒135-0062</t>
    <phoneticPr fontId="3"/>
  </si>
  <si>
    <t>〒231-0003</t>
    <phoneticPr fontId="3"/>
  </si>
  <si>
    <t>〒400-0031</t>
    <phoneticPr fontId="3"/>
  </si>
  <si>
    <t>〒380-0846</t>
    <phoneticPr fontId="3"/>
  </si>
  <si>
    <t>〒420-8618</t>
    <phoneticPr fontId="3"/>
  </si>
  <si>
    <t>総務
(12F)</t>
    <rPh sb="0" eb="2">
      <t>ソウム</t>
    </rPh>
    <phoneticPr fontId="3"/>
  </si>
  <si>
    <t>会計
(12F)</t>
    <rPh sb="0" eb="2">
      <t>カイケイ</t>
    </rPh>
    <phoneticPr fontId="3"/>
  </si>
  <si>
    <t>企画
(12F)</t>
    <rPh sb="0" eb="2">
      <t>キカク</t>
    </rPh>
    <phoneticPr fontId="3"/>
  </si>
  <si>
    <t>消・安
(12F)</t>
    <rPh sb="0" eb="1">
      <t>ケ</t>
    </rPh>
    <rPh sb="2" eb="3">
      <t>ヤス</t>
    </rPh>
    <phoneticPr fontId="3"/>
  </si>
  <si>
    <t>生産
(10F)</t>
    <rPh sb="0" eb="2">
      <t>セイサン</t>
    </rPh>
    <phoneticPr fontId="3"/>
  </si>
  <si>
    <t>経営
(10F)</t>
    <rPh sb="0" eb="2">
      <t>ケイエイ</t>
    </rPh>
    <phoneticPr fontId="3"/>
  </si>
  <si>
    <t>農村
(11F)</t>
    <rPh sb="0" eb="2">
      <t>ノウソン</t>
    </rPh>
    <phoneticPr fontId="3"/>
  </si>
  <si>
    <t>統計
(6F)</t>
    <rPh sb="0" eb="2">
      <t>トウケイ</t>
    </rPh>
    <phoneticPr fontId="3"/>
  </si>
  <si>
    <t>埼玉県拠点
(13F)</t>
    <rPh sb="0" eb="2">
      <t>サイタマ</t>
    </rPh>
    <phoneticPr fontId="3"/>
  </si>
  <si>
    <t>茨城県水戸市北見町1-9</t>
    <phoneticPr fontId="3"/>
  </si>
  <si>
    <t>栃木県宇都宮市中央2-1-16</t>
    <phoneticPr fontId="3"/>
  </si>
  <si>
    <t>群馬県前橋市紅雲町1-2-2</t>
    <phoneticPr fontId="3"/>
  </si>
  <si>
    <t>千葉県千葉市中央区本千葉町10-18</t>
    <rPh sb="6" eb="9">
      <t>チュウオウク</t>
    </rPh>
    <rPh sb="9" eb="12">
      <t>ホンチバ</t>
    </rPh>
    <rPh sb="12" eb="13">
      <t>マチ</t>
    </rPh>
    <phoneticPr fontId="3"/>
  </si>
  <si>
    <t>千葉県千葉市稲毛区轟町5-1-4</t>
    <phoneticPr fontId="3"/>
  </si>
  <si>
    <t>東京都江東区東雲1-9-5東雲合同庁舎</t>
    <phoneticPr fontId="3"/>
  </si>
  <si>
    <t>神奈川県横浜市中区北仲通5-57横浜第２合同庁舎</t>
    <phoneticPr fontId="3"/>
  </si>
  <si>
    <t>山梨県甲府市丸の内1-1-18甲府合同庁舎</t>
    <phoneticPr fontId="3"/>
  </si>
  <si>
    <t>長野県長野市旭町1108長野第１合同庁舎</t>
    <phoneticPr fontId="3"/>
  </si>
  <si>
    <t>静岡県静岡市葵区東草深町7-18</t>
    <phoneticPr fontId="3"/>
  </si>
  <si>
    <t>要望部署</t>
    <rPh sb="0" eb="2">
      <t>ヨウボウ</t>
    </rPh>
    <rPh sb="2" eb="4">
      <t>ブショ</t>
    </rPh>
    <phoneticPr fontId="3"/>
  </si>
  <si>
    <t>予算担当</t>
    <rPh sb="0" eb="4">
      <t>ヨサンタントウ</t>
    </rPh>
    <phoneticPr fontId="3"/>
  </si>
  <si>
    <t>メモ：備考</t>
    <rPh sb="3" eb="5">
      <t>ビコウ</t>
    </rPh>
    <phoneticPr fontId="3"/>
  </si>
  <si>
    <t>ジャンル</t>
    <phoneticPr fontId="3"/>
  </si>
  <si>
    <t>HDMIケーブル</t>
    <phoneticPr fontId="3"/>
  </si>
  <si>
    <t>Premium High speed HDMI(HDMI2.0) 4K(18Gbps)</t>
    <phoneticPr fontId="3"/>
  </si>
  <si>
    <t>本</t>
    <rPh sb="0" eb="1">
      <t>ホン</t>
    </rPh>
    <phoneticPr fontId="3"/>
  </si>
  <si>
    <t>ルーメン
LDC-18GHDMI50</t>
    <phoneticPr fontId="3"/>
  </si>
  <si>
    <t>ジョインテックス2025　P.151</t>
    <phoneticPr fontId="3"/>
  </si>
  <si>
    <t>可</t>
    <rPh sb="0" eb="1">
      <t>カ</t>
    </rPh>
    <phoneticPr fontId="3"/>
  </si>
  <si>
    <t>栃木
農振</t>
    <rPh sb="0" eb="2">
      <t>トチギ</t>
    </rPh>
    <rPh sb="3" eb="5">
      <t>ノウシン</t>
    </rPh>
    <phoneticPr fontId="3"/>
  </si>
  <si>
    <t>総務
農振</t>
    <rPh sb="0" eb="2">
      <t>ソウム</t>
    </rPh>
    <rPh sb="3" eb="5">
      <t>ノウシン</t>
    </rPh>
    <phoneticPr fontId="3"/>
  </si>
  <si>
    <t>事務</t>
    <rPh sb="0" eb="2">
      <t>ジム</t>
    </rPh>
    <phoneticPr fontId="3"/>
  </si>
  <si>
    <t>三角コーナー</t>
    <phoneticPr fontId="3"/>
  </si>
  <si>
    <t>コーナーポケット</t>
    <phoneticPr fontId="3"/>
  </si>
  <si>
    <t>個</t>
    <rPh sb="0" eb="1">
      <t>コ</t>
    </rPh>
    <phoneticPr fontId="3"/>
  </si>
  <si>
    <t>リス
GHAH481</t>
    <phoneticPr fontId="3"/>
  </si>
  <si>
    <t>ジョインテックス2025　P.660</t>
    <phoneticPr fontId="3"/>
  </si>
  <si>
    <t>栃木</t>
    <rPh sb="0" eb="2">
      <t>トチギ</t>
    </rPh>
    <phoneticPr fontId="3"/>
  </si>
  <si>
    <t>総務</t>
    <rPh sb="0" eb="2">
      <t>ソウム</t>
    </rPh>
    <phoneticPr fontId="3"/>
  </si>
  <si>
    <t>三菱鉛筆　ポスカ極細（白）</t>
    <phoneticPr fontId="3"/>
  </si>
  <si>
    <t>色：白　筆記線幅：0,7mm</t>
    <phoneticPr fontId="3"/>
  </si>
  <si>
    <t xml:space="preserve">三菱鉛筆
</t>
    <phoneticPr fontId="3"/>
  </si>
  <si>
    <t>uni総合カタログ2024-2025
132ページ</t>
    <phoneticPr fontId="3"/>
  </si>
  <si>
    <t>否</t>
    <rPh sb="0" eb="1">
      <t>イナ</t>
    </rPh>
    <phoneticPr fontId="3"/>
  </si>
  <si>
    <t>統計</t>
    <rPh sb="0" eb="2">
      <t>トウケイ</t>
    </rPh>
    <phoneticPr fontId="3"/>
  </si>
  <si>
    <t>薄型HDD</t>
  </si>
  <si>
    <t>１TB</t>
  </si>
  <si>
    <t>台</t>
    <rPh sb="0" eb="1">
      <t>ダイ</t>
    </rPh>
    <phoneticPr fontId="3"/>
  </si>
  <si>
    <t xml:space="preserve"> ADATA製ポータブルHDD 1TB ブラック AHV620S-1TU31-CBK</t>
    <phoneticPr fontId="3"/>
  </si>
  <si>
    <t>https://www.askul.co.jp/p/2304328/?sc_e=cp_l_ag_bi_se_c_t_ag1215_at_bi_DSA_dt00033&amp;msclkid=c19a9e0c42131e8b40ddf6d254f978fc</t>
    <phoneticPr fontId="3"/>
  </si>
  <si>
    <t>コンパクトデジタルカメラ</t>
    <phoneticPr fontId="3"/>
  </si>
  <si>
    <t xml:space="preserve">外形・寸法：約93.0(幅)×29(奥)×60.0(高)mm
有効画素数：約1600万画素
</t>
  </si>
  <si>
    <r>
      <t>コダック/PIXPRO
品番：FZ</t>
    </r>
    <r>
      <rPr>
        <sz val="8"/>
        <color rgb="FFFF0000"/>
        <rFont val="ＭＳ Ｐ明朝"/>
        <family val="1"/>
        <charset val="128"/>
      </rPr>
      <t>45</t>
    </r>
    <r>
      <rPr>
        <sz val="8"/>
        <rFont val="ＭＳ Ｐ明朝"/>
        <family val="1"/>
      </rPr>
      <t>BK</t>
    </r>
    <phoneticPr fontId="3"/>
  </si>
  <si>
    <t>https://www.monotaro.com/g/06003850/?t.q=fz45bk</t>
    <phoneticPr fontId="3"/>
  </si>
  <si>
    <t>群馬</t>
    <rPh sb="0" eb="2">
      <t>グンマ</t>
    </rPh>
    <phoneticPr fontId="3"/>
  </si>
  <si>
    <t>企画</t>
    <rPh sb="0" eb="2">
      <t>キカク</t>
    </rPh>
    <phoneticPr fontId="3"/>
  </si>
  <si>
    <t>SDHC/SDXCカード</t>
    <phoneticPr fontId="3"/>
  </si>
  <si>
    <t>記録容量：16GB
メモリー規格：SDHC
スピードクラス：Class10,UHS-I,U1</t>
    <phoneticPr fontId="3"/>
  </si>
  <si>
    <t>エレコム
品番：MF-FS016GU11R</t>
    <phoneticPr fontId="3"/>
  </si>
  <si>
    <t>ジョインテックス2025　P.167</t>
    <phoneticPr fontId="3"/>
  </si>
  <si>
    <t>インナーバッグ</t>
    <phoneticPr fontId="3"/>
  </si>
  <si>
    <t>外形・寸法：約200(幅)×25(奥)×130(高)mm</t>
    <phoneticPr fontId="3"/>
  </si>
  <si>
    <t>スマートバリュー
品番：A621J</t>
    <phoneticPr fontId="3"/>
  </si>
  <si>
    <t>ジョインテックス2025　P.165</t>
    <phoneticPr fontId="3"/>
  </si>
  <si>
    <t>上給水ハイブリット式加湿器</t>
    <phoneticPr fontId="3"/>
  </si>
  <si>
    <t>連続加湿時間：７時間、加湿量：最大550ml/h、
消費電量：122W</t>
    <phoneticPr fontId="3"/>
  </si>
  <si>
    <t xml:space="preserve">アイリスオーヤマ
AHMーHU５５AーW
</t>
    <phoneticPr fontId="3"/>
  </si>
  <si>
    <t>ジョインテックス2025　P.828</t>
    <phoneticPr fontId="3"/>
  </si>
  <si>
    <t>埼玉</t>
    <rPh sb="0" eb="2">
      <t>サイタマ</t>
    </rPh>
    <phoneticPr fontId="3"/>
  </si>
  <si>
    <t>LED強力ライト</t>
    <phoneticPr fontId="3"/>
  </si>
  <si>
    <t>肩掛け可能なもの
LEDライト</t>
  </si>
  <si>
    <t xml:space="preserve">Panasonic
BF-BS05NｰK
</t>
    <phoneticPr fontId="3"/>
  </si>
  <si>
    <t>ジョインテックス2025　P.19</t>
    <phoneticPr fontId="3"/>
  </si>
  <si>
    <t>神奈川</t>
    <rPh sb="0" eb="3">
      <t>カナガワ</t>
    </rPh>
    <phoneticPr fontId="3"/>
  </si>
  <si>
    <t>マグネットシート</t>
    <phoneticPr fontId="3"/>
  </si>
  <si>
    <t>１パック１０枚入り
300×200mm ツヤなしタイプ（ワイド）　色：白
ハサミなどでカット可能</t>
    <rPh sb="6" eb="8">
      <t>マイイ</t>
    </rPh>
    <phoneticPr fontId="3"/>
  </si>
  <si>
    <t>パック</t>
    <phoneticPr fontId="3"/>
  </si>
  <si>
    <t>ジョインテックス
B209J-W-10</t>
    <phoneticPr fontId="3"/>
  </si>
  <si>
    <t>ジョインテックス2025　P.278</t>
    <phoneticPr fontId="3"/>
  </si>
  <si>
    <t>山梨</t>
    <rPh sb="0" eb="2">
      <t>ヤマナシ</t>
    </rPh>
    <phoneticPr fontId="3"/>
  </si>
  <si>
    <t>コピーペーパー高白色</t>
    <rPh sb="7" eb="8">
      <t>ダカ</t>
    </rPh>
    <rPh sb="8" eb="10">
      <t>ハクショク</t>
    </rPh>
    <phoneticPr fontId="3"/>
  </si>
  <si>
    <t>白色度92％程度
1箱2500枚入り</t>
  </si>
  <si>
    <t>箱</t>
    <rPh sb="0" eb="1">
      <t>ハコ</t>
    </rPh>
    <phoneticPr fontId="3"/>
  </si>
  <si>
    <t>ジョインテックスオリジナル
A038J
（マルチコピーぺーパーHighBright高白色）</t>
    <phoneticPr fontId="3"/>
  </si>
  <si>
    <t>ジョインテックス2025　P.27</t>
    <phoneticPr fontId="3"/>
  </si>
  <si>
    <t>静岡</t>
    <rPh sb="0" eb="2">
      <t>シズオカ</t>
    </rPh>
    <phoneticPr fontId="3"/>
  </si>
  <si>
    <t>ドライヤー</t>
    <phoneticPr fontId="3"/>
  </si>
  <si>
    <t>90㎝幅程度</t>
    <phoneticPr fontId="3"/>
  </si>
  <si>
    <t>本</t>
    <rPh sb="0" eb="1">
      <t>ポン</t>
    </rPh>
    <phoneticPr fontId="3"/>
  </si>
  <si>
    <t>テラモト
CL-370-120-0</t>
  </si>
  <si>
    <t>ジョインテックス2025　P.720</t>
    <phoneticPr fontId="3"/>
  </si>
  <si>
    <t>ICレコーダー</t>
    <phoneticPr fontId="3"/>
  </si>
  <si>
    <t>内蔵メモリ4GB程度</t>
    <phoneticPr fontId="3"/>
  </si>
  <si>
    <t>SONY
ICD-PX470F（B)</t>
    <phoneticPr fontId="3"/>
  </si>
  <si>
    <t>ジョインテックス2025　P.188</t>
    <phoneticPr fontId="3"/>
  </si>
  <si>
    <t>群馬　
静岡</t>
    <rPh sb="0" eb="2">
      <t>グンマ</t>
    </rPh>
    <rPh sb="4" eb="6">
      <t>シズオカ</t>
    </rPh>
    <phoneticPr fontId="3"/>
  </si>
  <si>
    <t>企画
企画</t>
    <rPh sb="0" eb="2">
      <t>キカク</t>
    </rPh>
    <rPh sb="3" eb="5">
      <t>キカク</t>
    </rPh>
    <phoneticPr fontId="3"/>
  </si>
  <si>
    <t>チャック付き整理用ケース</t>
    <phoneticPr fontId="3"/>
  </si>
  <si>
    <t>150㎜×200㎜程度のチャック付きケース
色：赤</t>
    <rPh sb="22" eb="23">
      <t>イロ</t>
    </rPh>
    <rPh sb="24" eb="25">
      <t>アカ</t>
    </rPh>
    <phoneticPr fontId="3"/>
  </si>
  <si>
    <t>枚</t>
    <rPh sb="0" eb="1">
      <t>マイ</t>
    </rPh>
    <phoneticPr fontId="3"/>
  </si>
  <si>
    <t>メッシュケース＜エコタイプ＞B６ タイプ
内寸165㎜×205㎜　AZ-50E
レッド</t>
    <phoneticPr fontId="3"/>
  </si>
  <si>
    <t>ジョインテックス2025　P.513</t>
  </si>
  <si>
    <t>150㎜×20０㎜程度のチャック付きケース
色：緑</t>
  </si>
  <si>
    <t>メッシュケース＜エコタイプ＞B６ タイプ
内寸165㎜×205㎜　AZ-50E
グリーン</t>
    <phoneticPr fontId="3"/>
  </si>
  <si>
    <t>ジョインテックス2025　P.513</t>
    <phoneticPr fontId="3"/>
  </si>
  <si>
    <t>150㎜×20０㎜程度のチャック付きケース
色：青　</t>
    <rPh sb="22" eb="23">
      <t>イロ</t>
    </rPh>
    <rPh sb="24" eb="25">
      <t>アオ</t>
    </rPh>
    <phoneticPr fontId="3"/>
  </si>
  <si>
    <t>メッシュケース＜エコタイプ＞B６ タイプ
内寸165㎜×205㎜　AZ-50E
ブルー</t>
    <phoneticPr fontId="3"/>
  </si>
  <si>
    <t>温風付き布団クリーナー</t>
    <phoneticPr fontId="3"/>
  </si>
  <si>
    <t>重さ：2.2kg以下（電源コード除く）、色：白、温風機能（65度以上）、HEPAフィルター搭載、たたき（毎分14万回以上）、UV除菌99.9％、ダニ・ウィルス99.9％除去、ダストボックス水洗い、電源コード式、消費電力450W</t>
    <phoneticPr fontId="3"/>
  </si>
  <si>
    <t xml:space="preserve">レイコップ
温風搭載UVふとんクリーナー Pro2　RS3-300JPWH </t>
    <phoneticPr fontId="3"/>
  </si>
  <si>
    <t>https://www.raycop.co.jp/products/rs3-300jpwh?srsltid=AfmBOorCHHwnLfYMRJUxtP7npFUAa4S7o7pC_wo7lL5Ger-5IyCnnhID</t>
    <phoneticPr fontId="3"/>
  </si>
  <si>
    <t>総務
（厚生）</t>
    <rPh sb="0" eb="2">
      <t>ソウム</t>
    </rPh>
    <rPh sb="4" eb="6">
      <t>コウセイ</t>
    </rPh>
    <phoneticPr fontId="3"/>
  </si>
  <si>
    <t>衣料用漂白剤</t>
    <phoneticPr fontId="3"/>
  </si>
  <si>
    <t>4.5L</t>
    <phoneticPr fontId="3"/>
  </si>
  <si>
    <t>花王
ワイドハイターEXパワー</t>
    <phoneticPr fontId="3"/>
  </si>
  <si>
    <t>https://www.monotaro.com/p/8957/0022/</t>
    <phoneticPr fontId="3"/>
  </si>
  <si>
    <t>害虫等駆除スプレー</t>
    <phoneticPr fontId="3"/>
  </si>
  <si>
    <t>450ml</t>
    <phoneticPr fontId="3"/>
  </si>
  <si>
    <t>アース製薬
アースジェット</t>
    <rPh sb="3" eb="5">
      <t>セイヤク</t>
    </rPh>
    <phoneticPr fontId="3"/>
  </si>
  <si>
    <t>https://www.earth.jp/products/earth-jet-450/index.html</t>
    <phoneticPr fontId="3"/>
  </si>
  <si>
    <t>ワイヤレス風速計・温湿度計セット</t>
    <phoneticPr fontId="3"/>
  </si>
  <si>
    <t>計測対象：清浄な空気流、温度補償精度：0～50 ℃の範囲において±指示値の5 %程度、動作環境：-20～70℃程度、電源：乾電池式及びACアダプター
測定範囲：風速（0.01～30 m/s (0.01 m/s)）、温度（-20～70℃（0.1℃））、湿度（2～98 %RH (0.1 %RH)）程度
計測精度：風速（±指示値の2 % or 0.05 m/sの大きい方）、湿度（±0.5 ℃）、湿度（±3 %RH）程度
応答性（90％応答）：風速（約 1 秒 (風速0→1 m/s時)）、温度（約 30 秒 (風速1 m/s時)）、湿度（約 60 秒 (無風時)）程度</t>
    <phoneticPr fontId="3"/>
  </si>
  <si>
    <t>セット</t>
    <phoneticPr fontId="3"/>
  </si>
  <si>
    <r>
      <t>アリアテクニカ
ワイヤレス</t>
    </r>
    <r>
      <rPr>
        <sz val="10"/>
        <rFont val="游ゴシック"/>
        <family val="1"/>
        <charset val="134"/>
      </rPr>
      <t>⾵</t>
    </r>
    <r>
      <rPr>
        <sz val="10"/>
        <rFont val="游ゴシック"/>
        <family val="1"/>
        <charset val="128"/>
      </rPr>
      <t>速計・温湿度計</t>
    </r>
    <r>
      <rPr>
        <sz val="10"/>
        <rFont val="ＭＳ Ｐ明朝"/>
        <family val="1"/>
        <charset val="128"/>
      </rPr>
      <t>AF111set</t>
    </r>
    <phoneticPr fontId="3"/>
  </si>
  <si>
    <t>https://satosokuteiki.com/item/detail/3713</t>
    <phoneticPr fontId="3"/>
  </si>
  <si>
    <t>照度計</t>
    <phoneticPr fontId="3"/>
  </si>
  <si>
    <t>180°回転可能センサー及びバックライト付きかつ5.5cm程度の液晶を備えていること、高速応答センサー：0.5秒ごとにサンプリングを行い連続的な測定データの提供すること、ルクス測定範囲：0.1から200,000LUX程度、フットキャンドル：0.1から20,000FC程度、周囲の℃/℉温度及び湿度の測定機能・最大/最小値の記録とデータ保持機能・低電力インジケーターによる電池の交換タイミングのお知らせ機能を備えていること</t>
    <phoneticPr fontId="3"/>
  </si>
  <si>
    <t>TopTes 
照度計 TS-710 デジタル ルクス計</t>
    <phoneticPr fontId="3"/>
  </si>
  <si>
    <t>https://www.toptestools.com/ja/products/ts-710-light-meter-with-with-180%C2%BA-rotating-sensor?_pos=1&amp;_sid=339aaf0f6&amp;_ss=r</t>
    <phoneticPr fontId="3"/>
  </si>
  <si>
    <t>複写機</t>
    <phoneticPr fontId="3"/>
  </si>
  <si>
    <t>インクジェット方式、フルカラー、用紙サイズA4,A3,に対応していること、収納時の大きさ（幅×奥行×高さ）：515×450×350（mm）以内、スキャン機能を備えていること</t>
  </si>
  <si>
    <t>EPSON
PX-M6011F</t>
    <phoneticPr fontId="3"/>
  </si>
  <si>
    <t>https://www.epson.jp/products/bizprinter/pxm6011f_m6010f/</t>
    <phoneticPr fontId="3"/>
  </si>
  <si>
    <t>可</t>
  </si>
  <si>
    <t>総務課
（情報）</t>
    <rPh sb="0" eb="2">
      <t>ソウム</t>
    </rPh>
    <rPh sb="2" eb="3">
      <t>カ</t>
    </rPh>
    <rPh sb="5" eb="7">
      <t>ジョウホウ</t>
    </rPh>
    <phoneticPr fontId="3"/>
  </si>
  <si>
    <t>サイズ：55型、表面処理：ハーフグレア、パネル種類：IPS又はADS、輝度：５００ｃｄ／ｍ２、コントラスト比：１２００：１
VESAマウント規格：300mm×300mm</t>
    <phoneticPr fontId="3"/>
  </si>
  <si>
    <t>I O DATA
LCD-U551D</t>
    <phoneticPr fontId="3"/>
  </si>
  <si>
    <t>https://www.iodata.jp/product/lcd/4k/lcd-u551d/</t>
    <phoneticPr fontId="3"/>
  </si>
  <si>
    <t>取付費含む</t>
    <rPh sb="0" eb="3">
      <t>トリツケヒ</t>
    </rPh>
    <rPh sb="2" eb="3">
      <t>ヒ</t>
    </rPh>
    <rPh sb="3" eb="4">
      <t>フク</t>
    </rPh>
    <phoneticPr fontId="3"/>
  </si>
  <si>
    <t>ディスプレイサイズ：43～75インチ対応、耐荷量：50kg程度
色：黒　VESAマウント規格：300mm×300mm、キャスター付き</t>
    <phoneticPr fontId="3"/>
  </si>
  <si>
    <t>IO DATA
DA-DS5シリーズ</t>
    <phoneticPr fontId="3"/>
  </si>
  <si>
    <t>https://www.iodata.jp/product/lcd/option/da-ds5/index.htm</t>
    <phoneticPr fontId="3"/>
  </si>
  <si>
    <t>テプラPROテープカードリッジ（マグネットテープ）</t>
    <phoneticPr fontId="3"/>
  </si>
  <si>
    <t>色：緑に黒字
長さ：1.5ｍ
テープ幅：18ｍｍ</t>
    <rPh sb="0" eb="1">
      <t>イロ</t>
    </rPh>
    <rPh sb="2" eb="3">
      <t>ミドリ</t>
    </rPh>
    <rPh sb="4" eb="5">
      <t>クロ</t>
    </rPh>
    <rPh sb="5" eb="6">
      <t>ジ</t>
    </rPh>
    <rPh sb="7" eb="8">
      <t>ナガ</t>
    </rPh>
    <rPh sb="18" eb="19">
      <t>ハバ</t>
    </rPh>
    <phoneticPr fontId="3"/>
  </si>
  <si>
    <t>キングジム
SJ18G</t>
    <phoneticPr fontId="3"/>
  </si>
  <si>
    <t>ジョインテックス2025　P.235</t>
    <phoneticPr fontId="3"/>
  </si>
  <si>
    <t>会計</t>
    <rPh sb="0" eb="2">
      <t>カイケイ</t>
    </rPh>
    <phoneticPr fontId="3"/>
  </si>
  <si>
    <t>色：青に黒字
長さ：1.5ｍ
テープ幅：18ｍｍ</t>
    <rPh sb="0" eb="1">
      <t>イロ</t>
    </rPh>
    <rPh sb="2" eb="3">
      <t>アオ</t>
    </rPh>
    <rPh sb="4" eb="5">
      <t>クロ</t>
    </rPh>
    <rPh sb="5" eb="6">
      <t>ジ</t>
    </rPh>
    <rPh sb="7" eb="8">
      <t>ナガ</t>
    </rPh>
    <rPh sb="18" eb="19">
      <t>ハバ</t>
    </rPh>
    <phoneticPr fontId="3"/>
  </si>
  <si>
    <t>キングジム
SJ18B</t>
    <phoneticPr fontId="3"/>
  </si>
  <si>
    <t>色：青に黒字
長さ：1.5ｍ
テープ幅：24ｍｍ</t>
    <rPh sb="0" eb="1">
      <t>イロ</t>
    </rPh>
    <rPh sb="2" eb="3">
      <t>アオ</t>
    </rPh>
    <rPh sb="4" eb="5">
      <t>クロ</t>
    </rPh>
    <rPh sb="5" eb="6">
      <t>ジ</t>
    </rPh>
    <rPh sb="7" eb="8">
      <t>ナガ</t>
    </rPh>
    <rPh sb="18" eb="19">
      <t>ハバ</t>
    </rPh>
    <phoneticPr fontId="3"/>
  </si>
  <si>
    <t>キングジム
SJ24B</t>
    <phoneticPr fontId="3"/>
  </si>
  <si>
    <t>デジタルスケール</t>
    <phoneticPr fontId="3"/>
  </si>
  <si>
    <t>最大計量：3㎏　最小表示1ｇ　使用電源：乾電池</t>
    <phoneticPr fontId="3"/>
  </si>
  <si>
    <t>アスカ
DS3300U</t>
    <phoneticPr fontId="3"/>
  </si>
  <si>
    <t>ジョインテックス2025　P.402</t>
    <phoneticPr fontId="3"/>
  </si>
  <si>
    <t>メンテナンスボックス</t>
    <phoneticPr fontId="3"/>
  </si>
  <si>
    <t>幅 284mm × 奥行き 140mm × 高さ 72mm　　重量 648g</t>
    <phoneticPr fontId="3"/>
  </si>
  <si>
    <t>エプソン
SC1MB</t>
    <phoneticPr fontId="3"/>
  </si>
  <si>
    <t>https://www.jointex.co.jp/DFiDtl001Servlet?orderCode=757512</t>
    <phoneticPr fontId="3"/>
  </si>
  <si>
    <t>インクカートリッジ</t>
    <phoneticPr fontId="3"/>
  </si>
  <si>
    <t>ＳＣ－Ｔシリーズ用　マットブラック７００ml</t>
    <phoneticPr fontId="3"/>
  </si>
  <si>
    <t>エプソン
SC1MB70</t>
    <phoneticPr fontId="3"/>
  </si>
  <si>
    <t>https://shop.epson.jp/goods/drillDownCom/goodsDetailAction.do?selectedModelId=SE-PrinterSH&amp;selectedOptionId=H56630020&amp;selectedClassCd1=06000000&amp;selectedClassCd2=06010000&amp;classCdForList=06010200&amp;tabKbn=2&amp;landto=1</t>
    <phoneticPr fontId="3"/>
  </si>
  <si>
    <t>ＳＣ－Ｔシリーズ用　フォトブラック７００ml</t>
    <phoneticPr fontId="3"/>
  </si>
  <si>
    <t>エプソン
SC1BK70</t>
    <phoneticPr fontId="3"/>
  </si>
  <si>
    <t>https://shop.epson.jp/goods/drillDownCom/goodsDetailAction.do?selectedModelId=SE-PrinterSH&amp;selectedOptionId=H56630010&amp;selectedClassCd1=06000000&amp;selectedClassCd2=06010000&amp;classCdForList=06010200&amp;tabKbn=2&amp;landto=1&amp;urlid=101SC1BK70</t>
    <phoneticPr fontId="3"/>
  </si>
  <si>
    <t>ＳＣ－Ｔシリーズ用　マゼンタ　７００ml</t>
    <phoneticPr fontId="3"/>
  </si>
  <si>
    <t>エプソン
SC1M70</t>
    <phoneticPr fontId="3"/>
  </si>
  <si>
    <t>https://shop.epson.jp/goods/drillDownCom/goodsDetailAction.do?selectedModelId=SE-PrinterSH&amp;selectedOptionId=H56630040&amp;selectedClassCd1=06000000&amp;selectedClassCd2=06010000&amp;classCdForList=06010200&amp;tabKbn=2&amp;landto=1</t>
    <phoneticPr fontId="3"/>
  </si>
  <si>
    <t>ＳＣ－Ｔシリーズ用　イエロー700ml</t>
    <phoneticPr fontId="3"/>
  </si>
  <si>
    <t>エプソン
SC1Y70</t>
    <phoneticPr fontId="3"/>
  </si>
  <si>
    <t>https://shop.epson.jp/goods/drillDownCom/goodsDetailAction.do?selectedModelId=SE-PrinterSH&amp;selectedOptionId=H56630050&amp;selectedClassCd1=06000000&amp;selectedClassCd2=06010000&amp;classCdForList=06010200&amp;tabKbn=2&amp;landto=1</t>
    <phoneticPr fontId="3"/>
  </si>
  <si>
    <t>ＳＣ－Ｔシリーズ用シアン７００ml</t>
    <phoneticPr fontId="3"/>
  </si>
  <si>
    <t>エプソン
SC1C70</t>
    <phoneticPr fontId="3"/>
  </si>
  <si>
    <t>https://shop.epson.jp/goods/drillDownCom/goodsDetailAction.do?selectedModelId=SE-PrinterSH&amp;selectedOptionId=H56630030&amp;selectedClassCd1=06000000&amp;selectedClassCd2=06010000&amp;classCdForList=06010200&amp;tabKbn=2&amp;landto=1</t>
    <phoneticPr fontId="3"/>
  </si>
  <si>
    <t>加湿フィルター</t>
    <phoneticPr fontId="3"/>
  </si>
  <si>
    <t>材質：PET・レーヨン
（2枚1組）</t>
    <phoneticPr fontId="3"/>
  </si>
  <si>
    <t>組</t>
    <rPh sb="0" eb="1">
      <t>クミ</t>
    </rPh>
    <phoneticPr fontId="3"/>
  </si>
  <si>
    <t>シャープ
FZーL75MF</t>
    <phoneticPr fontId="3"/>
  </si>
  <si>
    <t>https://cocorostore.jp.sharp/fz-l75mf.html</t>
    <phoneticPr fontId="3"/>
  </si>
  <si>
    <t>集じんフィルター</t>
    <phoneticPr fontId="3"/>
  </si>
  <si>
    <t>材質：ポリプロピレン・ポリエチレン</t>
    <phoneticPr fontId="3"/>
  </si>
  <si>
    <t>シャープ
FZーE75HF</t>
    <phoneticPr fontId="3"/>
  </si>
  <si>
    <t>https://cocorostore.jp.sharp/fz-e75hf.html</t>
    <phoneticPr fontId="3"/>
  </si>
  <si>
    <t>脱臭フィルター</t>
    <phoneticPr fontId="3"/>
  </si>
  <si>
    <t>シャープ
FZーF70DF</t>
    <phoneticPr fontId="3"/>
  </si>
  <si>
    <t>https://cocorostore.jp.sharp/fz-f70df.html</t>
    <phoneticPr fontId="3"/>
  </si>
  <si>
    <t>サーキュレーター</t>
    <phoneticPr fontId="3"/>
  </si>
  <si>
    <t>上下左右首振りタイプ</t>
    <phoneticPr fontId="3"/>
  </si>
  <si>
    <t>アイリスオーヤマ
強力コンパクトサーキュレーター 上下左右首振りタイプ PCF-SC15T ホワイト</t>
    <phoneticPr fontId="3"/>
  </si>
  <si>
    <t>https://www.irisohyama.co.jp/products/electrical-appliances/seasonal-appliances/circulator/ball-type/powerful-compact-circulator-up-down-left-and-right-swing-type</t>
    <phoneticPr fontId="3"/>
  </si>
  <si>
    <t>インクジェット複合機用インクカートリッジ</t>
    <phoneticPr fontId="3"/>
  </si>
  <si>
    <t>顔料インク
ブラック</t>
    <phoneticPr fontId="3"/>
  </si>
  <si>
    <t>ブラザー
LC3117BK</t>
    <phoneticPr fontId="3"/>
  </si>
  <si>
    <t>ジョインテックス2025　P.92</t>
    <phoneticPr fontId="3"/>
  </si>
  <si>
    <t>消安</t>
    <rPh sb="0" eb="2">
      <t>ショウアン</t>
    </rPh>
    <phoneticPr fontId="3"/>
  </si>
  <si>
    <t>顔料インク
イエロー</t>
    <phoneticPr fontId="3"/>
  </si>
  <si>
    <t>ブラザー
LC3117Y</t>
    <phoneticPr fontId="3"/>
  </si>
  <si>
    <t>顔料インク
マゼンタ</t>
    <phoneticPr fontId="3"/>
  </si>
  <si>
    <t>ブラザー
LC3117M</t>
    <phoneticPr fontId="3"/>
  </si>
  <si>
    <t>スーツケース</t>
    <phoneticPr fontId="3"/>
  </si>
  <si>
    <t>素材：ポリカーボネート、カラー：ブラック、
サイズ：75.0×49.0×34.0cm、容量：125L、重量5.1㎏</t>
    <phoneticPr fontId="3"/>
  </si>
  <si>
    <t>サムソナイト
エナウ
スピナー75エキスパンダブル</t>
    <phoneticPr fontId="3"/>
  </si>
  <si>
    <t>https://www.samsonite.co.jp/samsonite/enow/spinner75exp/black/ss-128498-1041.html</t>
    <phoneticPr fontId="3"/>
  </si>
  <si>
    <t>マイク 有線 USB-A ピンマイク</t>
    <phoneticPr fontId="3"/>
  </si>
  <si>
    <t>マイク・マイク方式：エレクトレットコンデンサー方式
インターフェース：USB-A
ケーブル長：約１．８ｍ
マイク・指向性：無指向性、ウインドスクリーン付
付属品：収納ポーチ、ウインドジャマー</t>
    <phoneticPr fontId="3"/>
  </si>
  <si>
    <t>エレコム
HS-MC09UBK</t>
    <phoneticPr fontId="3"/>
  </si>
  <si>
    <t>https://www.elecom.co.jp/products/HS-MC09UBK.html</t>
    <phoneticPr fontId="3"/>
  </si>
  <si>
    <t>クリアーホルダーリサイクル厚口</t>
    <phoneticPr fontId="3"/>
  </si>
  <si>
    <t>A3
１セット(10枚入り)</t>
    <phoneticPr fontId="3"/>
  </si>
  <si>
    <t>キングジム
430×310mm 品番:755RD10</t>
    <phoneticPr fontId="3"/>
  </si>
  <si>
    <t>ジョインテックス2025　P.502</t>
    <phoneticPr fontId="3"/>
  </si>
  <si>
    <t>生産</t>
    <rPh sb="0" eb="2">
      <t>セイサン</t>
    </rPh>
    <phoneticPr fontId="3"/>
  </si>
  <si>
    <t>持ち手付ゴミ箱　丸型</t>
    <phoneticPr fontId="3"/>
  </si>
  <si>
    <t>8.1L　グレー</t>
    <phoneticPr fontId="3"/>
  </si>
  <si>
    <t>スマートバリュー
N151J</t>
    <phoneticPr fontId="3"/>
  </si>
  <si>
    <t>ジョインテックス2025　P.736</t>
    <phoneticPr fontId="3"/>
  </si>
  <si>
    <t>ラミジップ　スタンドタイプアルミ(AL)</t>
    <phoneticPr fontId="3"/>
  </si>
  <si>
    <t>材質:アルミ、厚さ:0.114mm、幅:90mm、高さ115mm(チャック下)、タイプ:スタンドタイプ、適合規格:食品衛生法適合
内容量 1パック(50枚)</t>
    <phoneticPr fontId="3"/>
  </si>
  <si>
    <t>セイニチ
AL-9</t>
    <phoneticPr fontId="3"/>
  </si>
  <si>
    <t>https://www.monotaro.com/p/0843/4937/?t.q=%83%89%83~%83W%83b%83v</t>
    <phoneticPr fontId="3"/>
  </si>
  <si>
    <t>ユニパック(チャック付ポリ袋)0.08mm</t>
    <phoneticPr fontId="3"/>
  </si>
  <si>
    <t xml:space="preserve">材質:ポリエチレン、幅:85mm、高さ:120mm(チャック下)、　　見出し枠:なし、適合規格:食品衛生法適
内容量1パック(100枚) </t>
    <phoneticPr fontId="3"/>
  </si>
  <si>
    <t>セイニチ
D-8</t>
    <phoneticPr fontId="3"/>
  </si>
  <si>
    <t>https://www.monotaro.com/p/7600/1443/?t.q=%83%86%83j%83p%83b%83N%20d8</t>
    <phoneticPr fontId="3"/>
  </si>
  <si>
    <t>クイックルハンディ　取り換え用</t>
    <phoneticPr fontId="3"/>
  </si>
  <si>
    <t>170㎜×約85㎜</t>
    <phoneticPr fontId="3"/>
  </si>
  <si>
    <t>花王
２０２－４１９</t>
    <rPh sb="0" eb="2">
      <t>カオウ</t>
    </rPh>
    <phoneticPr fontId="3"/>
  </si>
  <si>
    <t>ジョインテックス2025　P.716</t>
    <phoneticPr fontId="3"/>
  </si>
  <si>
    <t>クイックルハンディ</t>
    <phoneticPr fontId="3"/>
  </si>
  <si>
    <t>460～950×115㎜</t>
    <phoneticPr fontId="3"/>
  </si>
  <si>
    <t>花王
707－460</t>
    <rPh sb="0" eb="2">
      <t>カオウ</t>
    </rPh>
    <phoneticPr fontId="3"/>
  </si>
  <si>
    <t>シュレッダ専用メンテナンスシート</t>
    <phoneticPr fontId="3"/>
  </si>
  <si>
    <t>A5サイズ　12枚入り</t>
    <phoneticPr fontId="3"/>
  </si>
  <si>
    <t>ナカバヤシ
NSE－MSA５</t>
    <phoneticPr fontId="3"/>
  </si>
  <si>
    <t>ECOLEオフィス用品2025　169ページ</t>
    <phoneticPr fontId="3"/>
  </si>
  <si>
    <t>クラフト封筒</t>
    <phoneticPr fontId="3"/>
  </si>
  <si>
    <t>長３（70g/㎡）
郵便番号なし、１パック１００枚入</t>
    <phoneticPr fontId="3"/>
  </si>
  <si>
    <t>高春堂
511 834-444</t>
    <phoneticPr fontId="3"/>
  </si>
  <si>
    <t>ジョインテックス2025　P.554</t>
    <phoneticPr fontId="3"/>
  </si>
  <si>
    <t>経営</t>
    <rPh sb="0" eb="2">
      <t>ケイエイ</t>
    </rPh>
    <phoneticPr fontId="3"/>
  </si>
  <si>
    <t>消せるボールペン</t>
    <phoneticPr fontId="3"/>
  </si>
  <si>
    <t>0.5mm　赤</t>
    <phoneticPr fontId="3"/>
  </si>
  <si>
    <t>パイロット
フリクションボールノック
型番：LFBK-23EF-R</t>
    <phoneticPr fontId="3"/>
  </si>
  <si>
    <t>https://www.askul.co.jp/p/3368301/</t>
    <phoneticPr fontId="3"/>
  </si>
  <si>
    <t>農振</t>
    <rPh sb="0" eb="2">
      <t>ノウシン</t>
    </rPh>
    <phoneticPr fontId="3"/>
  </si>
  <si>
    <t>0.5mm　青</t>
    <rPh sb="6" eb="7">
      <t>アオ</t>
    </rPh>
    <phoneticPr fontId="3"/>
  </si>
  <si>
    <t>パイロット
フリクションボールノック
型番：LFBK-23EF-L</t>
    <phoneticPr fontId="3"/>
  </si>
  <si>
    <t>https://www.askul.co.jp/p/3368295/</t>
    <phoneticPr fontId="3"/>
  </si>
  <si>
    <t>ICカードリーダライタ</t>
    <phoneticPr fontId="3"/>
  </si>
  <si>
    <t>接触型、マイナンバーカード対応、
対応OS：Windows 8.1/10/11
14mm（高さ）×72mm（横）×72mm（奥行）</t>
    <phoneticPr fontId="3"/>
  </si>
  <si>
    <t>NTTドコモビジネス
型番：SCR3310V2.0</t>
    <phoneticPr fontId="3"/>
  </si>
  <si>
    <t>https://www.monotaro.com/g/04976324/?t.q=scr3310v2.0</t>
    <phoneticPr fontId="3"/>
  </si>
  <si>
    <t>電源タップ</t>
    <phoneticPr fontId="3"/>
  </si>
  <si>
    <t>34×21×133mm
125V/15A/1500W
5m</t>
    <phoneticPr fontId="3"/>
  </si>
  <si>
    <t>ELPA
OAタップ＜５個口＞
品番：LPT-505N(W)</t>
    <phoneticPr fontId="3"/>
  </si>
  <si>
    <t>ジョインテックス2025　P.135</t>
    <phoneticPr fontId="3"/>
  </si>
  <si>
    <t>ナイロンキャスター</t>
    <phoneticPr fontId="3"/>
  </si>
  <si>
    <t>車輪直径５０ｍｍ
ブラック</t>
    <phoneticPr fontId="3"/>
  </si>
  <si>
    <t>okamura
品番：W13180X
カラー：OG10　ブラック　</t>
    <phoneticPr fontId="3"/>
  </si>
  <si>
    <t>https://www.osas-shop.com/SHOP/W13180X.html</t>
    <phoneticPr fontId="3"/>
  </si>
  <si>
    <t>マイクスピーカー</t>
    <phoneticPr fontId="3"/>
  </si>
  <si>
    <t>タイプ 4～6名向け ／ RoHS指令 対応 ／ ケーブル長さ 3m</t>
    <phoneticPr fontId="3"/>
  </si>
  <si>
    <t xml:space="preserve">ヤマハ
ユニファイドコミュニケーションマイクスピーカー
YVC-330
</t>
    <phoneticPr fontId="3"/>
  </si>
  <si>
    <t>https://www.monotaro.com/p/5404/1278/?t.q=%E3%83%A4%E3%83%9E%E3%83%8F+yvc</t>
    <phoneticPr fontId="3"/>
  </si>
  <si>
    <t>カメラ</t>
    <phoneticPr fontId="3"/>
  </si>
  <si>
    <t>コンパクトデジタルカメラ　
防水・防塵・耐衝撃
約122.5（幅）×61.5（高）×29.5（厚）mm
有効画素数：約1600万画素</t>
  </si>
  <si>
    <t>ペンタックス
ペンタックスコンパクトデジタルカメラ
WG-90</t>
    <phoneticPr fontId="3"/>
  </si>
  <si>
    <t>https://www.kojima.net/ec/prod_detail.html?prod=4549212306488&amp;sku=4549212306488&amp;utm_source=affiliate&amp;utm_medium=cpa&amp;utm_campaign=aff_01_kakaku&amp;argument=Hk5pL55q&amp;dmai=af_01_kakaku</t>
    <phoneticPr fontId="3"/>
  </si>
  <si>
    <t>ポータブルHDD</t>
    <phoneticPr fontId="3"/>
  </si>
  <si>
    <t xml:space="preserve">4TB　
</t>
  </si>
  <si>
    <t>BUFFALO
HD-PGF4.0U3-GBKA</t>
    <phoneticPr fontId="3"/>
  </si>
  <si>
    <t>https://www.buffalo.jp/product/detail/print/hd-pgf4.0u3-gbka.html</t>
    <phoneticPr fontId="3"/>
  </si>
  <si>
    <t>輪ゴム</t>
    <phoneticPr fontId="3"/>
  </si>
  <si>
    <t>折径160×切幅6mm 10本入り</t>
    <phoneticPr fontId="3"/>
  </si>
  <si>
    <t>共和
オーバンドパック標準＜幅広＞ #420 GN-410</t>
    <rPh sb="0" eb="2">
      <t>キョウワ</t>
    </rPh>
    <phoneticPr fontId="3"/>
  </si>
  <si>
    <t>ジョインテックス2025　P.387</t>
    <phoneticPr fontId="3"/>
  </si>
  <si>
    <t>机の鍵</t>
    <phoneticPr fontId="3"/>
  </si>
  <si>
    <t>内田洋行　両袖机引き出しの鍵　PN300</t>
    <phoneticPr fontId="3"/>
  </si>
  <si>
    <t>内田洋行　両袖机引き出しの鍵　PN126</t>
    <phoneticPr fontId="3"/>
  </si>
  <si>
    <r>
      <t xml:space="preserve">大型モニター
</t>
    </r>
    <r>
      <rPr>
        <sz val="8"/>
        <color rgb="FFFF0000"/>
        <rFont val="ＭＳ Ｐ明朝"/>
        <family val="1"/>
        <charset val="128"/>
      </rPr>
      <t>移動式ディスプレイスタンドへの取付費含む</t>
    </r>
    <rPh sb="7" eb="10">
      <t>イドウシキ</t>
    </rPh>
    <rPh sb="22" eb="23">
      <t>ト</t>
    </rPh>
    <rPh sb="23" eb="24">
      <t>ツ</t>
    </rPh>
    <rPh sb="24" eb="25">
      <t>ヒ</t>
    </rPh>
    <rPh sb="25" eb="26">
      <t>フク</t>
    </rPh>
    <phoneticPr fontId="3"/>
  </si>
  <si>
    <r>
      <t xml:space="preserve">移動式ディスプレイスタンド
</t>
    </r>
    <r>
      <rPr>
        <sz val="8"/>
        <color rgb="FFFF0000"/>
        <rFont val="ＭＳ Ｐ明朝"/>
        <family val="1"/>
        <charset val="128"/>
      </rPr>
      <t>大型モニターの取付費含む</t>
    </r>
    <rPh sb="14" eb="16">
      <t>オオガタ</t>
    </rPh>
    <rPh sb="21" eb="23">
      <t>トリツケ</t>
    </rPh>
    <rPh sb="23" eb="24">
      <t>ヒ</t>
    </rPh>
    <rPh sb="24" eb="25">
      <t>フク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</si>
</sst>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 * #,##0_ ;_ * \-#,##0_ ;_ * &quot;-&quot;_ ;_ @_ "/>
  </numFmts>
  <fonts count="22" x14ac:knownFonts="1">
    <font>
      <sz val="11"/>
      <color theme="1"/>
      <name val="游ゴシック"/>
      <family val="2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9"/>
      <color theme="1"/>
      <name val="ＭＳ Ｐ明朝"/>
      <family val="1"/>
      <charset val="128"/>
    </font>
    <font>
      <sz val="6"/>
      <name val="游ゴシック"/>
      <family val="2"/>
      <charset val="128"/>
      <scheme val="minor"/>
    </font>
    <font>
      <b/>
      <sz val="10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8"/>
      <color rgb="FF000000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9"/>
      <color rgb="FF000000"/>
      <name val="ＭＳ Ｐ明朝"/>
      <family val="1"/>
      <charset val="128"/>
    </font>
    <font>
      <u/>
      <sz val="11"/>
      <name val="游ゴシック"/>
      <family val="3"/>
      <charset val="128"/>
      <scheme val="minor"/>
    </font>
    <font>
      <sz val="8"/>
      <color rgb="FFFF0000"/>
      <name val="ＭＳ Ｐ明朝"/>
      <family val="1"/>
      <charset val="128"/>
    </font>
    <font>
      <sz val="8"/>
      <name val="ＭＳ Ｐ明朝"/>
      <family val="1"/>
    </font>
    <font>
      <sz val="8"/>
      <color theme="1"/>
      <name val="ＭＳ Ｐ明朝"/>
      <family val="1"/>
    </font>
    <font>
      <sz val="11"/>
      <name val="ＭＳ Ｐゴシック"/>
      <family val="3"/>
      <charset val="128"/>
    </font>
    <font>
      <sz val="10"/>
      <name val="ＭＳ Ｐ明朝"/>
      <family val="1"/>
      <charset val="128"/>
    </font>
    <font>
      <sz val="10"/>
      <name val="游ゴシック"/>
      <family val="1"/>
      <charset val="134"/>
    </font>
    <font>
      <sz val="10"/>
      <name val="游ゴシック"/>
      <family val="1"/>
      <charset val="128"/>
    </font>
    <font>
      <sz val="8"/>
      <color rgb="FF0D0D0D"/>
      <name val="ＭＳ Ｐ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  <xf numFmtId="0" fontId="17" fillId="0" borderId="0"/>
  </cellStyleXfs>
  <cellXfs count="106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2" borderId="0" xfId="0" applyFont="1" applyFill="1">
      <alignment vertical="center"/>
    </xf>
    <xf numFmtId="0" fontId="4" fillId="2" borderId="0" xfId="0" applyFont="1" applyFill="1" applyAlignment="1"/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top" wrapText="1"/>
    </xf>
    <xf numFmtId="0" fontId="2" fillId="3" borderId="4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top" wrapText="1"/>
    </xf>
    <xf numFmtId="0" fontId="2" fillId="3" borderId="5" xfId="0" applyFont="1" applyFill="1" applyBorder="1" applyAlignment="1">
      <alignment vertical="top"/>
    </xf>
    <xf numFmtId="0" fontId="2" fillId="3" borderId="5" xfId="0" applyFont="1" applyFill="1" applyBorder="1" applyAlignment="1">
      <alignment vertical="top" wrapText="1"/>
    </xf>
    <xf numFmtId="0" fontId="2" fillId="3" borderId="6" xfId="0" applyFont="1" applyFill="1" applyBorder="1" applyAlignment="1">
      <alignment vertical="top" wrapText="1"/>
    </xf>
    <xf numFmtId="0" fontId="2" fillId="3" borderId="5" xfId="0" applyFont="1" applyFill="1" applyBorder="1" applyAlignment="1">
      <alignment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top" textRotation="255" wrapText="1"/>
    </xf>
    <xf numFmtId="0" fontId="2" fillId="3" borderId="5" xfId="0" applyFont="1" applyFill="1" applyBorder="1" applyAlignment="1">
      <alignment horizontal="center" vertical="top" wrapText="1"/>
    </xf>
    <xf numFmtId="0" fontId="2" fillId="3" borderId="7" xfId="0" applyFont="1" applyFill="1" applyBorder="1" applyAlignment="1">
      <alignment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vertical="top" wrapText="1"/>
    </xf>
    <xf numFmtId="0" fontId="2" fillId="3" borderId="5" xfId="0" applyFont="1" applyFill="1" applyBorder="1" applyAlignment="1">
      <alignment vertical="center" wrapText="1"/>
    </xf>
    <xf numFmtId="0" fontId="2" fillId="3" borderId="9" xfId="0" applyFont="1" applyFill="1" applyBorder="1" applyAlignment="1">
      <alignment vertical="top"/>
    </xf>
    <xf numFmtId="0" fontId="2" fillId="3" borderId="9" xfId="0" applyFont="1" applyFill="1" applyBorder="1" applyAlignment="1">
      <alignment vertical="top" wrapText="1"/>
    </xf>
    <xf numFmtId="0" fontId="2" fillId="3" borderId="6" xfId="0" applyFont="1" applyFill="1" applyBorder="1" applyAlignment="1">
      <alignment horizontal="left" vertical="top" wrapText="1"/>
    </xf>
    <xf numFmtId="0" fontId="7" fillId="3" borderId="10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vertical="top" textRotation="255" wrapText="1"/>
    </xf>
    <xf numFmtId="0" fontId="5" fillId="0" borderId="0" xfId="0" applyFont="1" applyAlignment="1">
      <alignment horizontal="center" vertical="top"/>
    </xf>
    <xf numFmtId="0" fontId="8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7" fillId="0" borderId="10" xfId="0" applyFont="1" applyBorder="1">
      <alignment vertical="center"/>
    </xf>
    <xf numFmtId="0" fontId="9" fillId="0" borderId="9" xfId="0" applyFont="1" applyBorder="1" applyAlignment="1">
      <alignment horizontal="left" wrapText="1"/>
    </xf>
    <xf numFmtId="0" fontId="9" fillId="0" borderId="10" xfId="0" applyFont="1" applyBorder="1" applyAlignment="1">
      <alignment horizontal="left" wrapText="1"/>
    </xf>
    <xf numFmtId="0" fontId="7" fillId="0" borderId="4" xfId="0" applyFont="1" applyBorder="1" applyAlignment="1" applyProtection="1">
      <alignment horizontal="center"/>
      <protection locked="0"/>
    </xf>
    <xf numFmtId="41" fontId="10" fillId="4" borderId="11" xfId="0" applyNumberFormat="1" applyFont="1" applyFill="1" applyBorder="1" applyAlignment="1">
      <alignment horizontal="right" wrapText="1"/>
    </xf>
    <xf numFmtId="0" fontId="11" fillId="0" borderId="12" xfId="0" applyFont="1" applyBorder="1" applyAlignment="1" applyProtection="1">
      <alignment horizontal="right"/>
      <protection locked="0"/>
    </xf>
    <xf numFmtId="0" fontId="11" fillId="0" borderId="13" xfId="0" applyFont="1" applyBorder="1" applyAlignment="1" applyProtection="1">
      <alignment horizontal="right"/>
      <protection locked="0"/>
    </xf>
    <xf numFmtId="0" fontId="11" fillId="0" borderId="10" xfId="0" applyFont="1" applyBorder="1" applyAlignment="1" applyProtection="1">
      <alignment horizontal="right"/>
      <protection locked="0"/>
    </xf>
    <xf numFmtId="0" fontId="10" fillId="0" borderId="10" xfId="0" applyFont="1" applyBorder="1" applyAlignment="1" applyProtection="1">
      <alignment horizontal="right"/>
      <protection locked="0"/>
    </xf>
    <xf numFmtId="0" fontId="12" fillId="0" borderId="10" xfId="0" applyFont="1" applyBorder="1" applyAlignment="1">
      <alignment wrapText="1"/>
    </xf>
    <xf numFmtId="0" fontId="13" fillId="0" borderId="10" xfId="1" applyFont="1" applyFill="1" applyBorder="1" applyAlignment="1">
      <alignment vertical="center" wrapText="1"/>
    </xf>
    <xf numFmtId="41" fontId="11" fillId="0" borderId="10" xfId="0" applyNumberFormat="1" applyFont="1" applyBorder="1" applyAlignment="1" applyProtection="1">
      <alignment horizontal="center" wrapText="1"/>
      <protection locked="0"/>
    </xf>
    <xf numFmtId="0" fontId="7" fillId="0" borderId="0" xfId="0" applyFont="1" applyAlignment="1">
      <alignment vertical="center" wrapText="1"/>
    </xf>
    <xf numFmtId="0" fontId="7" fillId="0" borderId="0" xfId="0" applyFont="1">
      <alignment vertical="center"/>
    </xf>
    <xf numFmtId="0" fontId="11" fillId="0" borderId="10" xfId="0" applyFont="1" applyBorder="1" applyAlignment="1">
      <alignment horizontal="left" wrapText="1"/>
    </xf>
    <xf numFmtId="0" fontId="11" fillId="0" borderId="9" xfId="0" applyFont="1" applyBorder="1" applyAlignment="1">
      <alignment horizontal="left" wrapText="1"/>
    </xf>
    <xf numFmtId="0" fontId="7" fillId="0" borderId="14" xfId="0" applyFont="1" applyBorder="1" applyAlignment="1" applyProtection="1">
      <alignment horizontal="center"/>
      <protection locked="0"/>
    </xf>
    <xf numFmtId="41" fontId="10" fillId="4" borderId="15" xfId="0" applyNumberFormat="1" applyFont="1" applyFill="1" applyBorder="1" applyAlignment="1">
      <alignment horizontal="right" wrapText="1"/>
    </xf>
    <xf numFmtId="0" fontId="9" fillId="0" borderId="10" xfId="0" applyFont="1" applyBorder="1" applyAlignment="1">
      <alignment wrapText="1"/>
    </xf>
    <xf numFmtId="0" fontId="11" fillId="0" borderId="2" xfId="0" applyFont="1" applyBorder="1" applyAlignment="1">
      <alignment horizontal="left" wrapText="1"/>
    </xf>
    <xf numFmtId="0" fontId="11" fillId="0" borderId="10" xfId="0" applyFont="1" applyBorder="1" applyAlignment="1">
      <alignment wrapText="1"/>
    </xf>
    <xf numFmtId="41" fontId="14" fillId="0" borderId="10" xfId="0" applyNumberFormat="1" applyFont="1" applyBorder="1" applyAlignment="1" applyProtection="1">
      <alignment horizontal="center" wrapText="1"/>
      <protection locked="0"/>
    </xf>
    <xf numFmtId="0" fontId="11" fillId="0" borderId="10" xfId="0" applyFont="1" applyBorder="1" applyAlignment="1" applyProtection="1">
      <alignment horizontal="left" wrapText="1"/>
      <protection locked="0"/>
    </xf>
    <xf numFmtId="0" fontId="7" fillId="0" borderId="10" xfId="0" applyFont="1" applyBorder="1" applyAlignment="1" applyProtection="1">
      <alignment horizontal="left" vertical="center" wrapText="1"/>
      <protection locked="0"/>
    </xf>
    <xf numFmtId="0" fontId="11" fillId="0" borderId="12" xfId="0" applyFont="1" applyBorder="1" applyAlignment="1" applyProtection="1">
      <alignment horizontal="right" wrapText="1"/>
      <protection locked="0"/>
    </xf>
    <xf numFmtId="0" fontId="11" fillId="0" borderId="8" xfId="0" applyFont="1" applyBorder="1" applyAlignment="1" applyProtection="1">
      <alignment horizontal="right"/>
      <protection locked="0"/>
    </xf>
    <xf numFmtId="0" fontId="11" fillId="0" borderId="10" xfId="0" applyFont="1" applyBorder="1" applyAlignment="1" applyProtection="1">
      <alignment horizontal="left" vertical="center" wrapText="1"/>
      <protection locked="0"/>
    </xf>
    <xf numFmtId="0" fontId="1" fillId="0" borderId="10" xfId="1" applyFill="1" applyBorder="1" applyAlignment="1">
      <alignment vertical="center" wrapText="1"/>
    </xf>
    <xf numFmtId="0" fontId="7" fillId="5" borderId="0" xfId="0" applyFont="1" applyFill="1">
      <alignment vertical="center"/>
    </xf>
    <xf numFmtId="0" fontId="15" fillId="0" borderId="10" xfId="0" applyFont="1" applyBorder="1" applyAlignment="1" applyProtection="1">
      <alignment horizontal="left" wrapText="1"/>
      <protection locked="0"/>
    </xf>
    <xf numFmtId="0" fontId="16" fillId="0" borderId="4" xfId="0" applyFont="1" applyBorder="1" applyAlignment="1" applyProtection="1">
      <alignment horizontal="center"/>
      <protection locked="0"/>
    </xf>
    <xf numFmtId="0" fontId="7" fillId="0" borderId="10" xfId="1" applyFont="1" applyFill="1" applyBorder="1" applyAlignment="1" applyProtection="1">
      <alignment wrapText="1"/>
      <protection locked="0"/>
    </xf>
    <xf numFmtId="0" fontId="15" fillId="0" borderId="2" xfId="0" applyFont="1" applyBorder="1" applyAlignment="1" applyProtection="1">
      <alignment horizontal="left" wrapText="1"/>
      <protection locked="0"/>
    </xf>
    <xf numFmtId="0" fontId="15" fillId="0" borderId="3" xfId="0" applyFont="1" applyBorder="1" applyAlignment="1" applyProtection="1">
      <alignment horizontal="right"/>
      <protection locked="0"/>
    </xf>
    <xf numFmtId="0" fontId="15" fillId="0" borderId="10" xfId="0" applyFont="1" applyBorder="1" applyAlignment="1" applyProtection="1">
      <alignment horizontal="left" wrapText="1" shrinkToFit="1"/>
      <protection locked="0"/>
    </xf>
    <xf numFmtId="0" fontId="11" fillId="0" borderId="3" xfId="0" applyFont="1" applyBorder="1" applyAlignment="1" applyProtection="1">
      <alignment horizontal="right" wrapText="1"/>
      <protection locked="0"/>
    </xf>
    <xf numFmtId="0" fontId="15" fillId="0" borderId="10" xfId="0" applyFont="1" applyBorder="1" applyAlignment="1" applyProtection="1">
      <alignment wrapText="1" shrinkToFit="1"/>
      <protection locked="0"/>
    </xf>
    <xf numFmtId="0" fontId="7" fillId="0" borderId="2" xfId="0" applyFont="1" applyBorder="1" applyAlignment="1" applyProtection="1">
      <alignment horizontal="left" wrapText="1"/>
      <protection locked="0"/>
    </xf>
    <xf numFmtId="41" fontId="15" fillId="0" borderId="10" xfId="0" applyNumberFormat="1" applyFont="1" applyBorder="1" applyAlignment="1" applyProtection="1">
      <alignment horizontal="center" wrapText="1"/>
      <protection locked="0"/>
    </xf>
    <xf numFmtId="0" fontId="7" fillId="0" borderId="10" xfId="0" applyFont="1" applyBorder="1" applyAlignment="1" applyProtection="1">
      <alignment horizontal="left" wrapText="1"/>
      <protection locked="0"/>
    </xf>
    <xf numFmtId="41" fontId="11" fillId="0" borderId="10" xfId="0" applyNumberFormat="1" applyFont="1" applyBorder="1" applyAlignment="1" applyProtection="1">
      <alignment horizontal="center"/>
      <protection locked="0"/>
    </xf>
    <xf numFmtId="0" fontId="11" fillId="0" borderId="10" xfId="0" applyFont="1" applyBorder="1" applyAlignment="1" applyProtection="1">
      <alignment horizontal="left" wrapText="1" shrinkToFit="1"/>
      <protection locked="0"/>
    </xf>
    <xf numFmtId="0" fontId="11" fillId="0" borderId="10" xfId="0" applyFont="1" applyBorder="1" applyAlignment="1" applyProtection="1">
      <alignment vertical="center" wrapText="1" shrinkToFit="1"/>
      <protection locked="0"/>
    </xf>
    <xf numFmtId="0" fontId="11" fillId="0" borderId="10" xfId="0" applyFont="1" applyBorder="1" applyAlignment="1" applyProtection="1">
      <alignment wrapText="1"/>
      <protection locked="0"/>
    </xf>
    <xf numFmtId="0" fontId="11" fillId="0" borderId="3" xfId="0" applyFont="1" applyBorder="1" applyAlignment="1" applyProtection="1">
      <alignment wrapText="1" shrinkToFit="1"/>
      <protection locked="0"/>
    </xf>
    <xf numFmtId="0" fontId="7" fillId="0" borderId="13" xfId="0" applyFont="1" applyBorder="1" applyAlignment="1" applyProtection="1">
      <alignment horizontal="center"/>
      <protection locked="0"/>
    </xf>
    <xf numFmtId="0" fontId="11" fillId="0" borderId="10" xfId="0" applyFont="1" applyBorder="1" applyAlignment="1" applyProtection="1">
      <alignment wrapText="1" shrinkToFit="1"/>
      <protection locked="0"/>
    </xf>
    <xf numFmtId="41" fontId="14" fillId="0" borderId="10" xfId="0" applyNumberFormat="1" applyFont="1" applyBorder="1" applyAlignment="1" applyProtection="1">
      <alignment horizontal="center"/>
      <protection locked="0"/>
    </xf>
    <xf numFmtId="0" fontId="2" fillId="0" borderId="0" xfId="0" applyFont="1" applyAlignment="1">
      <alignment vertical="center" wrapText="1"/>
    </xf>
    <xf numFmtId="0" fontId="18" fillId="0" borderId="10" xfId="2" applyFont="1" applyBorder="1" applyAlignment="1" applyProtection="1">
      <alignment wrapText="1" shrinkToFit="1"/>
      <protection locked="0"/>
    </xf>
    <xf numFmtId="0" fontId="7" fillId="0" borderId="10" xfId="0" applyFont="1" applyBorder="1" applyAlignment="1">
      <alignment horizontal="left" vertical="center" wrapText="1"/>
    </xf>
    <xf numFmtId="0" fontId="2" fillId="5" borderId="0" xfId="0" applyFont="1" applyFill="1">
      <alignment vertical="center"/>
    </xf>
    <xf numFmtId="0" fontId="2" fillId="5" borderId="0" xfId="0" applyFont="1" applyFill="1" applyAlignment="1">
      <alignment vertical="center" wrapText="1"/>
    </xf>
    <xf numFmtId="41" fontId="10" fillId="4" borderId="17" xfId="0" applyNumberFormat="1" applyFont="1" applyFill="1" applyBorder="1" applyAlignment="1">
      <alignment horizontal="right" wrapText="1"/>
    </xf>
    <xf numFmtId="0" fontId="11" fillId="0" borderId="1" xfId="0" applyFont="1" applyBorder="1" applyAlignment="1" applyProtection="1">
      <alignment horizontal="right"/>
      <protection locked="0"/>
    </xf>
    <xf numFmtId="0" fontId="11" fillId="0" borderId="3" xfId="0" applyFont="1" applyBorder="1" applyAlignment="1" applyProtection="1">
      <alignment horizontal="right"/>
      <protection locked="0"/>
    </xf>
    <xf numFmtId="0" fontId="11" fillId="0" borderId="2" xfId="0" applyFont="1" applyBorder="1" applyAlignment="1" applyProtection="1">
      <alignment horizontal="right"/>
      <protection locked="0"/>
    </xf>
    <xf numFmtId="0" fontId="10" fillId="0" borderId="2" xfId="0" applyFont="1" applyBorder="1" applyAlignment="1" applyProtection="1">
      <alignment horizontal="right"/>
      <protection locked="0"/>
    </xf>
    <xf numFmtId="0" fontId="2" fillId="0" borderId="10" xfId="0" applyFont="1" applyBorder="1" applyAlignment="1">
      <alignment wrapText="1"/>
    </xf>
    <xf numFmtId="0" fontId="7" fillId="0" borderId="10" xfId="0" applyFont="1" applyBorder="1" applyAlignment="1">
      <alignment vertical="center" wrapText="1"/>
    </xf>
    <xf numFmtId="0" fontId="2" fillId="0" borderId="12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0" xfId="0" applyFont="1" applyBorder="1" applyAlignment="1"/>
    <xf numFmtId="41" fontId="10" fillId="4" borderId="18" xfId="0" applyNumberFormat="1" applyFont="1" applyFill="1" applyBorder="1" applyAlignment="1">
      <alignment horizontal="right" wrapText="1"/>
    </xf>
    <xf numFmtId="0" fontId="2" fillId="0" borderId="10" xfId="0" applyFont="1" applyBorder="1" applyAlignment="1">
      <alignment horizontal="right"/>
    </xf>
    <xf numFmtId="41" fontId="10" fillId="4" borderId="19" xfId="0" applyNumberFormat="1" applyFont="1" applyFill="1" applyBorder="1" applyAlignment="1">
      <alignment horizontal="right" wrapText="1"/>
    </xf>
    <xf numFmtId="0" fontId="7" fillId="0" borderId="0" xfId="0" applyFont="1" applyAlignment="1">
      <alignment horizontal="left" vertical="center"/>
    </xf>
    <xf numFmtId="0" fontId="16" fillId="0" borderId="2" xfId="0" applyFont="1" applyBorder="1" applyAlignment="1" applyProtection="1">
      <alignment horizontal="left" wrapText="1"/>
      <protection locked="0"/>
    </xf>
    <xf numFmtId="0" fontId="16" fillId="0" borderId="16" xfId="0" applyFont="1" applyBorder="1" applyAlignment="1" applyProtection="1">
      <alignment horizontal="center"/>
      <protection locked="0"/>
    </xf>
    <xf numFmtId="41" fontId="21" fillId="5" borderId="10" xfId="0" applyNumberFormat="1" applyFont="1" applyFill="1" applyBorder="1" applyAlignment="1" applyProtection="1">
      <alignment horizontal="center"/>
      <protection locked="0"/>
    </xf>
  </cellXfs>
  <cellStyles count="3">
    <cellStyle name="ハイパーリンク" xfId="1" builtinId="8"/>
    <cellStyle name="標準" xfId="0" builtinId="0"/>
    <cellStyle name="標準 3" xfId="2" xr:uid="{EB7A3EC4-AD19-4586-8254-975EEF550F4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200&#32207;&#21209;&#37096;/0300&#20250;&#35336;&#35506;/000&#26908;&#35342;&#20013;&#12501;&#12457;&#12523;&#12480;/0311&#35519;&#36948;&#31532;&#65297;&#20418;/&#35519;&#36948;&#20418;/&#9678;&#35519;&#36948;&#31532;&#65297;&#20418;&#65288;H25&#65374;&#65289;/01&#12288;&#22865;&#32004;&#26989;&#21209;/02&#12288;&#38543;&#24847;&#22865;&#32004;/R2/&#29289;&#21697;&#35519;&#36948;&#65288;&#28040;&#32791;&#21697;&#12539;&#20633;&#21697;&#65289;/&#23450;&#26399;/12&#26376;/&#38609;&#29992;&#39006;/&#9679;&#25903;&#24321;&#31185;&#30446;&#20869;&#35379;&#26360;&#65288;R2&#12288;&#35519;&#36948;&#29992;&#12288;&#12510;&#12463;&#12525;&#26377;&#12426;&#65289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内訳書（発議書用）"/>
      <sheetName val="内訳書（証拠書類用）"/>
      <sheetName val="科目コード一覧"/>
      <sheetName val="部課名"/>
      <sheetName val="行を増やすとき"/>
      <sheetName val="●支弁科目内訳書（R2　調達用　マクロ有り）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hop.epson.jp/goods/drillDownCom/goodsDetailAction.do?selectedModelId=SE-PrinterSH&amp;selectedOptionId=H56630010&amp;selectedClassCd1=06000000&amp;selectedClassCd2=06010000&amp;classCdForList=06010200&amp;tabKbn=2&amp;landto=1&amp;urlid=101SC1BK70" TargetMode="External"/><Relationship Id="rId13" Type="http://schemas.openxmlformats.org/officeDocument/2006/relationships/hyperlink" Target="https://satosokuteiki.com/item/detail/3713" TargetMode="External"/><Relationship Id="rId18" Type="http://schemas.openxmlformats.org/officeDocument/2006/relationships/hyperlink" Target="https://www.monotaro.com/p/7600/1443/?t.q=%83%86%83j%83p%83b%83N%20d8" TargetMode="External"/><Relationship Id="rId26" Type="http://schemas.openxmlformats.org/officeDocument/2006/relationships/hyperlink" Target="https://www.askul.co.jp/p/3368301/" TargetMode="External"/><Relationship Id="rId3" Type="http://schemas.openxmlformats.org/officeDocument/2006/relationships/hyperlink" Target="https://cocorostore.jp.sharp/fz-e75hf.html" TargetMode="External"/><Relationship Id="rId21" Type="http://schemas.openxmlformats.org/officeDocument/2006/relationships/hyperlink" Target="https://www.samsonite.co.jp/samsonite/enow/spinner75exp/black/ss-128498-1041.html" TargetMode="External"/><Relationship Id="rId7" Type="http://schemas.openxmlformats.org/officeDocument/2006/relationships/hyperlink" Target="https://shop.epson.jp/goods/drillDownCom/goodsDetailAction.do?selectedModelId=SE-PrinterSH&amp;selectedOptionId=H56630040&amp;selectedClassCd1=06000000&amp;selectedClassCd2=06010000&amp;classCdForList=06010200&amp;tabKbn=2&amp;landto=1" TargetMode="External"/><Relationship Id="rId12" Type="http://schemas.openxmlformats.org/officeDocument/2006/relationships/hyperlink" Target="https://www.toptestools.com/ja/products/ts-710-light-meter-with-with-180%C2%BA-rotating-sensor?_pos=1&amp;_sid=339aaf0f6&amp;_ss=r" TargetMode="External"/><Relationship Id="rId17" Type="http://schemas.openxmlformats.org/officeDocument/2006/relationships/hyperlink" Target="https://www.askul.co.jp/p/2304328/?sc_e=cp_l_ag_bi_se_c_t_ag1215_at_bi_DSA_dt00033&amp;msclkid=c19a9e0c42131e8b40ddf6d254f978fc" TargetMode="External"/><Relationship Id="rId25" Type="http://schemas.openxmlformats.org/officeDocument/2006/relationships/hyperlink" Target="https://www.askul.co.jp/p/3368295/" TargetMode="External"/><Relationship Id="rId2" Type="http://schemas.openxmlformats.org/officeDocument/2006/relationships/hyperlink" Target="https://cocorostore.jp.sharp/fz-f70df.html" TargetMode="External"/><Relationship Id="rId16" Type="http://schemas.openxmlformats.org/officeDocument/2006/relationships/hyperlink" Target="https://www.raycop.co.jp/products/rs3-300jpwh?srsltid=AfmBOorCHHwnLfYMRJUxtP7npFUAa4S7o7pC_wo7lL5Ger-5IyCnnhID" TargetMode="External"/><Relationship Id="rId20" Type="http://schemas.openxmlformats.org/officeDocument/2006/relationships/hyperlink" Target="https://www.elecom.co.jp/products/HS-MC09UBK.html" TargetMode="External"/><Relationship Id="rId29" Type="http://schemas.openxmlformats.org/officeDocument/2006/relationships/hyperlink" Target="https://www.monotaro.com/g/06003850/?t.q=fz45bk" TargetMode="External"/><Relationship Id="rId1" Type="http://schemas.openxmlformats.org/officeDocument/2006/relationships/hyperlink" Target="https://www.irisohyama.co.jp/products/electrical-appliances/seasonal-appliances/circulator/ball-type/powerful-compact-circulator-up-down-left-and-right-swing-type" TargetMode="External"/><Relationship Id="rId6" Type="http://schemas.openxmlformats.org/officeDocument/2006/relationships/hyperlink" Target="https://shop.epson.jp/goods/drillDownCom/goodsDetailAction.do?selectedModelId=SE-PrinterSH&amp;selectedOptionId=H56630050&amp;selectedClassCd1=06000000&amp;selectedClassCd2=06010000&amp;classCdForList=06010200&amp;tabKbn=2&amp;landto=1" TargetMode="External"/><Relationship Id="rId11" Type="http://schemas.openxmlformats.org/officeDocument/2006/relationships/hyperlink" Target="https://www.epson.jp/products/bizprinter/pxm6011f_m6010f/" TargetMode="External"/><Relationship Id="rId24" Type="http://schemas.openxmlformats.org/officeDocument/2006/relationships/hyperlink" Target="https://www.monotaro.com/g/04976324/?t.q=scr3310v2.0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https://shop.epson.jp/goods/drillDownCom/goodsDetailAction.do?selectedModelId=SE-PrinterSH&amp;selectedOptionId=H56630030&amp;selectedClassCd1=06000000&amp;selectedClassCd2=06010000&amp;classCdForList=06010200&amp;tabKbn=2&amp;landto=1" TargetMode="External"/><Relationship Id="rId15" Type="http://schemas.openxmlformats.org/officeDocument/2006/relationships/hyperlink" Target="https://www.monotaro.com/p/8957/0022/" TargetMode="External"/><Relationship Id="rId23" Type="http://schemas.openxmlformats.org/officeDocument/2006/relationships/hyperlink" Target="https://www.osas-shop.com/SHOP/W13180X.html" TargetMode="External"/><Relationship Id="rId28" Type="http://schemas.openxmlformats.org/officeDocument/2006/relationships/hyperlink" Target="https://www.buffalo.jp/product/detail/print/hd-pgf4.0u3-gbka.html" TargetMode="External"/><Relationship Id="rId10" Type="http://schemas.openxmlformats.org/officeDocument/2006/relationships/hyperlink" Target="https://www.jointex.co.jp/DFiDtl001Servlet?orderCode=757512" TargetMode="External"/><Relationship Id="rId19" Type="http://schemas.openxmlformats.org/officeDocument/2006/relationships/hyperlink" Target="https://www.monotaro.com/p/0843/4937/?t.q=%83%89%83~%83W%83b%83v" TargetMode="External"/><Relationship Id="rId31" Type="http://schemas.openxmlformats.org/officeDocument/2006/relationships/hyperlink" Target="https://www.iodata.jp/product/lcd/4k/lcd-u551d/" TargetMode="External"/><Relationship Id="rId4" Type="http://schemas.openxmlformats.org/officeDocument/2006/relationships/hyperlink" Target="https://cocorostore.jp.sharp/fz-l75mf.html" TargetMode="External"/><Relationship Id="rId9" Type="http://schemas.openxmlformats.org/officeDocument/2006/relationships/hyperlink" Target="https://shop.epson.jp/goods/drillDownCom/goodsDetailAction.do?selectedModelId=SE-PrinterSH&amp;selectedOptionId=H56630020&amp;selectedClassCd1=06000000&amp;selectedClassCd2=06010000&amp;classCdForList=06010200&amp;tabKbn=2&amp;landto=1" TargetMode="External"/><Relationship Id="rId14" Type="http://schemas.openxmlformats.org/officeDocument/2006/relationships/hyperlink" Target="https://www.earth.jp/products/earth-jet-450/index.html" TargetMode="External"/><Relationship Id="rId22" Type="http://schemas.openxmlformats.org/officeDocument/2006/relationships/hyperlink" Target="https://www.monotaro.com/p/5404/1278/?t.q=%E3%83%A4%E3%83%9E%E3%83%8F+yvc" TargetMode="External"/><Relationship Id="rId27" Type="http://schemas.openxmlformats.org/officeDocument/2006/relationships/hyperlink" Target="https://www.kojima.net/ec/prod_detail.html?prod=4549212306488&amp;sku=4549212306488&amp;utm_source=affiliate&amp;utm_medium=cpa&amp;utm_campaign=aff_01_kakaku&amp;argument=Hk5pL55q&amp;dmai=af_01_kakaku" TargetMode="External"/><Relationship Id="rId30" Type="http://schemas.openxmlformats.org/officeDocument/2006/relationships/hyperlink" Target="https://www.iodata.jp/product/lcd/option/da-ds5/index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0BAAAF-EBCE-4634-B6F8-CD1F9EBB1100}">
  <sheetPr>
    <tabColor rgb="FFFFFF00"/>
    <pageSetUpPr fitToPage="1"/>
  </sheetPr>
  <dimension ref="A1:AE67"/>
  <sheetViews>
    <sheetView tabSelected="1" view="pageBreakPreview" zoomScale="110" zoomScaleNormal="93" zoomScaleSheetLayoutView="110" workbookViewId="0">
      <pane xSplit="5" ySplit="5" topLeftCell="F27" activePane="bottomRight" state="frozen"/>
      <selection pane="topRight" activeCell="F1" sqref="F1"/>
      <selection pane="bottomLeft" activeCell="A6" sqref="A6"/>
      <selection pane="bottomRight" activeCell="T13" sqref="T13"/>
    </sheetView>
  </sheetViews>
  <sheetFormatPr defaultColWidth="9" defaultRowHeight="12" x14ac:dyDescent="0.4"/>
  <cols>
    <col min="1" max="1" width="4.875" style="1" customWidth="1"/>
    <col min="2" max="2" width="13.375" style="84" customWidth="1"/>
    <col min="3" max="3" width="24.75" style="49" customWidth="1"/>
    <col min="4" max="4" width="7.625" style="1" customWidth="1"/>
    <col min="5" max="5" width="8.125" style="49" customWidth="1"/>
    <col min="6" max="14" width="5.125" style="1" customWidth="1"/>
    <col min="15" max="24" width="8.375" style="1" customWidth="1"/>
    <col min="25" max="25" width="17.375" style="102" customWidth="1"/>
    <col min="26" max="26" width="19.375" style="6" customWidth="1"/>
    <col min="27" max="27" width="7.375" style="1" customWidth="1"/>
    <col min="28" max="29" width="0" style="1" hidden="1" customWidth="1"/>
    <col min="30" max="30" width="12.375" style="1" hidden="1" customWidth="1"/>
    <col min="31" max="31" width="0" style="1" hidden="1" customWidth="1"/>
    <col min="32" max="16384" width="9" style="1"/>
  </cols>
  <sheetData>
    <row r="1" spans="1:31" ht="11.25" customHeight="1" x14ac:dyDescent="0.15">
      <c r="B1" s="2"/>
      <c r="C1" s="3"/>
      <c r="D1" s="4"/>
      <c r="E1" s="3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5"/>
      <c r="AA1" s="7"/>
    </row>
    <row r="2" spans="1:31" ht="13.5" customHeight="1" x14ac:dyDescent="0.4">
      <c r="A2" s="8" t="s">
        <v>0</v>
      </c>
      <c r="B2" s="9" t="s">
        <v>1</v>
      </c>
      <c r="C2" s="10" t="s">
        <v>2</v>
      </c>
      <c r="D2" s="9" t="s">
        <v>3</v>
      </c>
      <c r="E2" s="11" t="s">
        <v>4</v>
      </c>
      <c r="F2" s="12" t="s">
        <v>5</v>
      </c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3" t="s">
        <v>6</v>
      </c>
      <c r="Z2" s="14" t="s">
        <v>7</v>
      </c>
      <c r="AA2" s="11" t="s">
        <v>8</v>
      </c>
    </row>
    <row r="3" spans="1:31" ht="48" customHeight="1" x14ac:dyDescent="0.15">
      <c r="A3" s="15"/>
      <c r="B3" s="16"/>
      <c r="C3" s="17"/>
      <c r="D3" s="18"/>
      <c r="E3" s="11"/>
      <c r="F3" s="19" t="s">
        <v>9</v>
      </c>
      <c r="G3" s="19"/>
      <c r="H3" s="19"/>
      <c r="I3" s="19"/>
      <c r="J3" s="19"/>
      <c r="K3" s="19"/>
      <c r="L3" s="19"/>
      <c r="M3" s="19"/>
      <c r="N3" s="19"/>
      <c r="O3" s="20" t="s">
        <v>10</v>
      </c>
      <c r="P3" s="20" t="s">
        <v>11</v>
      </c>
      <c r="Q3" s="20" t="s">
        <v>12</v>
      </c>
      <c r="R3" s="20" t="s">
        <v>13</v>
      </c>
      <c r="S3" s="20" t="s">
        <v>14</v>
      </c>
      <c r="T3" s="20" t="s">
        <v>15</v>
      </c>
      <c r="U3" s="20" t="s">
        <v>16</v>
      </c>
      <c r="V3" s="20" t="s">
        <v>17</v>
      </c>
      <c r="W3" s="20" t="s">
        <v>18</v>
      </c>
      <c r="X3" s="20" t="s">
        <v>19</v>
      </c>
      <c r="Y3" s="21"/>
      <c r="Z3" s="14"/>
      <c r="AA3" s="11"/>
    </row>
    <row r="4" spans="1:31" ht="23.45" customHeight="1" x14ac:dyDescent="0.4">
      <c r="A4" s="15"/>
      <c r="B4" s="16"/>
      <c r="C4" s="17"/>
      <c r="D4" s="16"/>
      <c r="E4" s="22"/>
      <c r="F4" s="23" t="s">
        <v>20</v>
      </c>
      <c r="G4" s="23"/>
      <c r="H4" s="23"/>
      <c r="I4" s="23"/>
      <c r="J4" s="23"/>
      <c r="K4" s="23"/>
      <c r="L4" s="23"/>
      <c r="M4" s="23"/>
      <c r="N4" s="23"/>
      <c r="O4" s="24" t="s">
        <v>21</v>
      </c>
      <c r="P4" s="24" t="s">
        <v>22</v>
      </c>
      <c r="Q4" s="24" t="s">
        <v>23</v>
      </c>
      <c r="R4" s="24" t="s">
        <v>24</v>
      </c>
      <c r="S4" s="24" t="s">
        <v>25</v>
      </c>
      <c r="T4" s="24" t="s">
        <v>26</v>
      </c>
      <c r="U4" s="24" t="s">
        <v>27</v>
      </c>
      <c r="V4" s="24" t="s">
        <v>28</v>
      </c>
      <c r="W4" s="24" t="s">
        <v>29</v>
      </c>
      <c r="X4" s="24" t="s">
        <v>30</v>
      </c>
      <c r="Y4" s="16"/>
      <c r="Z4" s="25"/>
      <c r="AA4" s="26"/>
    </row>
    <row r="5" spans="1:31" s="35" customFormat="1" ht="72" customHeight="1" x14ac:dyDescent="0.4">
      <c r="A5" s="27"/>
      <c r="B5" s="28"/>
      <c r="C5" s="29"/>
      <c r="D5" s="16"/>
      <c r="E5" s="22"/>
      <c r="F5" s="30" t="s">
        <v>31</v>
      </c>
      <c r="G5" s="30" t="s">
        <v>32</v>
      </c>
      <c r="H5" s="30" t="s">
        <v>33</v>
      </c>
      <c r="I5" s="30" t="s">
        <v>34</v>
      </c>
      <c r="J5" s="30" t="s">
        <v>35</v>
      </c>
      <c r="K5" s="30" t="s">
        <v>36</v>
      </c>
      <c r="L5" s="30" t="s">
        <v>37</v>
      </c>
      <c r="M5" s="31" t="s">
        <v>38</v>
      </c>
      <c r="N5" s="31" t="s">
        <v>39</v>
      </c>
      <c r="O5" s="32" t="s">
        <v>40</v>
      </c>
      <c r="P5" s="32" t="s">
        <v>41</v>
      </c>
      <c r="Q5" s="32" t="s">
        <v>42</v>
      </c>
      <c r="R5" s="32" t="s">
        <v>43</v>
      </c>
      <c r="S5" s="32" t="s">
        <v>44</v>
      </c>
      <c r="T5" s="32" t="s">
        <v>45</v>
      </c>
      <c r="U5" s="32" t="s">
        <v>46</v>
      </c>
      <c r="V5" s="32" t="s">
        <v>47</v>
      </c>
      <c r="W5" s="32" t="s">
        <v>48</v>
      </c>
      <c r="X5" s="32" t="s">
        <v>49</v>
      </c>
      <c r="Y5" s="21"/>
      <c r="Z5" s="25"/>
      <c r="AA5" s="26"/>
      <c r="AB5" s="33" t="s">
        <v>50</v>
      </c>
      <c r="AC5" s="33" t="s">
        <v>51</v>
      </c>
      <c r="AD5" s="34" t="s">
        <v>52</v>
      </c>
      <c r="AE5" s="35" t="s">
        <v>53</v>
      </c>
    </row>
    <row r="6" spans="1:31" s="49" customFormat="1" ht="52.5" customHeight="1" x14ac:dyDescent="0.15">
      <c r="A6" s="36">
        <v>1</v>
      </c>
      <c r="B6" s="37" t="s">
        <v>54</v>
      </c>
      <c r="C6" s="38" t="s">
        <v>55</v>
      </c>
      <c r="D6" s="39" t="s">
        <v>56</v>
      </c>
      <c r="E6" s="40">
        <f t="shared" ref="E6:E67" si="0">SUM(F6:X6)</f>
        <v>4</v>
      </c>
      <c r="F6" s="41"/>
      <c r="G6" s="42"/>
      <c r="H6" s="42"/>
      <c r="I6" s="42"/>
      <c r="J6" s="42"/>
      <c r="K6" s="42"/>
      <c r="L6" s="42">
        <v>2</v>
      </c>
      <c r="M6" s="43"/>
      <c r="N6" s="43"/>
      <c r="O6" s="44"/>
      <c r="P6" s="44">
        <v>2</v>
      </c>
      <c r="Q6" s="44"/>
      <c r="R6" s="44"/>
      <c r="S6" s="44"/>
      <c r="T6" s="44"/>
      <c r="U6" s="44"/>
      <c r="V6" s="44"/>
      <c r="W6" s="44"/>
      <c r="X6" s="44"/>
      <c r="Y6" s="45" t="s">
        <v>57</v>
      </c>
      <c r="Z6" s="46" t="s">
        <v>58</v>
      </c>
      <c r="AA6" s="47" t="s">
        <v>59</v>
      </c>
      <c r="AB6" s="48" t="s">
        <v>60</v>
      </c>
      <c r="AC6" s="48" t="s">
        <v>61</v>
      </c>
      <c r="AE6" s="49" t="s">
        <v>62</v>
      </c>
    </row>
    <row r="7" spans="1:31" s="49" customFormat="1" ht="52.5" customHeight="1" thickBot="1" x14ac:dyDescent="0.2">
      <c r="A7" s="36">
        <v>2</v>
      </c>
      <c r="B7" s="50" t="s">
        <v>63</v>
      </c>
      <c r="C7" s="51" t="s">
        <v>64</v>
      </c>
      <c r="D7" s="52" t="s">
        <v>65</v>
      </c>
      <c r="E7" s="53">
        <f t="shared" si="0"/>
        <v>4</v>
      </c>
      <c r="F7" s="41"/>
      <c r="G7" s="42"/>
      <c r="H7" s="42"/>
      <c r="I7" s="42"/>
      <c r="J7" s="42"/>
      <c r="K7" s="42"/>
      <c r="L7" s="42"/>
      <c r="M7" s="43"/>
      <c r="N7" s="43"/>
      <c r="O7" s="44"/>
      <c r="P7" s="44">
        <v>4</v>
      </c>
      <c r="Q7" s="44"/>
      <c r="R7" s="44"/>
      <c r="S7" s="44"/>
      <c r="T7" s="44"/>
      <c r="U7" s="44"/>
      <c r="V7" s="44"/>
      <c r="W7" s="44"/>
      <c r="X7" s="44"/>
      <c r="Y7" s="54" t="s">
        <v>66</v>
      </c>
      <c r="Z7" s="46" t="s">
        <v>67</v>
      </c>
      <c r="AA7" s="47" t="s">
        <v>59</v>
      </c>
      <c r="AB7" s="49" t="s">
        <v>68</v>
      </c>
      <c r="AC7" s="49" t="s">
        <v>69</v>
      </c>
      <c r="AE7" s="49" t="s">
        <v>62</v>
      </c>
    </row>
    <row r="8" spans="1:31" s="49" customFormat="1" ht="58.5" customHeight="1" thickBot="1" x14ac:dyDescent="0.2">
      <c r="A8" s="36">
        <v>3</v>
      </c>
      <c r="B8" s="50" t="s">
        <v>70</v>
      </c>
      <c r="C8" s="55" t="s">
        <v>71</v>
      </c>
      <c r="D8" s="39" t="s">
        <v>56</v>
      </c>
      <c r="E8" s="53">
        <f t="shared" si="0"/>
        <v>50</v>
      </c>
      <c r="F8" s="41"/>
      <c r="G8" s="42"/>
      <c r="H8" s="42"/>
      <c r="I8" s="42"/>
      <c r="J8" s="42"/>
      <c r="K8" s="42"/>
      <c r="L8" s="42"/>
      <c r="M8" s="43"/>
      <c r="N8" s="43"/>
      <c r="O8" s="44"/>
      <c r="P8" s="44">
        <v>50</v>
      </c>
      <c r="Q8" s="44"/>
      <c r="R8" s="44"/>
      <c r="S8" s="44"/>
      <c r="T8" s="44"/>
      <c r="U8" s="44"/>
      <c r="V8" s="44"/>
      <c r="W8" s="44"/>
      <c r="X8" s="44"/>
      <c r="Y8" s="56" t="s">
        <v>72</v>
      </c>
      <c r="Z8" s="46" t="s">
        <v>73</v>
      </c>
      <c r="AA8" s="57" t="s">
        <v>74</v>
      </c>
      <c r="AB8" s="49" t="s">
        <v>68</v>
      </c>
      <c r="AC8" s="49" t="s">
        <v>75</v>
      </c>
      <c r="AE8" s="49" t="s">
        <v>62</v>
      </c>
    </row>
    <row r="9" spans="1:31" s="49" customFormat="1" ht="52.5" customHeight="1" x14ac:dyDescent="0.15">
      <c r="A9" s="36">
        <v>4</v>
      </c>
      <c r="B9" s="58" t="s">
        <v>76</v>
      </c>
      <c r="C9" s="59" t="s">
        <v>77</v>
      </c>
      <c r="D9" s="52" t="s">
        <v>78</v>
      </c>
      <c r="E9" s="53">
        <f t="shared" si="0"/>
        <v>2</v>
      </c>
      <c r="F9" s="60"/>
      <c r="G9" s="42"/>
      <c r="H9" s="42"/>
      <c r="I9" s="61"/>
      <c r="J9" s="42"/>
      <c r="K9" s="42"/>
      <c r="L9" s="42"/>
      <c r="M9" s="43"/>
      <c r="N9" s="43"/>
      <c r="O9" s="44"/>
      <c r="P9" s="44">
        <v>2</v>
      </c>
      <c r="Q9" s="44"/>
      <c r="R9" s="44"/>
      <c r="S9" s="44"/>
      <c r="T9" s="44"/>
      <c r="U9" s="44"/>
      <c r="V9" s="44"/>
      <c r="W9" s="44"/>
      <c r="X9" s="44"/>
      <c r="Y9" s="62" t="s">
        <v>79</v>
      </c>
      <c r="Z9" s="63" t="s">
        <v>80</v>
      </c>
      <c r="AA9" s="57" t="s">
        <v>74</v>
      </c>
      <c r="AB9" s="49" t="s">
        <v>68</v>
      </c>
      <c r="AC9" s="49" t="s">
        <v>75</v>
      </c>
      <c r="AD9" s="48"/>
      <c r="AE9" s="49" t="s">
        <v>62</v>
      </c>
    </row>
    <row r="10" spans="1:31" s="49" customFormat="1" ht="52.5" customHeight="1" x14ac:dyDescent="0.15">
      <c r="A10" s="36">
        <v>5</v>
      </c>
      <c r="B10" s="65" t="s">
        <v>81</v>
      </c>
      <c r="C10" s="103" t="s">
        <v>82</v>
      </c>
      <c r="D10" s="104" t="s">
        <v>78</v>
      </c>
      <c r="E10" s="53">
        <f t="shared" si="0"/>
        <v>1</v>
      </c>
      <c r="F10" s="41"/>
      <c r="G10" s="42"/>
      <c r="H10" s="42"/>
      <c r="I10" s="42"/>
      <c r="J10" s="42"/>
      <c r="K10" s="42"/>
      <c r="L10" s="42"/>
      <c r="M10" s="43"/>
      <c r="N10" s="43"/>
      <c r="O10" s="44"/>
      <c r="P10" s="44"/>
      <c r="Q10" s="44">
        <v>1</v>
      </c>
      <c r="R10" s="44"/>
      <c r="S10" s="44"/>
      <c r="T10" s="44"/>
      <c r="U10" s="44"/>
      <c r="V10" s="44"/>
      <c r="W10" s="44"/>
      <c r="X10" s="43"/>
      <c r="Y10" s="72" t="s">
        <v>83</v>
      </c>
      <c r="Z10" s="63" t="s">
        <v>84</v>
      </c>
      <c r="AA10" s="47" t="s">
        <v>59</v>
      </c>
      <c r="AB10" s="64" t="s">
        <v>85</v>
      </c>
      <c r="AC10" s="64" t="s">
        <v>86</v>
      </c>
      <c r="AD10" s="64"/>
      <c r="AE10" s="64" t="s">
        <v>62</v>
      </c>
    </row>
    <row r="11" spans="1:31" s="49" customFormat="1" ht="65.25" customHeight="1" thickBot="1" x14ac:dyDescent="0.2">
      <c r="A11" s="36">
        <v>6</v>
      </c>
      <c r="B11" s="58" t="s">
        <v>87</v>
      </c>
      <c r="C11" s="65" t="s">
        <v>88</v>
      </c>
      <c r="D11" s="66" t="s">
        <v>65</v>
      </c>
      <c r="E11" s="53">
        <f t="shared" si="0"/>
        <v>1</v>
      </c>
      <c r="F11" s="41"/>
      <c r="G11" s="42"/>
      <c r="H11" s="42"/>
      <c r="I11" s="42"/>
      <c r="J11" s="42"/>
      <c r="K11" s="42"/>
      <c r="L11" s="42"/>
      <c r="M11" s="43"/>
      <c r="N11" s="43"/>
      <c r="O11" s="44"/>
      <c r="P11" s="44"/>
      <c r="Q11" s="44">
        <v>1</v>
      </c>
      <c r="R11" s="44"/>
      <c r="S11" s="44"/>
      <c r="T11" s="44"/>
      <c r="U11" s="44"/>
      <c r="V11" s="44"/>
      <c r="W11" s="44"/>
      <c r="X11" s="43"/>
      <c r="Y11" s="67" t="s">
        <v>89</v>
      </c>
      <c r="Z11" s="46" t="s">
        <v>90</v>
      </c>
      <c r="AA11" s="47" t="s">
        <v>59</v>
      </c>
      <c r="AB11" s="49" t="s">
        <v>85</v>
      </c>
      <c r="AC11" s="49" t="s">
        <v>86</v>
      </c>
      <c r="AE11" s="49" t="s">
        <v>62</v>
      </c>
    </row>
    <row r="12" spans="1:31" s="49" customFormat="1" ht="52.5" customHeight="1" thickBot="1" x14ac:dyDescent="0.2">
      <c r="A12" s="36">
        <v>7</v>
      </c>
      <c r="B12" s="68" t="s">
        <v>91</v>
      </c>
      <c r="C12" s="65" t="s">
        <v>92</v>
      </c>
      <c r="D12" s="66" t="s">
        <v>65</v>
      </c>
      <c r="E12" s="53">
        <f t="shared" si="0"/>
        <v>1</v>
      </c>
      <c r="F12" s="41"/>
      <c r="G12" s="42"/>
      <c r="H12" s="42"/>
      <c r="I12" s="42"/>
      <c r="J12" s="42"/>
      <c r="K12" s="69"/>
      <c r="L12" s="42"/>
      <c r="M12" s="43"/>
      <c r="N12" s="43"/>
      <c r="O12" s="44"/>
      <c r="P12" s="44"/>
      <c r="Q12" s="44">
        <v>1</v>
      </c>
      <c r="R12" s="44"/>
      <c r="S12" s="44"/>
      <c r="T12" s="44"/>
      <c r="U12" s="44"/>
      <c r="V12" s="44"/>
      <c r="W12" s="44"/>
      <c r="X12" s="43"/>
      <c r="Y12" s="67" t="s">
        <v>93</v>
      </c>
      <c r="Z12" s="46" t="s">
        <v>94</v>
      </c>
      <c r="AA12" s="47" t="s">
        <v>59</v>
      </c>
      <c r="AB12" s="49" t="s">
        <v>85</v>
      </c>
      <c r="AC12" s="49" t="s">
        <v>86</v>
      </c>
      <c r="AE12" s="49" t="s">
        <v>62</v>
      </c>
    </row>
    <row r="13" spans="1:31" s="49" customFormat="1" ht="61.5" customHeight="1" thickBot="1" x14ac:dyDescent="0.2">
      <c r="A13" s="36">
        <v>8</v>
      </c>
      <c r="B13" s="65" t="s">
        <v>95</v>
      </c>
      <c r="C13" s="70" t="s">
        <v>96</v>
      </c>
      <c r="D13" s="66" t="s">
        <v>78</v>
      </c>
      <c r="E13" s="53">
        <f t="shared" si="0"/>
        <v>1</v>
      </c>
      <c r="F13" s="41"/>
      <c r="G13" s="42"/>
      <c r="H13" s="42"/>
      <c r="I13" s="71"/>
      <c r="J13" s="42"/>
      <c r="K13" s="42"/>
      <c r="L13" s="42"/>
      <c r="M13" s="43"/>
      <c r="N13" s="43">
        <v>1</v>
      </c>
      <c r="O13" s="44"/>
      <c r="P13" s="44"/>
      <c r="Q13" s="44"/>
      <c r="R13" s="44"/>
      <c r="S13" s="44"/>
      <c r="T13" s="44"/>
      <c r="U13" s="44"/>
      <c r="V13" s="44"/>
      <c r="W13" s="44"/>
      <c r="X13" s="44"/>
      <c r="Y13" s="72" t="s">
        <v>97</v>
      </c>
      <c r="Z13" s="46" t="s">
        <v>98</v>
      </c>
      <c r="AA13" s="47" t="s">
        <v>59</v>
      </c>
      <c r="AB13" s="49" t="s">
        <v>99</v>
      </c>
      <c r="AC13" s="49" t="s">
        <v>69</v>
      </c>
      <c r="AE13" s="49" t="s">
        <v>62</v>
      </c>
    </row>
    <row r="14" spans="1:31" s="49" customFormat="1" ht="55.7" customHeight="1" thickBot="1" x14ac:dyDescent="0.2">
      <c r="A14" s="36">
        <v>9</v>
      </c>
      <c r="B14" s="65" t="s">
        <v>100</v>
      </c>
      <c r="C14" s="65" t="s">
        <v>101</v>
      </c>
      <c r="D14" s="66" t="s">
        <v>65</v>
      </c>
      <c r="E14" s="53">
        <f t="shared" si="0"/>
        <v>1</v>
      </c>
      <c r="F14" s="41"/>
      <c r="G14" s="42"/>
      <c r="H14" s="42"/>
      <c r="I14" s="42"/>
      <c r="J14" s="42"/>
      <c r="K14" s="42"/>
      <c r="L14" s="42"/>
      <c r="M14" s="43"/>
      <c r="N14" s="43"/>
      <c r="O14" s="44"/>
      <c r="P14" s="44"/>
      <c r="Q14" s="44"/>
      <c r="R14" s="44"/>
      <c r="S14" s="44"/>
      <c r="T14" s="44"/>
      <c r="U14" s="44">
        <v>1</v>
      </c>
      <c r="V14" s="44"/>
      <c r="W14" s="44"/>
      <c r="X14" s="44"/>
      <c r="Y14" s="72" t="s">
        <v>102</v>
      </c>
      <c r="Z14" s="46" t="s">
        <v>103</v>
      </c>
      <c r="AA14" s="47" t="s">
        <v>59</v>
      </c>
      <c r="AB14" s="49" t="s">
        <v>104</v>
      </c>
      <c r="AC14" s="49" t="s">
        <v>69</v>
      </c>
      <c r="AE14" s="49" t="s">
        <v>62</v>
      </c>
    </row>
    <row r="15" spans="1:31" s="49" customFormat="1" ht="54" customHeight="1" thickBot="1" x14ac:dyDescent="0.2">
      <c r="A15" s="36">
        <v>10</v>
      </c>
      <c r="B15" s="65" t="s">
        <v>105</v>
      </c>
      <c r="C15" s="73" t="s">
        <v>106</v>
      </c>
      <c r="D15" s="66" t="s">
        <v>107</v>
      </c>
      <c r="E15" s="53">
        <f t="shared" si="0"/>
        <v>1</v>
      </c>
      <c r="F15" s="41"/>
      <c r="G15" s="42"/>
      <c r="H15" s="42"/>
      <c r="I15" s="42"/>
      <c r="J15" s="42"/>
      <c r="K15" s="42"/>
      <c r="L15" s="42"/>
      <c r="M15" s="43"/>
      <c r="N15" s="43"/>
      <c r="O15" s="44"/>
      <c r="P15" s="44"/>
      <c r="Q15" s="44"/>
      <c r="R15" s="44"/>
      <c r="S15" s="44"/>
      <c r="T15" s="44"/>
      <c r="U15" s="44"/>
      <c r="V15" s="44">
        <v>1</v>
      </c>
      <c r="W15" s="44"/>
      <c r="X15" s="44"/>
      <c r="Y15" s="72" t="s">
        <v>108</v>
      </c>
      <c r="Z15" s="46" t="s">
        <v>109</v>
      </c>
      <c r="AA15" s="47" t="s">
        <v>59</v>
      </c>
      <c r="AB15" s="49" t="s">
        <v>110</v>
      </c>
      <c r="AC15" s="49" t="s">
        <v>69</v>
      </c>
      <c r="AE15" s="49" t="s">
        <v>62</v>
      </c>
    </row>
    <row r="16" spans="1:31" s="49" customFormat="1" ht="52.5" customHeight="1" thickBot="1" x14ac:dyDescent="0.2">
      <c r="A16" s="36">
        <v>11</v>
      </c>
      <c r="B16" s="65" t="s">
        <v>111</v>
      </c>
      <c r="C16" s="77" t="s">
        <v>112</v>
      </c>
      <c r="D16" s="66" t="s">
        <v>113</v>
      </c>
      <c r="E16" s="53">
        <f t="shared" si="0"/>
        <v>2</v>
      </c>
      <c r="F16" s="41"/>
      <c r="G16" s="42"/>
      <c r="H16" s="42"/>
      <c r="I16" s="42"/>
      <c r="J16" s="42"/>
      <c r="K16" s="42"/>
      <c r="L16" s="42"/>
      <c r="M16" s="43"/>
      <c r="N16" s="43"/>
      <c r="O16" s="44"/>
      <c r="P16" s="44"/>
      <c r="Q16" s="44"/>
      <c r="R16" s="44"/>
      <c r="S16" s="44"/>
      <c r="T16" s="44"/>
      <c r="U16" s="44"/>
      <c r="V16" s="44"/>
      <c r="W16" s="44"/>
      <c r="X16" s="44">
        <v>2</v>
      </c>
      <c r="Y16" s="72" t="s">
        <v>114</v>
      </c>
      <c r="Z16" s="46" t="s">
        <v>115</v>
      </c>
      <c r="AA16" s="47" t="s">
        <v>59</v>
      </c>
      <c r="AB16" s="64" t="s">
        <v>116</v>
      </c>
      <c r="AC16" s="64" t="s">
        <v>86</v>
      </c>
      <c r="AD16" s="64"/>
      <c r="AE16" s="64" t="s">
        <v>62</v>
      </c>
    </row>
    <row r="17" spans="1:31" s="49" customFormat="1" ht="52.5" customHeight="1" thickBot="1" x14ac:dyDescent="0.2">
      <c r="A17" s="36">
        <v>12</v>
      </c>
      <c r="B17" s="58" t="s">
        <v>117</v>
      </c>
      <c r="C17" s="58" t="s">
        <v>118</v>
      </c>
      <c r="D17" s="39" t="s">
        <v>119</v>
      </c>
      <c r="E17" s="53">
        <f t="shared" si="0"/>
        <v>1</v>
      </c>
      <c r="F17" s="41"/>
      <c r="G17" s="42"/>
      <c r="H17" s="42"/>
      <c r="I17" s="42"/>
      <c r="J17" s="42"/>
      <c r="K17" s="42"/>
      <c r="L17" s="42"/>
      <c r="M17" s="43"/>
      <c r="N17" s="43"/>
      <c r="O17" s="44"/>
      <c r="P17" s="44"/>
      <c r="Q17" s="44"/>
      <c r="R17" s="44"/>
      <c r="S17" s="44"/>
      <c r="T17" s="44"/>
      <c r="U17" s="44"/>
      <c r="V17" s="44"/>
      <c r="W17" s="44"/>
      <c r="X17" s="44">
        <v>1</v>
      </c>
      <c r="Y17" s="67" t="s">
        <v>120</v>
      </c>
      <c r="Z17" s="46" t="s">
        <v>121</v>
      </c>
      <c r="AA17" s="74" t="s">
        <v>59</v>
      </c>
      <c r="AB17" s="49" t="s">
        <v>116</v>
      </c>
      <c r="AC17" s="49" t="s">
        <v>69</v>
      </c>
      <c r="AE17" s="49" t="s">
        <v>62</v>
      </c>
    </row>
    <row r="18" spans="1:31" s="49" customFormat="1" ht="66" customHeight="1" thickBot="1" x14ac:dyDescent="0.2">
      <c r="A18" s="36">
        <v>13</v>
      </c>
      <c r="B18" s="75" t="s">
        <v>122</v>
      </c>
      <c r="C18" s="75" t="s">
        <v>123</v>
      </c>
      <c r="D18" s="39" t="s">
        <v>78</v>
      </c>
      <c r="E18" s="53">
        <f t="shared" si="0"/>
        <v>2</v>
      </c>
      <c r="F18" s="41"/>
      <c r="G18" s="42"/>
      <c r="H18" s="42"/>
      <c r="I18" s="42"/>
      <c r="J18" s="42"/>
      <c r="K18" s="42"/>
      <c r="L18" s="42"/>
      <c r="M18" s="43"/>
      <c r="N18" s="43"/>
      <c r="O18" s="44"/>
      <c r="P18" s="44"/>
      <c r="Q18" s="44">
        <v>1</v>
      </c>
      <c r="R18" s="44"/>
      <c r="S18" s="44"/>
      <c r="T18" s="44"/>
      <c r="U18" s="44"/>
      <c r="V18" s="44"/>
      <c r="W18" s="44"/>
      <c r="X18" s="44">
        <v>1</v>
      </c>
      <c r="Y18" s="58" t="s">
        <v>124</v>
      </c>
      <c r="Z18" s="46" t="s">
        <v>125</v>
      </c>
      <c r="AA18" s="76" t="s">
        <v>59</v>
      </c>
      <c r="AB18" s="48" t="s">
        <v>126</v>
      </c>
      <c r="AC18" s="48" t="s">
        <v>127</v>
      </c>
      <c r="AE18" s="49" t="s">
        <v>62</v>
      </c>
    </row>
    <row r="19" spans="1:31" s="49" customFormat="1" ht="63.75" customHeight="1" thickBot="1" x14ac:dyDescent="0.2">
      <c r="A19" s="36">
        <v>14</v>
      </c>
      <c r="B19" s="58" t="s">
        <v>128</v>
      </c>
      <c r="C19" s="77" t="s">
        <v>129</v>
      </c>
      <c r="D19" s="39" t="s">
        <v>130</v>
      </c>
      <c r="E19" s="53">
        <f t="shared" si="0"/>
        <v>6</v>
      </c>
      <c r="F19" s="41"/>
      <c r="G19" s="43"/>
      <c r="H19" s="43"/>
      <c r="I19" s="43"/>
      <c r="J19" s="43"/>
      <c r="K19" s="43"/>
      <c r="L19" s="42"/>
      <c r="M19" s="43"/>
      <c r="N19" s="43"/>
      <c r="O19" s="44"/>
      <c r="P19" s="44"/>
      <c r="Q19" s="44"/>
      <c r="R19" s="44"/>
      <c r="S19" s="44"/>
      <c r="T19" s="44"/>
      <c r="U19" s="44"/>
      <c r="V19" s="44"/>
      <c r="W19" s="44"/>
      <c r="X19" s="44">
        <v>6</v>
      </c>
      <c r="Y19" s="78" t="s">
        <v>131</v>
      </c>
      <c r="Z19" s="46" t="s">
        <v>132</v>
      </c>
      <c r="AA19" s="76" t="s">
        <v>59</v>
      </c>
      <c r="AB19" s="49" t="s">
        <v>116</v>
      </c>
      <c r="AC19" s="49" t="s">
        <v>69</v>
      </c>
      <c r="AE19" s="49" t="s">
        <v>62</v>
      </c>
    </row>
    <row r="20" spans="1:31" s="49" customFormat="1" ht="52.5" customHeight="1" thickBot="1" x14ac:dyDescent="0.2">
      <c r="A20" s="36">
        <v>15</v>
      </c>
      <c r="B20" s="58" t="s">
        <v>128</v>
      </c>
      <c r="C20" s="77" t="s">
        <v>133</v>
      </c>
      <c r="D20" s="39" t="s">
        <v>130</v>
      </c>
      <c r="E20" s="53">
        <f t="shared" si="0"/>
        <v>6</v>
      </c>
      <c r="F20" s="41"/>
      <c r="G20" s="42"/>
      <c r="H20" s="42"/>
      <c r="I20" s="42"/>
      <c r="J20" s="42"/>
      <c r="K20" s="42"/>
      <c r="L20" s="42"/>
      <c r="M20" s="43"/>
      <c r="N20" s="43"/>
      <c r="O20" s="44"/>
      <c r="P20" s="44"/>
      <c r="Q20" s="44"/>
      <c r="R20" s="44"/>
      <c r="S20" s="44"/>
      <c r="T20" s="44"/>
      <c r="U20" s="44"/>
      <c r="V20" s="44"/>
      <c r="W20" s="44"/>
      <c r="X20" s="44">
        <v>6</v>
      </c>
      <c r="Y20" s="78" t="s">
        <v>134</v>
      </c>
      <c r="Z20" s="46" t="s">
        <v>135</v>
      </c>
      <c r="AA20" s="76" t="s">
        <v>59</v>
      </c>
      <c r="AB20" s="49" t="s">
        <v>116</v>
      </c>
      <c r="AC20" s="49" t="s">
        <v>69</v>
      </c>
      <c r="AE20" s="49" t="s">
        <v>62</v>
      </c>
    </row>
    <row r="21" spans="1:31" ht="52.5" customHeight="1" thickBot="1" x14ac:dyDescent="0.2">
      <c r="A21" s="36">
        <v>16</v>
      </c>
      <c r="B21" s="58" t="s">
        <v>128</v>
      </c>
      <c r="C21" s="77" t="s">
        <v>136</v>
      </c>
      <c r="D21" s="39" t="s">
        <v>130</v>
      </c>
      <c r="E21" s="53">
        <f t="shared" si="0"/>
        <v>6</v>
      </c>
      <c r="F21" s="41"/>
      <c r="G21" s="42"/>
      <c r="H21" s="42"/>
      <c r="I21" s="42"/>
      <c r="J21" s="42"/>
      <c r="K21" s="42"/>
      <c r="L21" s="42"/>
      <c r="M21" s="43"/>
      <c r="N21" s="43"/>
      <c r="O21" s="44"/>
      <c r="P21" s="44"/>
      <c r="Q21" s="44"/>
      <c r="R21" s="44"/>
      <c r="S21" s="44"/>
      <c r="T21" s="44"/>
      <c r="U21" s="44"/>
      <c r="V21" s="44"/>
      <c r="W21" s="44"/>
      <c r="X21" s="44">
        <v>6</v>
      </c>
      <c r="Y21" s="78" t="s">
        <v>137</v>
      </c>
      <c r="Z21" s="46" t="s">
        <v>135</v>
      </c>
      <c r="AA21" s="76" t="s">
        <v>59</v>
      </c>
      <c r="AB21" s="49" t="s">
        <v>116</v>
      </c>
      <c r="AC21" s="49" t="s">
        <v>69</v>
      </c>
      <c r="AE21" s="1" t="s">
        <v>62</v>
      </c>
    </row>
    <row r="22" spans="1:31" ht="64.5" customHeight="1" thickBot="1" x14ac:dyDescent="0.2">
      <c r="A22" s="36">
        <v>17</v>
      </c>
      <c r="B22" s="79" t="s">
        <v>138</v>
      </c>
      <c r="C22" s="80" t="s">
        <v>139</v>
      </c>
      <c r="D22" s="81" t="s">
        <v>78</v>
      </c>
      <c r="E22" s="53">
        <f t="shared" si="0"/>
        <v>1</v>
      </c>
      <c r="F22" s="41">
        <v>1</v>
      </c>
      <c r="G22" s="42"/>
      <c r="H22" s="42"/>
      <c r="I22" s="42"/>
      <c r="J22" s="42"/>
      <c r="K22" s="42"/>
      <c r="L22" s="42"/>
      <c r="M22" s="43"/>
      <c r="N22" s="43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82" t="s">
        <v>140</v>
      </c>
      <c r="Z22" s="63" t="s">
        <v>141</v>
      </c>
      <c r="AA22" s="83" t="s">
        <v>74</v>
      </c>
      <c r="AB22" s="1" t="s">
        <v>69</v>
      </c>
      <c r="AC22" s="84" t="s">
        <v>142</v>
      </c>
      <c r="AE22" s="49" t="s">
        <v>62</v>
      </c>
    </row>
    <row r="23" spans="1:31" ht="52.5" customHeight="1" thickBot="1" x14ac:dyDescent="0.2">
      <c r="A23" s="36">
        <v>18</v>
      </c>
      <c r="B23" s="75" t="s">
        <v>143</v>
      </c>
      <c r="C23" s="75" t="s">
        <v>144</v>
      </c>
      <c r="D23" s="81" t="s">
        <v>119</v>
      </c>
      <c r="E23" s="53">
        <f t="shared" si="0"/>
        <v>3</v>
      </c>
      <c r="F23" s="41">
        <v>3</v>
      </c>
      <c r="G23" s="42"/>
      <c r="H23" s="42"/>
      <c r="I23" s="42"/>
      <c r="J23" s="42"/>
      <c r="K23" s="42"/>
      <c r="L23" s="42"/>
      <c r="M23" s="43"/>
      <c r="N23" s="43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85" t="s">
        <v>145</v>
      </c>
      <c r="Z23" s="63" t="s">
        <v>146</v>
      </c>
      <c r="AA23" s="76" t="s">
        <v>59</v>
      </c>
      <c r="AB23" s="1" t="s">
        <v>69</v>
      </c>
      <c r="AC23" s="1" t="s">
        <v>69</v>
      </c>
      <c r="AE23" s="1" t="s">
        <v>62</v>
      </c>
    </row>
    <row r="24" spans="1:31" ht="52.5" customHeight="1" thickBot="1" x14ac:dyDescent="0.2">
      <c r="A24" s="36">
        <v>19</v>
      </c>
      <c r="B24" s="75" t="s">
        <v>147</v>
      </c>
      <c r="C24" s="75" t="s">
        <v>148</v>
      </c>
      <c r="D24" s="81" t="s">
        <v>119</v>
      </c>
      <c r="E24" s="53">
        <f t="shared" si="0"/>
        <v>4</v>
      </c>
      <c r="F24" s="41">
        <v>4</v>
      </c>
      <c r="G24" s="42"/>
      <c r="H24" s="42"/>
      <c r="I24" s="42"/>
      <c r="J24" s="42"/>
      <c r="K24" s="42"/>
      <c r="L24" s="42"/>
      <c r="M24" s="43"/>
      <c r="N24" s="43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85" t="s">
        <v>149</v>
      </c>
      <c r="Z24" s="63" t="s">
        <v>150</v>
      </c>
      <c r="AA24" s="76" t="s">
        <v>59</v>
      </c>
      <c r="AB24" s="1" t="s">
        <v>69</v>
      </c>
      <c r="AC24" s="1" t="s">
        <v>69</v>
      </c>
      <c r="AE24" s="1" t="s">
        <v>62</v>
      </c>
    </row>
    <row r="25" spans="1:31" ht="141.75" customHeight="1" thickBot="1" x14ac:dyDescent="0.4">
      <c r="A25" s="36">
        <v>20</v>
      </c>
      <c r="B25" s="75" t="s">
        <v>151</v>
      </c>
      <c r="C25" s="75" t="s">
        <v>152</v>
      </c>
      <c r="D25" s="81" t="s">
        <v>153</v>
      </c>
      <c r="E25" s="53">
        <f t="shared" si="0"/>
        <v>2</v>
      </c>
      <c r="F25" s="41">
        <v>2</v>
      </c>
      <c r="G25" s="42"/>
      <c r="H25" s="42"/>
      <c r="I25" s="42"/>
      <c r="J25" s="42"/>
      <c r="K25" s="42"/>
      <c r="L25" s="42"/>
      <c r="M25" s="43"/>
      <c r="N25" s="43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85" t="s">
        <v>154</v>
      </c>
      <c r="Z25" s="63" t="s">
        <v>155</v>
      </c>
      <c r="AA25" s="76" t="s">
        <v>59</v>
      </c>
      <c r="AB25" s="1" t="s">
        <v>69</v>
      </c>
      <c r="AC25" s="84" t="s">
        <v>142</v>
      </c>
      <c r="AE25" s="49" t="s">
        <v>62</v>
      </c>
    </row>
    <row r="26" spans="1:31" ht="120" customHeight="1" thickBot="1" x14ac:dyDescent="0.2">
      <c r="A26" s="36">
        <v>21</v>
      </c>
      <c r="B26" s="75" t="s">
        <v>156</v>
      </c>
      <c r="C26" s="75" t="s">
        <v>157</v>
      </c>
      <c r="D26" s="81" t="s">
        <v>78</v>
      </c>
      <c r="E26" s="53">
        <f t="shared" si="0"/>
        <v>2</v>
      </c>
      <c r="F26" s="41">
        <v>2</v>
      </c>
      <c r="G26" s="42"/>
      <c r="H26" s="42"/>
      <c r="I26" s="42"/>
      <c r="J26" s="42"/>
      <c r="K26" s="42"/>
      <c r="L26" s="42"/>
      <c r="M26" s="43"/>
      <c r="N26" s="43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86" t="s">
        <v>158</v>
      </c>
      <c r="Z26" s="63" t="s">
        <v>159</v>
      </c>
      <c r="AA26" s="76" t="s">
        <v>59</v>
      </c>
      <c r="AB26" s="1" t="s">
        <v>69</v>
      </c>
      <c r="AC26" s="84" t="s">
        <v>142</v>
      </c>
      <c r="AE26" s="49" t="s">
        <v>62</v>
      </c>
    </row>
    <row r="27" spans="1:31" ht="63.75" customHeight="1" x14ac:dyDescent="0.15">
      <c r="A27" s="36">
        <v>22</v>
      </c>
      <c r="B27" s="75" t="s">
        <v>160</v>
      </c>
      <c r="C27" s="75" t="s">
        <v>161</v>
      </c>
      <c r="D27" s="81" t="s">
        <v>78</v>
      </c>
      <c r="E27" s="53">
        <f t="shared" si="0"/>
        <v>5</v>
      </c>
      <c r="F27" s="41">
        <v>5</v>
      </c>
      <c r="G27" s="42"/>
      <c r="H27" s="42"/>
      <c r="I27" s="42"/>
      <c r="J27" s="42"/>
      <c r="K27" s="42"/>
      <c r="L27" s="42"/>
      <c r="M27" s="43"/>
      <c r="N27" s="43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86" t="s">
        <v>162</v>
      </c>
      <c r="Z27" s="63" t="s">
        <v>163</v>
      </c>
      <c r="AA27" s="105" t="s">
        <v>164</v>
      </c>
      <c r="AB27" s="1" t="s">
        <v>69</v>
      </c>
      <c r="AC27" s="84" t="s">
        <v>165</v>
      </c>
      <c r="AE27" s="49" t="s">
        <v>62</v>
      </c>
    </row>
    <row r="28" spans="1:31" ht="52.5" customHeight="1" thickBot="1" x14ac:dyDescent="0.2">
      <c r="A28" s="36">
        <v>23</v>
      </c>
      <c r="B28" s="75" t="s">
        <v>311</v>
      </c>
      <c r="C28" s="75" t="s">
        <v>166</v>
      </c>
      <c r="D28" s="81" t="s">
        <v>78</v>
      </c>
      <c r="E28" s="53">
        <f t="shared" si="0"/>
        <v>1</v>
      </c>
      <c r="F28" s="41">
        <v>1</v>
      </c>
      <c r="G28" s="42"/>
      <c r="H28" s="42"/>
      <c r="I28" s="42"/>
      <c r="J28" s="42"/>
      <c r="K28" s="42"/>
      <c r="L28" s="42"/>
      <c r="M28" s="43"/>
      <c r="N28" s="43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86" t="s">
        <v>167</v>
      </c>
      <c r="Z28" s="63" t="s">
        <v>168</v>
      </c>
      <c r="AA28" s="76" t="s">
        <v>59</v>
      </c>
      <c r="AB28" s="87" t="s">
        <v>69</v>
      </c>
      <c r="AC28" s="88" t="s">
        <v>165</v>
      </c>
      <c r="AD28" s="87" t="s">
        <v>169</v>
      </c>
      <c r="AE28" s="64" t="s">
        <v>62</v>
      </c>
    </row>
    <row r="29" spans="1:31" ht="52.5" customHeight="1" thickBot="1" x14ac:dyDescent="0.2">
      <c r="A29" s="36">
        <v>24</v>
      </c>
      <c r="B29" s="75" t="s">
        <v>312</v>
      </c>
      <c r="C29" s="75" t="s">
        <v>170</v>
      </c>
      <c r="D29" s="81" t="s">
        <v>78</v>
      </c>
      <c r="E29" s="53">
        <f t="shared" si="0"/>
        <v>1</v>
      </c>
      <c r="F29" s="41">
        <v>1</v>
      </c>
      <c r="G29" s="42"/>
      <c r="H29" s="42"/>
      <c r="I29" s="42"/>
      <c r="J29" s="42"/>
      <c r="K29" s="42"/>
      <c r="L29" s="42"/>
      <c r="M29" s="43"/>
      <c r="N29" s="43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86" t="s">
        <v>171</v>
      </c>
      <c r="Z29" s="63" t="s">
        <v>172</v>
      </c>
      <c r="AA29" s="76" t="s">
        <v>59</v>
      </c>
      <c r="AB29" s="87" t="s">
        <v>69</v>
      </c>
      <c r="AC29" s="88" t="s">
        <v>165</v>
      </c>
      <c r="AD29" s="87" t="s">
        <v>169</v>
      </c>
      <c r="AE29" s="64" t="s">
        <v>62</v>
      </c>
    </row>
    <row r="30" spans="1:31" ht="52.5" customHeight="1" thickBot="1" x14ac:dyDescent="0.2">
      <c r="A30" s="36">
        <v>25</v>
      </c>
      <c r="B30" s="75" t="s">
        <v>173</v>
      </c>
      <c r="C30" s="75" t="s">
        <v>174</v>
      </c>
      <c r="D30" s="81" t="s">
        <v>65</v>
      </c>
      <c r="E30" s="53">
        <f t="shared" si="0"/>
        <v>1</v>
      </c>
      <c r="F30" s="41"/>
      <c r="G30" s="42">
        <v>1</v>
      </c>
      <c r="H30" s="42"/>
      <c r="I30" s="42"/>
      <c r="J30" s="42"/>
      <c r="K30" s="42"/>
      <c r="L30" s="42"/>
      <c r="M30" s="43"/>
      <c r="N30" s="43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86" t="s">
        <v>175</v>
      </c>
      <c r="Z30" s="46" t="s">
        <v>176</v>
      </c>
      <c r="AA30" s="76" t="s">
        <v>59</v>
      </c>
      <c r="AB30" s="1" t="s">
        <v>177</v>
      </c>
      <c r="AC30" s="84" t="s">
        <v>69</v>
      </c>
      <c r="AE30" s="49" t="s">
        <v>62</v>
      </c>
    </row>
    <row r="31" spans="1:31" ht="52.5" customHeight="1" thickBot="1" x14ac:dyDescent="0.2">
      <c r="A31" s="36">
        <v>26</v>
      </c>
      <c r="B31" s="75" t="s">
        <v>173</v>
      </c>
      <c r="C31" s="75" t="s">
        <v>178</v>
      </c>
      <c r="D31" s="81" t="s">
        <v>65</v>
      </c>
      <c r="E31" s="53">
        <f t="shared" si="0"/>
        <v>2</v>
      </c>
      <c r="F31" s="41"/>
      <c r="G31" s="42">
        <v>2</v>
      </c>
      <c r="H31" s="42"/>
      <c r="I31" s="42"/>
      <c r="J31" s="42"/>
      <c r="K31" s="42"/>
      <c r="L31" s="42"/>
      <c r="M31" s="43"/>
      <c r="N31" s="43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86" t="s">
        <v>179</v>
      </c>
      <c r="Z31" s="46" t="s">
        <v>176</v>
      </c>
      <c r="AA31" s="76" t="s">
        <v>59</v>
      </c>
      <c r="AB31" s="1" t="s">
        <v>177</v>
      </c>
      <c r="AC31" s="84" t="s">
        <v>69</v>
      </c>
      <c r="AE31" s="49" t="s">
        <v>62</v>
      </c>
    </row>
    <row r="32" spans="1:31" ht="52.5" customHeight="1" thickBot="1" x14ac:dyDescent="0.2">
      <c r="A32" s="36">
        <v>27</v>
      </c>
      <c r="B32" s="75" t="s">
        <v>173</v>
      </c>
      <c r="C32" s="75" t="s">
        <v>180</v>
      </c>
      <c r="D32" s="81" t="s">
        <v>65</v>
      </c>
      <c r="E32" s="53">
        <f t="shared" si="0"/>
        <v>3</v>
      </c>
      <c r="F32" s="41"/>
      <c r="G32" s="42">
        <v>3</v>
      </c>
      <c r="H32" s="42"/>
      <c r="I32" s="42"/>
      <c r="J32" s="42"/>
      <c r="K32" s="42"/>
      <c r="L32" s="42"/>
      <c r="M32" s="43"/>
      <c r="N32" s="43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86" t="s">
        <v>181</v>
      </c>
      <c r="Z32" s="46" t="s">
        <v>176</v>
      </c>
      <c r="AA32" s="76" t="s">
        <v>59</v>
      </c>
      <c r="AB32" s="1" t="s">
        <v>177</v>
      </c>
      <c r="AC32" s="84" t="s">
        <v>69</v>
      </c>
      <c r="AE32" s="49" t="s">
        <v>62</v>
      </c>
    </row>
    <row r="33" spans="1:31" ht="52.5" customHeight="1" thickBot="1" x14ac:dyDescent="0.2">
      <c r="A33" s="36">
        <v>28</v>
      </c>
      <c r="B33" s="75" t="s">
        <v>182</v>
      </c>
      <c r="C33" s="75" t="s">
        <v>183</v>
      </c>
      <c r="D33" s="81" t="s">
        <v>78</v>
      </c>
      <c r="E33" s="53">
        <f t="shared" si="0"/>
        <v>1</v>
      </c>
      <c r="F33" s="41"/>
      <c r="G33" s="42"/>
      <c r="H33" s="42">
        <v>1</v>
      </c>
      <c r="I33" s="42"/>
      <c r="J33" s="42"/>
      <c r="K33" s="42"/>
      <c r="L33" s="42"/>
      <c r="M33" s="43"/>
      <c r="N33" s="43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86" t="s">
        <v>184</v>
      </c>
      <c r="Z33" s="46" t="s">
        <v>185</v>
      </c>
      <c r="AA33" s="76" t="s">
        <v>59</v>
      </c>
      <c r="AB33" s="1" t="s">
        <v>86</v>
      </c>
      <c r="AC33" s="84" t="s">
        <v>86</v>
      </c>
      <c r="AE33" s="1" t="s">
        <v>62</v>
      </c>
    </row>
    <row r="34" spans="1:31" ht="56.25" customHeight="1" thickBot="1" x14ac:dyDescent="0.2">
      <c r="A34" s="36">
        <v>29</v>
      </c>
      <c r="B34" s="75" t="s">
        <v>186</v>
      </c>
      <c r="C34" s="75" t="s">
        <v>187</v>
      </c>
      <c r="D34" s="81" t="s">
        <v>65</v>
      </c>
      <c r="E34" s="53">
        <f t="shared" si="0"/>
        <v>1</v>
      </c>
      <c r="F34" s="41"/>
      <c r="G34" s="42"/>
      <c r="H34" s="42">
        <v>1</v>
      </c>
      <c r="I34" s="42"/>
      <c r="J34" s="42"/>
      <c r="K34" s="42"/>
      <c r="L34" s="42"/>
      <c r="M34" s="43"/>
      <c r="N34" s="43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58" t="s">
        <v>188</v>
      </c>
      <c r="Z34" s="63" t="s">
        <v>189</v>
      </c>
      <c r="AA34" s="83" t="s">
        <v>74</v>
      </c>
      <c r="AB34" s="1" t="s">
        <v>86</v>
      </c>
      <c r="AC34" s="1" t="s">
        <v>86</v>
      </c>
      <c r="AE34" s="49" t="s">
        <v>62</v>
      </c>
    </row>
    <row r="35" spans="1:31" ht="52.5" customHeight="1" thickBot="1" x14ac:dyDescent="0.2">
      <c r="A35" s="36">
        <v>30</v>
      </c>
      <c r="B35" s="75" t="s">
        <v>190</v>
      </c>
      <c r="C35" s="75" t="s">
        <v>191</v>
      </c>
      <c r="D35" s="81" t="s">
        <v>65</v>
      </c>
      <c r="E35" s="53">
        <f t="shared" si="0"/>
        <v>1</v>
      </c>
      <c r="F35" s="41"/>
      <c r="G35" s="42"/>
      <c r="H35" s="42">
        <v>1</v>
      </c>
      <c r="I35" s="42"/>
      <c r="J35" s="42"/>
      <c r="K35" s="42"/>
      <c r="L35" s="42"/>
      <c r="M35" s="43"/>
      <c r="N35" s="43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58" t="s">
        <v>192</v>
      </c>
      <c r="Z35" s="63" t="s">
        <v>193</v>
      </c>
      <c r="AA35" s="83" t="s">
        <v>74</v>
      </c>
      <c r="AB35" s="1" t="s">
        <v>86</v>
      </c>
      <c r="AC35" s="1" t="s">
        <v>86</v>
      </c>
      <c r="AE35" s="49" t="s">
        <v>62</v>
      </c>
    </row>
    <row r="36" spans="1:31" ht="52.5" customHeight="1" thickBot="1" x14ac:dyDescent="0.2">
      <c r="A36" s="36">
        <v>31</v>
      </c>
      <c r="B36" s="75" t="s">
        <v>190</v>
      </c>
      <c r="C36" s="75" t="s">
        <v>194</v>
      </c>
      <c r="D36" s="81" t="s">
        <v>65</v>
      </c>
      <c r="E36" s="53">
        <f t="shared" si="0"/>
        <v>1</v>
      </c>
      <c r="F36" s="41"/>
      <c r="G36" s="42"/>
      <c r="H36" s="42">
        <v>1</v>
      </c>
      <c r="I36" s="42"/>
      <c r="J36" s="42"/>
      <c r="K36" s="42"/>
      <c r="L36" s="42"/>
      <c r="M36" s="43"/>
      <c r="N36" s="43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58" t="s">
        <v>195</v>
      </c>
      <c r="Z36" s="63" t="s">
        <v>196</v>
      </c>
      <c r="AA36" s="83" t="s">
        <v>74</v>
      </c>
      <c r="AB36" s="1" t="s">
        <v>86</v>
      </c>
      <c r="AC36" s="1" t="s">
        <v>86</v>
      </c>
      <c r="AE36" s="49" t="s">
        <v>62</v>
      </c>
    </row>
    <row r="37" spans="1:31" ht="52.5" customHeight="1" thickBot="1" x14ac:dyDescent="0.2">
      <c r="A37" s="36">
        <v>32</v>
      </c>
      <c r="B37" s="75" t="s">
        <v>190</v>
      </c>
      <c r="C37" s="75" t="s">
        <v>197</v>
      </c>
      <c r="D37" s="81" t="s">
        <v>65</v>
      </c>
      <c r="E37" s="53">
        <f t="shared" si="0"/>
        <v>1</v>
      </c>
      <c r="F37" s="41"/>
      <c r="G37" s="42"/>
      <c r="H37" s="42">
        <v>1</v>
      </c>
      <c r="I37" s="42"/>
      <c r="J37" s="42"/>
      <c r="K37" s="42"/>
      <c r="L37" s="42"/>
      <c r="M37" s="43"/>
      <c r="N37" s="43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58" t="s">
        <v>198</v>
      </c>
      <c r="Z37" s="63" t="s">
        <v>199</v>
      </c>
      <c r="AA37" s="83" t="s">
        <v>74</v>
      </c>
      <c r="AB37" s="1" t="s">
        <v>86</v>
      </c>
      <c r="AC37" s="1" t="s">
        <v>86</v>
      </c>
      <c r="AE37" s="49" t="s">
        <v>62</v>
      </c>
    </row>
    <row r="38" spans="1:31" ht="52.5" customHeight="1" thickBot="1" x14ac:dyDescent="0.2">
      <c r="A38" s="36">
        <v>33</v>
      </c>
      <c r="B38" s="75" t="s">
        <v>190</v>
      </c>
      <c r="C38" s="75" t="s">
        <v>200</v>
      </c>
      <c r="D38" s="81" t="s">
        <v>65</v>
      </c>
      <c r="E38" s="53">
        <f t="shared" si="0"/>
        <v>1</v>
      </c>
      <c r="F38" s="41"/>
      <c r="G38" s="42"/>
      <c r="H38" s="42">
        <v>1</v>
      </c>
      <c r="I38" s="42"/>
      <c r="J38" s="42"/>
      <c r="K38" s="42"/>
      <c r="L38" s="42"/>
      <c r="M38" s="43"/>
      <c r="N38" s="43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58" t="s">
        <v>201</v>
      </c>
      <c r="Z38" s="63" t="s">
        <v>202</v>
      </c>
      <c r="AA38" s="83" t="s">
        <v>74</v>
      </c>
      <c r="AB38" s="1" t="s">
        <v>86</v>
      </c>
      <c r="AC38" s="1" t="s">
        <v>86</v>
      </c>
      <c r="AE38" s="49" t="s">
        <v>62</v>
      </c>
    </row>
    <row r="39" spans="1:31" ht="58.5" customHeight="1" thickBot="1" x14ac:dyDescent="0.2">
      <c r="A39" s="36">
        <v>34</v>
      </c>
      <c r="B39" s="75" t="s">
        <v>190</v>
      </c>
      <c r="C39" s="73" t="s">
        <v>203</v>
      </c>
      <c r="D39" s="81" t="s">
        <v>65</v>
      </c>
      <c r="E39" s="89">
        <f t="shared" si="0"/>
        <v>1</v>
      </c>
      <c r="F39" s="90"/>
      <c r="G39" s="91"/>
      <c r="H39" s="91">
        <v>1</v>
      </c>
      <c r="I39" s="91"/>
      <c r="J39" s="91"/>
      <c r="K39" s="91"/>
      <c r="L39" s="91"/>
      <c r="M39" s="92"/>
      <c r="N39" s="92"/>
      <c r="O39" s="93"/>
      <c r="P39" s="93"/>
      <c r="Q39" s="93"/>
      <c r="R39" s="93"/>
      <c r="S39" s="93"/>
      <c r="T39" s="93"/>
      <c r="U39" s="93"/>
      <c r="V39" s="93"/>
      <c r="W39" s="93"/>
      <c r="X39" s="93"/>
      <c r="Y39" s="58" t="s">
        <v>204</v>
      </c>
      <c r="Z39" s="63" t="s">
        <v>205</v>
      </c>
      <c r="AA39" s="83" t="s">
        <v>74</v>
      </c>
      <c r="AB39" s="1" t="s">
        <v>86</v>
      </c>
      <c r="AC39" s="1" t="s">
        <v>86</v>
      </c>
      <c r="AE39" s="49" t="s">
        <v>62</v>
      </c>
    </row>
    <row r="40" spans="1:31" ht="52.5" customHeight="1" thickBot="1" x14ac:dyDescent="0.2">
      <c r="A40" s="36">
        <v>35</v>
      </c>
      <c r="B40" s="94" t="s">
        <v>206</v>
      </c>
      <c r="C40" s="95" t="s">
        <v>207</v>
      </c>
      <c r="D40" s="81" t="s">
        <v>208</v>
      </c>
      <c r="E40" s="89">
        <f t="shared" si="0"/>
        <v>3</v>
      </c>
      <c r="F40" s="96"/>
      <c r="G40" s="97"/>
      <c r="H40" s="91">
        <v>3</v>
      </c>
      <c r="I40" s="97"/>
      <c r="J40" s="97"/>
      <c r="K40" s="97"/>
      <c r="L40" s="97"/>
      <c r="M40" s="97"/>
      <c r="N40" s="97"/>
      <c r="O40" s="97"/>
      <c r="P40" s="97"/>
      <c r="Q40" s="97"/>
      <c r="R40" s="97"/>
      <c r="S40" s="97"/>
      <c r="T40" s="97"/>
      <c r="U40" s="97"/>
      <c r="V40" s="97"/>
      <c r="W40" s="97"/>
      <c r="X40" s="97"/>
      <c r="Y40" s="58" t="s">
        <v>209</v>
      </c>
      <c r="Z40" s="63" t="s">
        <v>210</v>
      </c>
      <c r="AA40" s="83" t="s">
        <v>74</v>
      </c>
      <c r="AB40" s="1" t="s">
        <v>86</v>
      </c>
      <c r="AC40" s="1" t="s">
        <v>86</v>
      </c>
      <c r="AE40" s="49" t="s">
        <v>62</v>
      </c>
    </row>
    <row r="41" spans="1:31" ht="52.5" customHeight="1" thickBot="1" x14ac:dyDescent="0.2">
      <c r="A41" s="36">
        <v>36</v>
      </c>
      <c r="B41" s="94" t="s">
        <v>211</v>
      </c>
      <c r="C41" s="36" t="s">
        <v>212</v>
      </c>
      <c r="D41" s="81" t="s">
        <v>130</v>
      </c>
      <c r="E41" s="89">
        <f t="shared" si="0"/>
        <v>2</v>
      </c>
      <c r="F41" s="96"/>
      <c r="G41" s="97"/>
      <c r="H41" s="91">
        <v>2</v>
      </c>
      <c r="I41" s="97"/>
      <c r="J41" s="97"/>
      <c r="K41" s="97"/>
      <c r="L41" s="97"/>
      <c r="M41" s="97"/>
      <c r="N41" s="97"/>
      <c r="O41" s="97"/>
      <c r="P41" s="97"/>
      <c r="Q41" s="97"/>
      <c r="R41" s="97"/>
      <c r="S41" s="97"/>
      <c r="T41" s="97"/>
      <c r="U41" s="97"/>
      <c r="V41" s="97"/>
      <c r="W41" s="97"/>
      <c r="X41" s="97"/>
      <c r="Y41" s="58" t="s">
        <v>213</v>
      </c>
      <c r="Z41" s="63" t="s">
        <v>214</v>
      </c>
      <c r="AA41" s="83" t="s">
        <v>74</v>
      </c>
      <c r="AB41" s="1" t="s">
        <v>86</v>
      </c>
      <c r="AC41" s="1" t="s">
        <v>86</v>
      </c>
      <c r="AE41" s="49" t="s">
        <v>62</v>
      </c>
    </row>
    <row r="42" spans="1:31" ht="52.5" customHeight="1" thickBot="1" x14ac:dyDescent="0.2">
      <c r="A42" s="36">
        <v>37</v>
      </c>
      <c r="B42" s="94" t="s">
        <v>215</v>
      </c>
      <c r="C42" s="95" t="s">
        <v>212</v>
      </c>
      <c r="D42" s="81" t="s">
        <v>130</v>
      </c>
      <c r="E42" s="89">
        <f t="shared" si="0"/>
        <v>2</v>
      </c>
      <c r="F42" s="96"/>
      <c r="G42" s="97"/>
      <c r="H42" s="91">
        <v>2</v>
      </c>
      <c r="I42" s="97"/>
      <c r="J42" s="97"/>
      <c r="K42" s="97"/>
      <c r="L42" s="97"/>
      <c r="M42" s="97"/>
      <c r="N42" s="97"/>
      <c r="O42" s="97"/>
      <c r="P42" s="97"/>
      <c r="Q42" s="97"/>
      <c r="R42" s="97"/>
      <c r="S42" s="97"/>
      <c r="T42" s="97"/>
      <c r="U42" s="97"/>
      <c r="V42" s="97"/>
      <c r="W42" s="97"/>
      <c r="X42" s="97"/>
      <c r="Y42" s="58" t="s">
        <v>216</v>
      </c>
      <c r="Z42" s="63" t="s">
        <v>217</v>
      </c>
      <c r="AA42" s="83" t="s">
        <v>74</v>
      </c>
      <c r="AB42" s="1" t="s">
        <v>86</v>
      </c>
      <c r="AC42" s="1" t="s">
        <v>86</v>
      </c>
      <c r="AE42" s="49" t="s">
        <v>62</v>
      </c>
    </row>
    <row r="43" spans="1:31" ht="52.5" customHeight="1" thickBot="1" x14ac:dyDescent="0.2">
      <c r="A43" s="36">
        <v>38</v>
      </c>
      <c r="B43" s="94" t="s">
        <v>218</v>
      </c>
      <c r="C43" s="36" t="s">
        <v>219</v>
      </c>
      <c r="D43" s="81" t="s">
        <v>78</v>
      </c>
      <c r="E43" s="89">
        <f t="shared" si="0"/>
        <v>2</v>
      </c>
      <c r="F43" s="96"/>
      <c r="G43" s="97"/>
      <c r="H43" s="91">
        <v>2</v>
      </c>
      <c r="I43" s="97"/>
      <c r="J43" s="97"/>
      <c r="K43" s="97"/>
      <c r="L43" s="97"/>
      <c r="M43" s="97"/>
      <c r="N43" s="97"/>
      <c r="O43" s="97"/>
      <c r="P43" s="97"/>
      <c r="Q43" s="97"/>
      <c r="R43" s="97"/>
      <c r="S43" s="97"/>
      <c r="T43" s="97"/>
      <c r="U43" s="97"/>
      <c r="V43" s="97"/>
      <c r="W43" s="97"/>
      <c r="X43" s="97"/>
      <c r="Y43" s="86" t="s">
        <v>220</v>
      </c>
      <c r="Z43" s="63" t="s">
        <v>221</v>
      </c>
      <c r="AA43" s="76" t="s">
        <v>59</v>
      </c>
      <c r="AB43" s="1" t="s">
        <v>86</v>
      </c>
      <c r="AC43" s="1" t="s">
        <v>86</v>
      </c>
      <c r="AE43" s="49" t="s">
        <v>62</v>
      </c>
    </row>
    <row r="44" spans="1:31" ht="52.5" customHeight="1" thickBot="1" x14ac:dyDescent="0.2">
      <c r="A44" s="36">
        <v>39</v>
      </c>
      <c r="B44" s="94" t="s">
        <v>222</v>
      </c>
      <c r="C44" s="95" t="s">
        <v>223</v>
      </c>
      <c r="D44" s="81" t="s">
        <v>65</v>
      </c>
      <c r="E44" s="89">
        <f t="shared" si="0"/>
        <v>10</v>
      </c>
      <c r="F44" s="96"/>
      <c r="G44" s="97"/>
      <c r="H44" s="91"/>
      <c r="I44" s="98">
        <v>10</v>
      </c>
      <c r="J44" s="97"/>
      <c r="K44" s="97"/>
      <c r="L44" s="97"/>
      <c r="M44" s="97"/>
      <c r="N44" s="97"/>
      <c r="O44" s="97"/>
      <c r="P44" s="97"/>
      <c r="Q44" s="97"/>
      <c r="R44" s="97"/>
      <c r="S44" s="97"/>
      <c r="T44" s="97"/>
      <c r="U44" s="97"/>
      <c r="V44" s="97"/>
      <c r="W44" s="97"/>
      <c r="X44" s="97"/>
      <c r="Y44" s="86" t="s">
        <v>224</v>
      </c>
      <c r="Z44" s="46" t="s">
        <v>225</v>
      </c>
      <c r="AA44" s="83" t="s">
        <v>74</v>
      </c>
      <c r="AB44" s="1" t="s">
        <v>226</v>
      </c>
      <c r="AC44" s="1" t="s">
        <v>226</v>
      </c>
      <c r="AE44" s="49" t="s">
        <v>62</v>
      </c>
    </row>
    <row r="45" spans="1:31" ht="52.5" customHeight="1" thickBot="1" x14ac:dyDescent="0.2">
      <c r="A45" s="36">
        <v>40</v>
      </c>
      <c r="B45" s="94" t="s">
        <v>222</v>
      </c>
      <c r="C45" s="95" t="s">
        <v>227</v>
      </c>
      <c r="D45" s="81" t="s">
        <v>65</v>
      </c>
      <c r="E45" s="89">
        <f t="shared" si="0"/>
        <v>5</v>
      </c>
      <c r="F45" s="96"/>
      <c r="G45" s="97"/>
      <c r="H45" s="91"/>
      <c r="I45" s="98">
        <v>5</v>
      </c>
      <c r="J45" s="97"/>
      <c r="K45" s="97"/>
      <c r="L45" s="97"/>
      <c r="M45" s="97"/>
      <c r="N45" s="97"/>
      <c r="P45" s="97"/>
      <c r="Q45" s="97"/>
      <c r="R45" s="97"/>
      <c r="S45" s="97"/>
      <c r="T45" s="97"/>
      <c r="U45" s="97"/>
      <c r="V45" s="97"/>
      <c r="W45" s="97"/>
      <c r="X45" s="97"/>
      <c r="Y45" s="86" t="s">
        <v>228</v>
      </c>
      <c r="Z45" s="46" t="s">
        <v>225</v>
      </c>
      <c r="AA45" s="83" t="s">
        <v>74</v>
      </c>
      <c r="AB45" s="1" t="s">
        <v>226</v>
      </c>
      <c r="AC45" s="1" t="s">
        <v>226</v>
      </c>
      <c r="AE45" s="49" t="s">
        <v>62</v>
      </c>
    </row>
    <row r="46" spans="1:31" ht="52.5" customHeight="1" thickBot="1" x14ac:dyDescent="0.2">
      <c r="A46" s="36">
        <v>41</v>
      </c>
      <c r="B46" s="94" t="s">
        <v>222</v>
      </c>
      <c r="C46" s="95" t="s">
        <v>229</v>
      </c>
      <c r="D46" s="81" t="s">
        <v>65</v>
      </c>
      <c r="E46" s="89">
        <f t="shared" si="0"/>
        <v>5</v>
      </c>
      <c r="F46" s="96"/>
      <c r="G46" s="97"/>
      <c r="H46" s="91"/>
      <c r="I46" s="98">
        <v>5</v>
      </c>
      <c r="J46" s="97"/>
      <c r="K46" s="97"/>
      <c r="L46" s="97"/>
      <c r="M46" s="97"/>
      <c r="N46" s="97"/>
      <c r="O46" s="97"/>
      <c r="P46" s="97"/>
      <c r="Q46" s="97"/>
      <c r="R46" s="97"/>
      <c r="S46" s="97"/>
      <c r="T46" s="97"/>
      <c r="U46" s="97"/>
      <c r="V46" s="97"/>
      <c r="W46" s="97"/>
      <c r="X46" s="97"/>
      <c r="Y46" s="86" t="s">
        <v>230</v>
      </c>
      <c r="Z46" s="46" t="s">
        <v>225</v>
      </c>
      <c r="AA46" s="83" t="s">
        <v>74</v>
      </c>
      <c r="AB46" s="1" t="s">
        <v>226</v>
      </c>
      <c r="AC46" s="1" t="s">
        <v>226</v>
      </c>
      <c r="AE46" s="49" t="s">
        <v>62</v>
      </c>
    </row>
    <row r="47" spans="1:31" ht="52.5" customHeight="1" x14ac:dyDescent="0.15">
      <c r="A47" s="36">
        <v>42</v>
      </c>
      <c r="B47" s="94" t="s">
        <v>231</v>
      </c>
      <c r="C47" s="95" t="s">
        <v>232</v>
      </c>
      <c r="D47" s="81" t="s">
        <v>65</v>
      </c>
      <c r="E47" s="99">
        <f t="shared" si="0"/>
        <v>1</v>
      </c>
      <c r="F47" s="96"/>
      <c r="G47" s="97"/>
      <c r="H47" s="91"/>
      <c r="I47" s="100">
        <v>1</v>
      </c>
      <c r="J47" s="97"/>
      <c r="K47" s="97"/>
      <c r="L47" s="97"/>
      <c r="M47" s="97"/>
      <c r="N47" s="97"/>
      <c r="O47" s="97"/>
      <c r="P47" s="97"/>
      <c r="Q47" s="97"/>
      <c r="R47" s="97"/>
      <c r="S47" s="97"/>
      <c r="T47" s="97"/>
      <c r="U47" s="97"/>
      <c r="V47" s="97"/>
      <c r="W47" s="97"/>
      <c r="X47" s="97"/>
      <c r="Y47" s="86" t="s">
        <v>233</v>
      </c>
      <c r="Z47" s="63" t="s">
        <v>234</v>
      </c>
      <c r="AA47" s="76" t="s">
        <v>59</v>
      </c>
      <c r="AB47" s="1" t="s">
        <v>226</v>
      </c>
      <c r="AC47" s="1" t="s">
        <v>226</v>
      </c>
      <c r="AE47" s="49" t="s">
        <v>62</v>
      </c>
    </row>
    <row r="48" spans="1:31" ht="96" customHeight="1" x14ac:dyDescent="0.15">
      <c r="A48" s="36">
        <v>43</v>
      </c>
      <c r="B48" s="94" t="s">
        <v>235</v>
      </c>
      <c r="C48" s="95" t="s">
        <v>236</v>
      </c>
      <c r="D48" s="81" t="s">
        <v>65</v>
      </c>
      <c r="E48" s="99">
        <f t="shared" si="0"/>
        <v>5</v>
      </c>
      <c r="F48" s="96"/>
      <c r="G48" s="97"/>
      <c r="H48" s="91"/>
      <c r="I48" s="100">
        <v>5</v>
      </c>
      <c r="J48" s="97"/>
      <c r="K48" s="97"/>
      <c r="L48" s="97"/>
      <c r="M48" s="97"/>
      <c r="N48" s="97"/>
      <c r="O48" s="97"/>
      <c r="P48" s="97"/>
      <c r="Q48" s="97"/>
      <c r="R48" s="97"/>
      <c r="S48" s="97"/>
      <c r="T48" s="97"/>
      <c r="U48" s="97"/>
      <c r="V48" s="97"/>
      <c r="W48" s="97"/>
      <c r="X48" s="97"/>
      <c r="Y48" s="86" t="s">
        <v>237</v>
      </c>
      <c r="Z48" s="63" t="s">
        <v>238</v>
      </c>
      <c r="AA48" s="76" t="s">
        <v>59</v>
      </c>
      <c r="AB48" s="1" t="s">
        <v>226</v>
      </c>
      <c r="AC48" s="1" t="s">
        <v>226</v>
      </c>
      <c r="AE48" s="49" t="s">
        <v>62</v>
      </c>
    </row>
    <row r="49" spans="1:31" ht="52.5" customHeight="1" x14ac:dyDescent="0.15">
      <c r="A49" s="36">
        <v>44</v>
      </c>
      <c r="B49" s="94" t="s">
        <v>239</v>
      </c>
      <c r="C49" s="95" t="s">
        <v>240</v>
      </c>
      <c r="D49" s="81" t="s">
        <v>153</v>
      </c>
      <c r="E49" s="99">
        <f t="shared" si="0"/>
        <v>1</v>
      </c>
      <c r="F49" s="96"/>
      <c r="G49" s="97"/>
      <c r="H49" s="91"/>
      <c r="I49" s="100"/>
      <c r="J49" s="98">
        <v>1</v>
      </c>
      <c r="K49" s="97"/>
      <c r="L49" s="97"/>
      <c r="M49" s="97"/>
      <c r="N49" s="97"/>
      <c r="O49" s="97"/>
      <c r="P49" s="97"/>
      <c r="Q49" s="97"/>
      <c r="R49" s="97"/>
      <c r="S49" s="97"/>
      <c r="T49" s="97"/>
      <c r="U49" s="97"/>
      <c r="V49" s="97"/>
      <c r="W49" s="97"/>
      <c r="X49" s="97"/>
      <c r="Y49" s="86" t="s">
        <v>241</v>
      </c>
      <c r="Z49" s="46" t="s">
        <v>242</v>
      </c>
      <c r="AA49" s="76" t="s">
        <v>59</v>
      </c>
      <c r="AB49" s="1" t="s">
        <v>243</v>
      </c>
      <c r="AC49" s="1" t="s">
        <v>243</v>
      </c>
      <c r="AE49" s="1" t="s">
        <v>62</v>
      </c>
    </row>
    <row r="50" spans="1:31" ht="52.5" customHeight="1" x14ac:dyDescent="0.15">
      <c r="A50" s="36">
        <v>45</v>
      </c>
      <c r="B50" s="94" t="s">
        <v>244</v>
      </c>
      <c r="C50" s="95" t="s">
        <v>245</v>
      </c>
      <c r="D50" s="81" t="s">
        <v>65</v>
      </c>
      <c r="E50" s="99">
        <f t="shared" si="0"/>
        <v>5</v>
      </c>
      <c r="F50" s="96"/>
      <c r="G50" s="97"/>
      <c r="H50" s="91"/>
      <c r="I50" s="100"/>
      <c r="J50" s="98">
        <v>5</v>
      </c>
      <c r="K50" s="97"/>
      <c r="L50" s="97"/>
      <c r="M50" s="97"/>
      <c r="N50" s="97"/>
      <c r="O50" s="97"/>
      <c r="P50" s="97"/>
      <c r="Q50" s="97"/>
      <c r="R50" s="97"/>
      <c r="S50" s="97"/>
      <c r="T50" s="97"/>
      <c r="U50" s="97"/>
      <c r="V50" s="97"/>
      <c r="W50" s="97"/>
      <c r="X50" s="97"/>
      <c r="Y50" s="86" t="s">
        <v>246</v>
      </c>
      <c r="Z50" s="46" t="s">
        <v>247</v>
      </c>
      <c r="AA50" s="76" t="s">
        <v>59</v>
      </c>
      <c r="AB50" s="1" t="s">
        <v>243</v>
      </c>
      <c r="AC50" s="1" t="s">
        <v>243</v>
      </c>
      <c r="AE50" s="1" t="s">
        <v>62</v>
      </c>
    </row>
    <row r="51" spans="1:31" ht="52.5" customHeight="1" x14ac:dyDescent="0.15">
      <c r="A51" s="36">
        <v>46</v>
      </c>
      <c r="B51" s="94" t="s">
        <v>248</v>
      </c>
      <c r="C51" s="95" t="s">
        <v>249</v>
      </c>
      <c r="D51" s="81" t="s">
        <v>107</v>
      </c>
      <c r="E51" s="99">
        <f t="shared" si="0"/>
        <v>80</v>
      </c>
      <c r="F51" s="96"/>
      <c r="G51" s="97"/>
      <c r="H51" s="91"/>
      <c r="I51" s="100"/>
      <c r="J51" s="98">
        <v>80</v>
      </c>
      <c r="K51" s="97"/>
      <c r="L51" s="97"/>
      <c r="M51" s="97"/>
      <c r="N51" s="97"/>
      <c r="O51" s="97"/>
      <c r="P51" s="97"/>
      <c r="Q51" s="97"/>
      <c r="R51" s="97"/>
      <c r="S51" s="97"/>
      <c r="T51" s="97"/>
      <c r="U51" s="97"/>
      <c r="V51" s="97"/>
      <c r="W51" s="97"/>
      <c r="X51" s="97"/>
      <c r="Y51" s="86" t="s">
        <v>250</v>
      </c>
      <c r="Z51" s="63" t="s">
        <v>251</v>
      </c>
      <c r="AA51" s="76" t="s">
        <v>59</v>
      </c>
      <c r="AB51" s="1" t="s">
        <v>243</v>
      </c>
      <c r="AC51" s="1" t="s">
        <v>243</v>
      </c>
      <c r="AE51" s="1" t="s">
        <v>62</v>
      </c>
    </row>
    <row r="52" spans="1:31" ht="52.5" customHeight="1" x14ac:dyDescent="0.15">
      <c r="A52" s="36">
        <v>47</v>
      </c>
      <c r="B52" s="94" t="s">
        <v>252</v>
      </c>
      <c r="C52" s="95" t="s">
        <v>253</v>
      </c>
      <c r="D52" s="81" t="s">
        <v>107</v>
      </c>
      <c r="E52" s="99">
        <f t="shared" si="0"/>
        <v>120</v>
      </c>
      <c r="F52" s="96"/>
      <c r="G52" s="97"/>
      <c r="H52" s="91"/>
      <c r="I52" s="100"/>
      <c r="J52" s="98">
        <v>120</v>
      </c>
      <c r="K52" s="97"/>
      <c r="L52" s="97"/>
      <c r="M52" s="97"/>
      <c r="N52" s="97"/>
      <c r="O52" s="97"/>
      <c r="P52" s="97"/>
      <c r="Q52" s="97"/>
      <c r="R52" s="97"/>
      <c r="S52" s="97"/>
      <c r="T52" s="97"/>
      <c r="U52" s="97"/>
      <c r="V52" s="97"/>
      <c r="W52" s="97"/>
      <c r="X52" s="97"/>
      <c r="Y52" s="86" t="s">
        <v>254</v>
      </c>
      <c r="Z52" s="63" t="s">
        <v>255</v>
      </c>
      <c r="AA52" s="76" t="s">
        <v>59</v>
      </c>
      <c r="AB52" s="1" t="s">
        <v>243</v>
      </c>
      <c r="AC52" s="1" t="s">
        <v>243</v>
      </c>
      <c r="AE52" s="1" t="s">
        <v>62</v>
      </c>
    </row>
    <row r="53" spans="1:31" ht="52.5" customHeight="1" thickBot="1" x14ac:dyDescent="0.2">
      <c r="A53" s="36">
        <v>48</v>
      </c>
      <c r="B53" s="94" t="s">
        <v>256</v>
      </c>
      <c r="C53" s="95" t="s">
        <v>257</v>
      </c>
      <c r="D53" s="81" t="s">
        <v>130</v>
      </c>
      <c r="E53" s="101">
        <f t="shared" si="0"/>
        <v>2</v>
      </c>
      <c r="F53" s="96"/>
      <c r="G53" s="97"/>
      <c r="H53" s="91"/>
      <c r="I53" s="100"/>
      <c r="J53" s="98">
        <v>2</v>
      </c>
      <c r="K53" s="97"/>
      <c r="L53" s="97"/>
      <c r="M53" s="97"/>
      <c r="N53" s="97"/>
      <c r="O53" s="97"/>
      <c r="P53" s="97"/>
      <c r="Q53" s="97"/>
      <c r="R53" s="97"/>
      <c r="S53" s="97"/>
      <c r="T53" s="97"/>
      <c r="U53" s="97"/>
      <c r="V53" s="97"/>
      <c r="W53" s="97"/>
      <c r="X53" s="97"/>
      <c r="Y53" s="86" t="s">
        <v>258</v>
      </c>
      <c r="Z53" s="46" t="s">
        <v>259</v>
      </c>
      <c r="AA53" s="76" t="s">
        <v>59</v>
      </c>
      <c r="AB53" s="1" t="s">
        <v>243</v>
      </c>
      <c r="AC53" s="1" t="s">
        <v>243</v>
      </c>
      <c r="AE53" s="1" t="s">
        <v>62</v>
      </c>
    </row>
    <row r="54" spans="1:31" ht="52.5" customHeight="1" thickBot="1" x14ac:dyDescent="0.2">
      <c r="A54" s="36">
        <v>49</v>
      </c>
      <c r="B54" s="94" t="s">
        <v>260</v>
      </c>
      <c r="C54" s="95" t="s">
        <v>261</v>
      </c>
      <c r="D54" s="81" t="s">
        <v>153</v>
      </c>
      <c r="E54" s="101">
        <f t="shared" si="0"/>
        <v>1</v>
      </c>
      <c r="F54" s="96"/>
      <c r="G54" s="97"/>
      <c r="H54" s="91"/>
      <c r="I54" s="100"/>
      <c r="J54" s="98">
        <v>1</v>
      </c>
      <c r="K54" s="97"/>
      <c r="L54" s="97"/>
      <c r="M54" s="97"/>
      <c r="N54" s="97"/>
      <c r="O54" s="97"/>
      <c r="P54" s="97"/>
      <c r="Q54" s="97"/>
      <c r="R54" s="97"/>
      <c r="S54" s="97"/>
      <c r="T54" s="97"/>
      <c r="U54" s="97"/>
      <c r="V54" s="97"/>
      <c r="W54" s="97"/>
      <c r="X54" s="97"/>
      <c r="Y54" s="86" t="s">
        <v>262</v>
      </c>
      <c r="Z54" s="46" t="s">
        <v>259</v>
      </c>
      <c r="AA54" s="76" t="s">
        <v>59</v>
      </c>
      <c r="AB54" s="1" t="s">
        <v>243</v>
      </c>
      <c r="AC54" s="1" t="s">
        <v>243</v>
      </c>
      <c r="AE54" s="1" t="s">
        <v>62</v>
      </c>
    </row>
    <row r="55" spans="1:31" ht="52.5" customHeight="1" x14ac:dyDescent="0.15">
      <c r="A55" s="36">
        <v>50</v>
      </c>
      <c r="B55" s="94" t="s">
        <v>263</v>
      </c>
      <c r="C55" s="95" t="s">
        <v>264</v>
      </c>
      <c r="D55" s="81" t="s">
        <v>107</v>
      </c>
      <c r="E55" s="101">
        <f t="shared" si="0"/>
        <v>1</v>
      </c>
      <c r="F55" s="96"/>
      <c r="G55" s="97"/>
      <c r="H55" s="91"/>
      <c r="I55" s="100"/>
      <c r="J55" s="98">
        <v>1</v>
      </c>
      <c r="K55" s="97"/>
      <c r="L55" s="97"/>
      <c r="M55" s="97"/>
      <c r="N55" s="97"/>
      <c r="O55" s="97"/>
      <c r="P55" s="97"/>
      <c r="Q55" s="97"/>
      <c r="R55" s="97"/>
      <c r="S55" s="97"/>
      <c r="T55" s="97"/>
      <c r="U55" s="97"/>
      <c r="V55" s="97"/>
      <c r="W55" s="97"/>
      <c r="X55" s="97"/>
      <c r="Y55" s="86" t="s">
        <v>265</v>
      </c>
      <c r="Z55" s="46" t="s">
        <v>266</v>
      </c>
      <c r="AA55" s="76" t="s">
        <v>59</v>
      </c>
      <c r="AB55" s="1" t="s">
        <v>243</v>
      </c>
      <c r="AC55" s="1" t="s">
        <v>243</v>
      </c>
      <c r="AE55" s="49" t="s">
        <v>62</v>
      </c>
    </row>
    <row r="56" spans="1:31" ht="52.5" customHeight="1" thickBot="1" x14ac:dyDescent="0.2">
      <c r="A56" s="36">
        <v>51</v>
      </c>
      <c r="B56" s="94" t="s">
        <v>267</v>
      </c>
      <c r="C56" s="95" t="s">
        <v>268</v>
      </c>
      <c r="D56" s="81" t="s">
        <v>107</v>
      </c>
      <c r="E56" s="101">
        <f t="shared" si="0"/>
        <v>2</v>
      </c>
      <c r="F56" s="96"/>
      <c r="G56" s="97"/>
      <c r="H56" s="91"/>
      <c r="I56" s="100"/>
      <c r="J56" s="98"/>
      <c r="K56" s="98">
        <v>2</v>
      </c>
      <c r="L56" s="98"/>
      <c r="M56" s="97"/>
      <c r="N56" s="97"/>
      <c r="O56" s="97"/>
      <c r="P56" s="97"/>
      <c r="Q56" s="97"/>
      <c r="R56" s="97"/>
      <c r="S56" s="97"/>
      <c r="T56" s="97"/>
      <c r="U56" s="97"/>
      <c r="V56" s="97"/>
      <c r="W56" s="97"/>
      <c r="X56" s="97"/>
      <c r="Y56" s="86" t="s">
        <v>269</v>
      </c>
      <c r="Z56" s="46" t="s">
        <v>270</v>
      </c>
      <c r="AA56" s="76" t="s">
        <v>59</v>
      </c>
      <c r="AB56" s="1" t="s">
        <v>271</v>
      </c>
      <c r="AC56" s="1" t="s">
        <v>271</v>
      </c>
      <c r="AE56" s="1" t="s">
        <v>62</v>
      </c>
    </row>
    <row r="57" spans="1:31" ht="52.5" customHeight="1" thickBot="1" x14ac:dyDescent="0.2">
      <c r="A57" s="36">
        <v>52</v>
      </c>
      <c r="B57" s="94" t="s">
        <v>272</v>
      </c>
      <c r="C57" s="95" t="s">
        <v>273</v>
      </c>
      <c r="D57" s="81" t="s">
        <v>56</v>
      </c>
      <c r="E57" s="101">
        <f t="shared" si="0"/>
        <v>3</v>
      </c>
      <c r="F57" s="96"/>
      <c r="G57" s="97"/>
      <c r="H57" s="91"/>
      <c r="I57" s="100"/>
      <c r="J57" s="98"/>
      <c r="K57" s="97"/>
      <c r="L57" s="98">
        <v>3</v>
      </c>
      <c r="M57" s="97"/>
      <c r="N57" s="97"/>
      <c r="O57" s="97"/>
      <c r="P57" s="97"/>
      <c r="Q57" s="97"/>
      <c r="R57" s="97"/>
      <c r="S57" s="97"/>
      <c r="T57" s="97"/>
      <c r="U57" s="97"/>
      <c r="V57" s="97"/>
      <c r="W57" s="97"/>
      <c r="X57" s="97"/>
      <c r="Y57" s="86" t="s">
        <v>274</v>
      </c>
      <c r="Z57" s="63" t="s">
        <v>275</v>
      </c>
      <c r="AA57" s="76" t="s">
        <v>59</v>
      </c>
      <c r="AB57" s="1" t="s">
        <v>276</v>
      </c>
      <c r="AC57" s="1" t="s">
        <v>276</v>
      </c>
      <c r="AE57" s="1" t="s">
        <v>62</v>
      </c>
    </row>
    <row r="58" spans="1:31" ht="52.5" customHeight="1" thickBot="1" x14ac:dyDescent="0.2">
      <c r="A58" s="36">
        <v>53</v>
      </c>
      <c r="B58" s="94" t="s">
        <v>272</v>
      </c>
      <c r="C58" s="95" t="s">
        <v>277</v>
      </c>
      <c r="D58" s="81" t="s">
        <v>56</v>
      </c>
      <c r="E58" s="101">
        <f t="shared" si="0"/>
        <v>3</v>
      </c>
      <c r="F58" s="96"/>
      <c r="G58" s="97"/>
      <c r="H58" s="91"/>
      <c r="I58" s="100"/>
      <c r="J58" s="98"/>
      <c r="K58" s="97"/>
      <c r="L58" s="98">
        <v>3</v>
      </c>
      <c r="M58" s="97"/>
      <c r="N58" s="97"/>
      <c r="O58" s="97"/>
      <c r="P58" s="97"/>
      <c r="Q58" s="97"/>
      <c r="R58" s="97"/>
      <c r="S58" s="97"/>
      <c r="T58" s="97"/>
      <c r="U58" s="97"/>
      <c r="V58" s="97"/>
      <c r="W58" s="97"/>
      <c r="X58" s="97"/>
      <c r="Y58" s="86" t="s">
        <v>278</v>
      </c>
      <c r="Z58" s="63" t="s">
        <v>279</v>
      </c>
      <c r="AA58" s="76" t="s">
        <v>59</v>
      </c>
      <c r="AB58" s="1" t="s">
        <v>276</v>
      </c>
      <c r="AC58" s="1" t="s">
        <v>276</v>
      </c>
      <c r="AE58" s="1" t="s">
        <v>62</v>
      </c>
    </row>
    <row r="59" spans="1:31" ht="52.5" customHeight="1" thickBot="1" x14ac:dyDescent="0.2">
      <c r="A59" s="36">
        <v>54</v>
      </c>
      <c r="B59" s="94" t="s">
        <v>280</v>
      </c>
      <c r="C59" s="95" t="s">
        <v>281</v>
      </c>
      <c r="D59" s="81" t="s">
        <v>78</v>
      </c>
      <c r="E59" s="101">
        <f t="shared" si="0"/>
        <v>2</v>
      </c>
      <c r="F59" s="96"/>
      <c r="G59" s="97"/>
      <c r="H59" s="91"/>
      <c r="I59" s="100"/>
      <c r="J59" s="98"/>
      <c r="K59" s="97"/>
      <c r="L59" s="98">
        <v>2</v>
      </c>
      <c r="M59" s="97"/>
      <c r="N59" s="97"/>
      <c r="O59" s="97"/>
      <c r="P59" s="97"/>
      <c r="Q59" s="97"/>
      <c r="R59" s="97"/>
      <c r="S59" s="97"/>
      <c r="T59" s="97"/>
      <c r="U59" s="97"/>
      <c r="V59" s="97"/>
      <c r="W59" s="97"/>
      <c r="X59" s="97"/>
      <c r="Y59" s="86" t="s">
        <v>282</v>
      </c>
      <c r="Z59" s="63" t="s">
        <v>283</v>
      </c>
      <c r="AA59" s="76" t="s">
        <v>59</v>
      </c>
      <c r="AB59" s="1" t="s">
        <v>276</v>
      </c>
      <c r="AC59" s="1" t="s">
        <v>276</v>
      </c>
      <c r="AE59" s="49" t="s">
        <v>62</v>
      </c>
    </row>
    <row r="60" spans="1:31" ht="52.5" customHeight="1" thickBot="1" x14ac:dyDescent="0.2">
      <c r="A60" s="36">
        <v>55</v>
      </c>
      <c r="B60" s="94" t="s">
        <v>284</v>
      </c>
      <c r="C60" s="95" t="s">
        <v>285</v>
      </c>
      <c r="D60" s="81" t="s">
        <v>65</v>
      </c>
      <c r="E60" s="101">
        <f t="shared" si="0"/>
        <v>11</v>
      </c>
      <c r="F60" s="96"/>
      <c r="G60" s="97"/>
      <c r="H60" s="91"/>
      <c r="I60" s="100"/>
      <c r="J60" s="98"/>
      <c r="K60" s="97"/>
      <c r="L60" s="98">
        <v>11</v>
      </c>
      <c r="M60" s="97"/>
      <c r="N60" s="97"/>
      <c r="O60" s="97"/>
      <c r="P60" s="97"/>
      <c r="Q60" s="97"/>
      <c r="R60" s="97"/>
      <c r="S60" s="97"/>
      <c r="T60" s="97"/>
      <c r="U60" s="97"/>
      <c r="V60" s="97"/>
      <c r="W60" s="97"/>
      <c r="X60" s="97"/>
      <c r="Y60" s="86" t="s">
        <v>286</v>
      </c>
      <c r="Z60" s="46" t="s">
        <v>287</v>
      </c>
      <c r="AA60" s="76" t="s">
        <v>59</v>
      </c>
      <c r="AB60" s="1" t="s">
        <v>276</v>
      </c>
      <c r="AC60" s="1" t="s">
        <v>276</v>
      </c>
      <c r="AE60" s="49" t="s">
        <v>62</v>
      </c>
    </row>
    <row r="61" spans="1:31" ht="52.5" customHeight="1" thickBot="1" x14ac:dyDescent="0.2">
      <c r="A61" s="36">
        <v>56</v>
      </c>
      <c r="B61" s="94" t="s">
        <v>288</v>
      </c>
      <c r="C61" s="95" t="s">
        <v>289</v>
      </c>
      <c r="D61" s="81" t="s">
        <v>65</v>
      </c>
      <c r="E61" s="101">
        <f t="shared" si="0"/>
        <v>3</v>
      </c>
      <c r="F61" s="96"/>
      <c r="G61" s="97"/>
      <c r="H61" s="91"/>
      <c r="I61" s="100"/>
      <c r="J61" s="98"/>
      <c r="K61" s="97"/>
      <c r="L61" s="98">
        <v>3</v>
      </c>
      <c r="M61" s="97"/>
      <c r="N61" s="97"/>
      <c r="O61" s="97"/>
      <c r="P61" s="97"/>
      <c r="Q61" s="97"/>
      <c r="R61" s="97"/>
      <c r="S61" s="97"/>
      <c r="T61" s="97"/>
      <c r="U61" s="97"/>
      <c r="V61" s="97"/>
      <c r="W61" s="97"/>
      <c r="X61" s="97"/>
      <c r="Y61" s="86" t="s">
        <v>290</v>
      </c>
      <c r="Z61" s="63" t="s">
        <v>291</v>
      </c>
      <c r="AA61" s="76" t="s">
        <v>59</v>
      </c>
      <c r="AB61" s="1" t="s">
        <v>276</v>
      </c>
      <c r="AC61" s="1" t="s">
        <v>276</v>
      </c>
      <c r="AE61" s="1" t="s">
        <v>62</v>
      </c>
    </row>
    <row r="62" spans="1:31" ht="52.5" customHeight="1" thickBot="1" x14ac:dyDescent="0.2">
      <c r="A62" s="36">
        <v>57</v>
      </c>
      <c r="B62" s="94" t="s">
        <v>292</v>
      </c>
      <c r="C62" s="95" t="s">
        <v>293</v>
      </c>
      <c r="D62" s="81" t="s">
        <v>78</v>
      </c>
      <c r="E62" s="101">
        <f t="shared" si="0"/>
        <v>1</v>
      </c>
      <c r="F62" s="96"/>
      <c r="G62" s="97"/>
      <c r="H62" s="91"/>
      <c r="I62" s="100"/>
      <c r="J62" s="98"/>
      <c r="K62" s="97"/>
      <c r="L62" s="98">
        <v>1</v>
      </c>
      <c r="M62" s="97"/>
      <c r="N62" s="97"/>
      <c r="O62" s="97"/>
      <c r="P62" s="97"/>
      <c r="Q62" s="97"/>
      <c r="R62" s="97"/>
      <c r="S62" s="97"/>
      <c r="T62" s="97"/>
      <c r="U62" s="97"/>
      <c r="V62" s="97"/>
      <c r="W62" s="97"/>
      <c r="X62" s="97"/>
      <c r="Y62" s="86" t="s">
        <v>294</v>
      </c>
      <c r="Z62" s="63" t="s">
        <v>295</v>
      </c>
      <c r="AA62" s="76" t="s">
        <v>59</v>
      </c>
      <c r="AB62" s="1" t="s">
        <v>276</v>
      </c>
      <c r="AC62" s="1" t="s">
        <v>276</v>
      </c>
      <c r="AE62" s="49" t="s">
        <v>62</v>
      </c>
    </row>
    <row r="63" spans="1:31" ht="52.5" customHeight="1" x14ac:dyDescent="0.15">
      <c r="A63" s="36">
        <v>58</v>
      </c>
      <c r="B63" s="94" t="s">
        <v>296</v>
      </c>
      <c r="C63" s="95" t="s">
        <v>297</v>
      </c>
      <c r="D63" s="81" t="s">
        <v>78</v>
      </c>
      <c r="E63" s="101">
        <f t="shared" si="0"/>
        <v>2</v>
      </c>
      <c r="F63" s="96"/>
      <c r="G63" s="97"/>
      <c r="H63" s="91"/>
      <c r="I63" s="100"/>
      <c r="J63" s="98"/>
      <c r="K63" s="97"/>
      <c r="L63" s="98">
        <v>2</v>
      </c>
      <c r="M63" s="97"/>
      <c r="N63" s="97"/>
      <c r="O63" s="97"/>
      <c r="P63" s="97"/>
      <c r="Q63" s="97"/>
      <c r="R63" s="97"/>
      <c r="S63" s="97"/>
      <c r="T63" s="97"/>
      <c r="U63" s="97"/>
      <c r="V63" s="97"/>
      <c r="W63" s="97"/>
      <c r="X63" s="97"/>
      <c r="Y63" s="86" t="s">
        <v>298</v>
      </c>
      <c r="Z63" s="63" t="s">
        <v>299</v>
      </c>
      <c r="AA63" s="76" t="s">
        <v>59</v>
      </c>
      <c r="AB63" s="1" t="s">
        <v>276</v>
      </c>
      <c r="AC63" s="1" t="s">
        <v>276</v>
      </c>
      <c r="AE63" s="49" t="s">
        <v>62</v>
      </c>
    </row>
    <row r="64" spans="1:31" ht="52.5" customHeight="1" x14ac:dyDescent="0.15">
      <c r="A64" s="36">
        <v>59</v>
      </c>
      <c r="B64" s="94" t="s">
        <v>300</v>
      </c>
      <c r="C64" s="95" t="s">
        <v>301</v>
      </c>
      <c r="D64" s="81" t="s">
        <v>65</v>
      </c>
      <c r="E64" s="101">
        <f t="shared" si="0"/>
        <v>2</v>
      </c>
      <c r="F64" s="96"/>
      <c r="G64" s="97"/>
      <c r="H64" s="91"/>
      <c r="I64" s="100"/>
      <c r="J64" s="98"/>
      <c r="K64" s="97"/>
      <c r="L64" s="98">
        <v>2</v>
      </c>
      <c r="M64" s="97"/>
      <c r="N64" s="97"/>
      <c r="O64" s="97"/>
      <c r="P64" s="97"/>
      <c r="Q64" s="97"/>
      <c r="R64" s="97"/>
      <c r="S64" s="97"/>
      <c r="T64" s="97"/>
      <c r="U64" s="97"/>
      <c r="V64" s="97"/>
      <c r="W64" s="97"/>
      <c r="X64" s="97"/>
      <c r="Y64" s="86" t="s">
        <v>302</v>
      </c>
      <c r="Z64" s="63" t="s">
        <v>303</v>
      </c>
      <c r="AA64" s="76" t="s">
        <v>59</v>
      </c>
      <c r="AB64" s="1" t="s">
        <v>276</v>
      </c>
      <c r="AC64" s="1" t="s">
        <v>276</v>
      </c>
      <c r="AE64" s="49" t="s">
        <v>62</v>
      </c>
    </row>
    <row r="65" spans="1:31" ht="52.5" customHeight="1" thickBot="1" x14ac:dyDescent="0.2">
      <c r="A65" s="36">
        <v>60</v>
      </c>
      <c r="B65" s="94" t="s">
        <v>304</v>
      </c>
      <c r="C65" s="95" t="s">
        <v>305</v>
      </c>
      <c r="D65" s="81" t="s">
        <v>107</v>
      </c>
      <c r="E65" s="101">
        <f t="shared" si="0"/>
        <v>10</v>
      </c>
      <c r="F65" s="96"/>
      <c r="G65" s="97"/>
      <c r="H65" s="91"/>
      <c r="I65" s="100"/>
      <c r="J65" s="98"/>
      <c r="K65" s="97"/>
      <c r="L65" s="98"/>
      <c r="M65" s="98">
        <v>10</v>
      </c>
      <c r="N65" s="97"/>
      <c r="O65" s="97"/>
      <c r="P65" s="97"/>
      <c r="Q65" s="97"/>
      <c r="R65" s="97"/>
      <c r="S65" s="97"/>
      <c r="T65" s="97"/>
      <c r="U65" s="97"/>
      <c r="V65" s="97"/>
      <c r="W65" s="97"/>
      <c r="X65" s="97"/>
      <c r="Y65" s="86" t="s">
        <v>306</v>
      </c>
      <c r="Z65" s="46" t="s">
        <v>307</v>
      </c>
      <c r="AA65" s="76" t="s">
        <v>59</v>
      </c>
      <c r="AB65" s="1" t="s">
        <v>75</v>
      </c>
      <c r="AC65" s="1" t="s">
        <v>75</v>
      </c>
      <c r="AE65" s="1" t="s">
        <v>62</v>
      </c>
    </row>
    <row r="66" spans="1:31" ht="52.5" customHeight="1" thickBot="1" x14ac:dyDescent="0.2">
      <c r="A66" s="36">
        <v>61</v>
      </c>
      <c r="B66" s="94" t="s">
        <v>308</v>
      </c>
      <c r="C66" s="95" t="s">
        <v>309</v>
      </c>
      <c r="D66" s="81" t="s">
        <v>208</v>
      </c>
      <c r="E66" s="101">
        <f t="shared" si="0"/>
        <v>1</v>
      </c>
      <c r="F66" s="96"/>
      <c r="G66" s="97"/>
      <c r="H66" s="91"/>
      <c r="I66" s="100"/>
      <c r="J66" s="98"/>
      <c r="K66" s="97"/>
      <c r="L66" s="98"/>
      <c r="M66" s="98">
        <v>1</v>
      </c>
      <c r="N66" s="97"/>
      <c r="O66" s="97"/>
      <c r="P66" s="97"/>
      <c r="Q66" s="97"/>
      <c r="R66" s="97"/>
      <c r="S66" s="97"/>
      <c r="T66" s="97"/>
      <c r="U66" s="97"/>
      <c r="V66" s="97"/>
      <c r="W66" s="97"/>
      <c r="X66" s="97"/>
      <c r="Y66" s="86" t="s">
        <v>309</v>
      </c>
      <c r="Z66" s="46"/>
      <c r="AA66" s="83" t="s">
        <v>74</v>
      </c>
      <c r="AB66" s="1" t="s">
        <v>75</v>
      </c>
      <c r="AC66" s="1" t="s">
        <v>75</v>
      </c>
      <c r="AE66" s="1" t="s">
        <v>62</v>
      </c>
    </row>
    <row r="67" spans="1:31" ht="52.5" customHeight="1" thickBot="1" x14ac:dyDescent="0.2">
      <c r="A67" s="36">
        <v>62</v>
      </c>
      <c r="B67" s="94" t="s">
        <v>308</v>
      </c>
      <c r="C67" s="95" t="s">
        <v>310</v>
      </c>
      <c r="D67" s="81" t="s">
        <v>208</v>
      </c>
      <c r="E67" s="101">
        <f t="shared" si="0"/>
        <v>1</v>
      </c>
      <c r="F67" s="96"/>
      <c r="G67" s="97"/>
      <c r="H67" s="91"/>
      <c r="I67" s="100"/>
      <c r="J67" s="98"/>
      <c r="K67" s="97"/>
      <c r="L67" s="98"/>
      <c r="M67" s="98">
        <v>1</v>
      </c>
      <c r="N67" s="97"/>
      <c r="O67" s="97"/>
      <c r="P67" s="97"/>
      <c r="Q67" s="97"/>
      <c r="R67" s="97"/>
      <c r="S67" s="97"/>
      <c r="T67" s="97"/>
      <c r="U67" s="97"/>
      <c r="V67" s="97"/>
      <c r="W67" s="97"/>
      <c r="X67" s="97"/>
      <c r="Y67" s="86" t="s">
        <v>310</v>
      </c>
      <c r="Z67" s="46"/>
      <c r="AA67" s="83" t="s">
        <v>74</v>
      </c>
      <c r="AB67" s="1" t="s">
        <v>75</v>
      </c>
      <c r="AC67" s="1" t="s">
        <v>75</v>
      </c>
      <c r="AE67" s="1" t="s">
        <v>62</v>
      </c>
    </row>
  </sheetData>
  <sheetProtection selectLockedCells="1" autoFilter="0"/>
  <autoFilter ref="A1:AE67" xr:uid="{9DBE37C6-89CA-4469-9FF0-65D18A2A9187}"/>
  <phoneticPr fontId="3"/>
  <hyperlinks>
    <hyperlink ref="Z43" r:id="rId1" xr:uid="{6BD4D688-2DDA-4F93-8AF7-C2ED8E3F6A47}"/>
    <hyperlink ref="Z42" r:id="rId2" xr:uid="{4AB2BC86-BDBE-4DD6-8D09-93C6E8742619}"/>
    <hyperlink ref="Z41" r:id="rId3" xr:uid="{372EF6CE-BE4E-4E5D-9957-12D1C8C9C00C}"/>
    <hyperlink ref="Z40" r:id="rId4" xr:uid="{14D2168F-CC4E-4FE1-8398-FD0E074600A7}"/>
    <hyperlink ref="Z39" r:id="rId5" xr:uid="{C69DB7F6-BADA-4526-973C-BDF86A327E6B}"/>
    <hyperlink ref="Z38" r:id="rId6" xr:uid="{43A6252D-D291-4966-8B14-FDC15C13BFC2}"/>
    <hyperlink ref="Z37" r:id="rId7" xr:uid="{C4176FEE-30CA-4BC8-A82F-AEB5612026A6}"/>
    <hyperlink ref="Z36" r:id="rId8" xr:uid="{FA35B5CB-E34B-4046-8585-18DD07F4784B}"/>
    <hyperlink ref="Z35" r:id="rId9" xr:uid="{F415E668-F4BC-49B2-A3B8-861D0B649E12}"/>
    <hyperlink ref="Z34" r:id="rId10" xr:uid="{A341153A-A922-4FFD-BD31-B2CA4899974B}"/>
    <hyperlink ref="Z27" r:id="rId11" xr:uid="{D550A568-B2AE-4DF0-9A05-F4880AB35268}"/>
    <hyperlink ref="Z26" r:id="rId12" xr:uid="{9D601582-0135-44D2-BD9C-C025429B4CF3}"/>
    <hyperlink ref="Z25" r:id="rId13" xr:uid="{7AAEEB1A-9D57-4C18-A4E2-ACFAB4C59BB9}"/>
    <hyperlink ref="Z24" r:id="rId14" xr:uid="{66D53499-7CB5-4441-BFAA-1961C1A9BE20}"/>
    <hyperlink ref="Z23" r:id="rId15" xr:uid="{E87385E5-2E19-4474-880D-A69F3D611D45}"/>
    <hyperlink ref="Z22" r:id="rId16" xr:uid="{00C94FED-2FBB-41CB-977C-DBAD356C7AAB}"/>
    <hyperlink ref="Z9" r:id="rId17" xr:uid="{C5066C9D-0BE6-42BE-86D8-B4D905713B7B}"/>
    <hyperlink ref="Z52" r:id="rId18" xr:uid="{9C78E4C8-8B80-472B-B6C7-0D0C7C51F8A4}"/>
    <hyperlink ref="Z51" r:id="rId19" xr:uid="{09E10556-2399-49A7-A269-F255D56A36C7}"/>
    <hyperlink ref="Z48" r:id="rId20" xr:uid="{451895FA-B3AF-4D4F-B983-AD296C73BEAC}"/>
    <hyperlink ref="Z47" r:id="rId21" xr:uid="{D9758169-5B71-4D8F-9363-0AEB97C1DE29}"/>
    <hyperlink ref="Z62" r:id="rId22" xr:uid="{64D53484-EF1E-4944-BE67-AC7AA6846E47}"/>
    <hyperlink ref="Z61" r:id="rId23" xr:uid="{62272C85-6105-47A5-8009-A6E3999D8474}"/>
    <hyperlink ref="Z59" r:id="rId24" xr:uid="{9B3E73F3-A0A2-4769-89D7-34C7D38E7DDC}"/>
    <hyperlink ref="Z58" r:id="rId25" xr:uid="{CBEED402-B3A5-432A-B697-946D3176F369}"/>
    <hyperlink ref="Z57" r:id="rId26" xr:uid="{ECBAD135-67FC-429F-B991-3B8D6E72FA3B}"/>
    <hyperlink ref="Z63" r:id="rId27" xr:uid="{CBF03265-FF22-43C7-9B09-DA3B9C41723A}"/>
    <hyperlink ref="Z64" r:id="rId28" xr:uid="{6A5CFDBB-B7BE-43C8-9EF0-53865CF4DD6D}"/>
    <hyperlink ref="Z10" r:id="rId29" xr:uid="{FA510E76-769D-486A-BEC1-B5C4F2697FBA}"/>
    <hyperlink ref="Z29" r:id="rId30" xr:uid="{EE12DB33-52D8-4391-88BC-F58EF608CF67}"/>
    <hyperlink ref="Z28" r:id="rId31" xr:uid="{3EF236C1-5370-4756-B37B-39C2363652DF}"/>
  </hyperlinks>
  <printOptions horizontalCentered="1" verticalCentered="1"/>
  <pageMargins left="0.25" right="0.25" top="0.75" bottom="0.75" header="0.3" footer="0.3"/>
  <pageSetup paperSize="8" scale="56" fitToHeight="0" pageOrder="overThenDown" orientation="portrait" r:id="rId32"/>
  <rowBreaks count="1" manualBreakCount="1">
    <brk id="34" max="30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27BB2DBD079D34986B6A9766170F4E7" ma:contentTypeVersion="17" ma:contentTypeDescription="新しいドキュメントを作成します。" ma:contentTypeScope="" ma:versionID="b934bd75dfb9babf6d0d3e2c0706b563">
  <xsd:schema xmlns:xsd="http://www.w3.org/2001/XMLSchema" xmlns:xs="http://www.w3.org/2001/XMLSchema" xmlns:p="http://schemas.microsoft.com/office/2006/metadata/properties" xmlns:ns2="412ab8b3-b31d-4ccf-87c1-26503d2b29f4" xmlns:ns3="37475c82-dadc-4e40-94bd-312afdab25f6" targetNamespace="http://schemas.microsoft.com/office/2006/metadata/properties" ma:root="true" ma:fieldsID="c7bcdf8ac8fd09ace2129b206a6324b3" ns2:_="" ns3:_="">
    <xsd:import namespace="412ab8b3-b31d-4ccf-87c1-26503d2b29f4"/>
    <xsd:import namespace="37475c82-dadc-4e40-94bd-312afdab25f6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_Flow_SignoffStatu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12ab8b3-b31d-4ccf-87c1-26503d2b29f4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14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253c7548-3452-4517-ab8d-b00dbd3951ec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12ab8b3-b31d-4ccf-87c1-26503d2b29f4">
      <Terms xmlns="http://schemas.microsoft.com/office/infopath/2007/PartnerControls"/>
    </lcf76f155ced4ddcb4097134ff3c332f>
    <TaxCatchAll xmlns="37475c82-dadc-4e40-94bd-312afdab25f6" xsi:nil="true"/>
    <_Flow_SignoffStatus xmlns="412ab8b3-b31d-4ccf-87c1-26503d2b29f4" xsi:nil="true"/>
    <_x4f5c__x6210__x65e5__x6642_ xmlns="412ab8b3-b31d-4ccf-87c1-26503d2b29f4" xsi:nil="true"/>
  </documentManagement>
</p:properties>
</file>

<file path=customXml/itemProps1.xml><?xml version="1.0" encoding="utf-8"?>
<ds:datastoreItem xmlns:ds="http://schemas.openxmlformats.org/officeDocument/2006/customXml" ds:itemID="{12687B13-80AB-49F4-8B4D-3ABBF7C5563C}"/>
</file>

<file path=customXml/itemProps2.xml><?xml version="1.0" encoding="utf-8"?>
<ds:datastoreItem xmlns:ds="http://schemas.openxmlformats.org/officeDocument/2006/customXml" ds:itemID="{EA48DAC7-3935-402B-9FAB-0BED73763789}"/>
</file>

<file path=customXml/itemProps3.xml><?xml version="1.0" encoding="utf-8"?>
<ds:datastoreItem xmlns:ds="http://schemas.openxmlformats.org/officeDocument/2006/customXml" ds:itemID="{C16D2216-DC18-4EF4-8AED-C89D5221470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3</vt:i4>
      </vt:variant>
    </vt:vector>
  </HeadingPairs>
  <TitlesOfParts>
    <vt:vector size="4" baseType="lpstr">
      <vt:lpstr>事務用品外</vt:lpstr>
      <vt:lpstr>事務用品外!Criteria</vt:lpstr>
      <vt:lpstr>事務用品外!Print_Area</vt:lpstr>
      <vt:lpstr>事務用品外!Print_Titles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2025-11-07T01:41:52Z</dcterms:created>
  <dcterms:modified xsi:type="dcterms:W3CDTF">2025-11-07T01:42:23Z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0x010100627BB2DBD079D34986B6A9766170F4E7</vt:lpwstr>
  </property>
</Properties>
</file>