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40" documentId="14_{78E865F1-21DC-4627-9F07-8A1516514D3A}" xr6:coauthVersionLast="47" xr6:coauthVersionMax="47" xr10:uidLastSave="{0678F199-DD01-4C63-8772-8D9AA372217A}"/>
  <bookViews>
    <workbookView xWindow="-120" yWindow="-120" windowWidth="29040" windowHeight="15840" tabRatio="589" xr2:uid="{8596E2A3-28EC-44B7-A03D-2BFB0883B776}"/>
  </bookViews>
  <sheets>
    <sheet name="様式５（５月分） " sheetId="4" r:id="rId1"/>
  </sheets>
  <externalReferences>
    <externalReference r:id="rId2"/>
  </externalReferences>
  <definedNames>
    <definedName name="_xlnm._FilterDatabase" localSheetId="0" hidden="1">'様式５（５月分） '!$A$6:$R$6</definedName>
    <definedName name="_xlnm.Print_Area" localSheetId="0">'様式５（５月分） '!$A$1:$R$9</definedName>
    <definedName name="_xlnm.Print_Titles" localSheetId="0">'様式５（５月分） '!$1:$6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8" i="4" l="1"/>
  <c r="K7" i="4"/>
</calcChain>
</file>

<file path=xl/sharedStrings.xml><?xml version="1.0" encoding="utf-8"?>
<sst xmlns="http://schemas.openxmlformats.org/spreadsheetml/2006/main" count="47" uniqueCount="37">
  <si>
    <t>別紙様式５</t>
  </si>
  <si>
    <t>公共調達適正化について（平成18年8月25日付け財計第2017号）に基づく随意契約に係る情報の公表（物品役務等）_x000D_
及び公益法人に対する支出の公表・点検の方針について（平成24年６月１日　行政改革実行本部決定）に基づく情報の公開</t>
  </si>
  <si>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</si>
  <si>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</si>
  <si>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</si>
  <si>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</si>
  <si>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</si>
  <si>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</si>
  <si>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</si>
  <si>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</si>
  <si>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</si>
  <si>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</si>
  <si>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4"/>
  </si>
  <si>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</si>
  <si>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</si>
  <si>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</si>
  <si>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</si>
  <si>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</si>
  <si>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</si>
  <si>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</si>
  <si>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</si>
  <si>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</si>
  <si>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</si>
  <si>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</si>
  <si>
    <t>京都府京都市上京区西洞院通下長者町下る丁子風呂町</t>
  </si>
  <si>
    <t>令和6年度国内肥料資源利用拡大対策事業のうち国内資源の肥料利用拡大に向けた調査（地力調査）委託</t>
    <phoneticPr fontId="7"/>
  </si>
  <si>
    <t>支出負担行為担当官　近畿農政局長　志知　雄一</t>
    <phoneticPr fontId="7"/>
  </si>
  <si>
    <t>地方独立行政法人大阪府立環境農林水産総合研究所</t>
    <phoneticPr fontId="2"/>
  </si>
  <si>
    <t>大阪府羽曳野市尺度442</t>
    <phoneticPr fontId="2"/>
  </si>
  <si>
    <t>会計法第29条の3第4項（法令等の規定）</t>
    <phoneticPr fontId="2"/>
  </si>
  <si>
    <t>令和７年度有機農業の面積拡大に向けた産地形成及び販路・流通等に関する調査委託</t>
    <phoneticPr fontId="2"/>
  </si>
  <si>
    <t>大阪府大阪市中央区大手通1丁目2-10</t>
  </si>
  <si>
    <t>株式会社ダン計画研究所
1120001084252</t>
    <phoneticPr fontId="2"/>
  </si>
  <si>
    <t>会計法第29条の3第4項（企画競争）</t>
  </si>
  <si>
    <t>-</t>
    <phoneticPr fontId="7"/>
  </si>
  <si>
    <t>-</t>
    <phoneticPr fontId="2"/>
  </si>
  <si>
    <t>大阪府との取り決めによるため</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</si>
</sst>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80"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42">
    <xf numFmtId="0" fontId="0" fillId="0" borderId="0" xfId="0">
      <alignment vertical="center"/>
    </xf>
    <xf numFmtId="0" fontId="0" fillId="0" borderId="0" xfId="0" applyAlignment="1">
      <alignment vertical="center" wrapText="1"/>
    </xf>
    <xf numFmtId="0" fontId="4" fillId="0" borderId="0" xfId="0" applyFont="1">
      <alignment vertical="center"/>
    </xf>
    <xf numFmtId="0" fontId="5" fillId="0" borderId="0" xfId="0" applyFont="1" applyAlignment="1">
      <alignment horizontal="center" vertical="center" wrapText="1"/>
    </xf>
    <xf numFmtId="0" fontId="0" fillId="0" borderId="0" xfId="0" applyProtection="1">
      <alignment vertical="center"/>
      <protection locked="0"/>
    </xf>
    <xf numFmtId="0" fontId="0" fillId="0" borderId="0" xfId="0" applyAlignment="1" applyProtection="1">
      <alignment horizontal="center" vertical="center"/>
      <protection locked="0"/>
    </xf>
    <xf numFmtId="0" fontId="6" fillId="0" borderId="1" xfId="2" applyFont="1" applyBorder="1" applyAlignment="1">
      <alignment vertical="center" wrapText="1"/>
    </xf>
    <xf numFmtId="0" fontId="8" fillId="0" borderId="1" xfId="2" applyFont="1" applyBorder="1" applyAlignment="1">
      <alignment vertical="center" wrapText="1"/>
    </xf>
    <xf numFmtId="176" fontId="6" fillId="0" borderId="1" xfId="2" applyNumberFormat="1" applyFont="1" applyBorder="1" applyAlignment="1">
      <alignment vertical="center" wrapText="1"/>
    </xf>
    <xf numFmtId="0" fontId="6" fillId="2" borderId="1" xfId="2" applyFont="1" applyFill="1" applyBorder="1" applyAlignment="1">
      <alignment vertical="center" wrapText="1"/>
    </xf>
    <xf numFmtId="0" fontId="0" fillId="2" borderId="0" xfId="0" applyFill="1">
      <alignment vertical="center"/>
    </xf>
    <xf numFmtId="0" fontId="0" fillId="2" borderId="0" xfId="0" applyFill="1" applyProtection="1">
      <alignment vertical="center"/>
      <protection locked="0"/>
    </xf>
    <xf numFmtId="0" fontId="0" fillId="2" borderId="0" xfId="0" applyFill="1" applyAlignment="1" applyProtection="1">
      <alignment horizontal="center" vertical="center"/>
      <protection locked="0"/>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3" fillId="0" borderId="10" xfId="0" applyFont="1" applyBorder="1" applyAlignment="1">
      <alignment vertical="center" wrapText="1"/>
    </xf>
    <xf numFmtId="0" fontId="0" fillId="0" borderId="10" xfId="0" applyBorder="1" applyAlignment="1">
      <alignment vertical="center"/>
    </xf>
    <xf numFmtId="0" fontId="5" fillId="0" borderId="6" xfId="0" applyFont="1" applyBorder="1" applyAlignment="1">
      <alignment vertical="center" wrapText="1"/>
    </xf>
    <xf numFmtId="0" fontId="5" fillId="0" borderId="2" xfId="0" applyFont="1" applyBorder="1" applyAlignment="1">
      <alignment vertical="center" wrapText="1"/>
    </xf>
    <xf numFmtId="0" fontId="5" fillId="2" borderId="1" xfId="0" applyFont="1" applyFill="1" applyBorder="1" applyAlignment="1">
      <alignment vertical="center" wrapText="1"/>
    </xf>
    <xf numFmtId="0" fontId="5" fillId="0" borderId="1" xfId="0" applyFont="1" applyBorder="1" applyAlignment="1">
      <alignmen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38" fontId="0" fillId="0" borderId="1" xfId="3" applyFont="1" applyFill="1" applyBorder="1">
      <alignment vertical="center"/>
    </xf>
    <xf numFmtId="38" fontId="6" fillId="0" borderId="1" xfId="3" applyFont="1" applyFill="1" applyBorder="1" applyAlignment="1">
      <alignment vertical="center" wrapText="1"/>
    </xf>
    <xf numFmtId="180" fontId="6" fillId="2" borderId="1" xfId="3" applyNumberFormat="1" applyFont="1" applyFill="1" applyBorder="1" applyAlignment="1">
      <alignment vertical="center" wrapText="1"/>
    </xf>
    <xf numFmtId="0" fontId="6" fillId="2" borderId="1" xfId="2" applyFont="1" applyFill="1" applyBorder="1" applyAlignment="1">
      <alignment horizontal="center" vertical="center" wrapText="1"/>
    </xf>
    <xf numFmtId="0" fontId="8" fillId="0" borderId="1" xfId="2" applyFont="1" applyBorder="1" applyAlignment="1">
      <alignment horizontal="center" vertical="center" wrapText="1"/>
    </xf>
  </cellXfs>
  <cellStyles count="4">
    <cellStyle name="桁区切り" xfId="3" builtinId="6"/>
    <cellStyle name="桁区切り 2" xfId="1" xr:uid="{5C1F69FD-01D6-4717-A037-F971A3425D7B}"/>
    <cellStyle name="標準" xfId="0" builtinId="0"/>
    <cellStyle name="標準 2" xfId="2" xr:uid="{47F59789-4A07-4CC5-97A2-5576237531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25C9E-9535-4444-B60B-13D85756A8B3}">
  <sheetPr>
    <pageSetUpPr fitToPage="1"/>
  </sheetPr>
  <dimension ref="A1:R16"/>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H8" sqref="H8"/>
    </sheetView>
  </sheetViews>
  <sheetFormatPr defaultColWidth="9" defaultRowHeight="57" customHeight="1" x14ac:dyDescent="0.15"/>
  <cols>
    <col min="1" max="1" width="11.125" style="4" customWidth="1"/>
    <col min="2" max="3" width="11.125" style="5" customWidth="1"/>
    <col min="4" max="4" width="17.25" style="4" customWidth="1"/>
    <col min="5" max="5" width="17.75" style="4" customWidth="1"/>
    <col min="6" max="6" width="10.875" style="4" customWidth="1"/>
    <col min="7" max="7" width="10.375" style="12" bestFit="1" customWidth="1"/>
    <col min="8" max="8" width="21.25" style="5" customWidth="1"/>
    <col min="9" max="10" width="11.25" style="4" bestFit="1" customWidth="1"/>
    <col min="11" max="11" width="7.875" style="11" bestFit="1" customWidth="1"/>
    <col min="12" max="12" width="8.75" style="4" customWidth="1"/>
    <col min="13" max="13" width="5.75" style="4" customWidth="1"/>
    <col min="14" max="14" width="8.125" style="4" customWidth="1"/>
    <col min="15" max="15" width="7.25" style="4" customWidth="1"/>
    <col min="16" max="16" width="9.125" style="4" bestFit="1" customWidth="1"/>
    <col min="17" max="17" width="6.25" style="4" customWidth="1"/>
    <col min="18" max="18" width="9.25" style="4" customWidth="1"/>
    <col min="19" max="16384" width="9" style="4"/>
  </cols>
  <sheetData>
    <row r="1" spans="1:18" customFormat="1" ht="13.5" customHeight="1" x14ac:dyDescent="0.15">
      <c r="A1" t="s">
        <v>0</v>
      </c>
      <c r="B1" s="1"/>
      <c r="C1" s="1"/>
      <c r="D1" s="1"/>
      <c r="E1" s="1"/>
      <c r="F1" s="1"/>
      <c r="G1" s="10"/>
      <c r="K1" s="10"/>
    </row>
    <row r="2" spans="1:18" s="2" customFormat="1" ht="35.1" customHeight="1" x14ac:dyDescent="0.15">
      <c r="A2" s="28" t="s">
        <v>1</v>
      </c>
      <c r="B2" s="29"/>
      <c r="C2" s="29"/>
      <c r="D2" s="29"/>
      <c r="E2" s="29"/>
      <c r="F2" s="29"/>
      <c r="G2" s="29"/>
      <c r="H2" s="29"/>
      <c r="I2" s="29"/>
      <c r="J2" s="29"/>
      <c r="K2" s="29"/>
      <c r="L2" s="29"/>
      <c r="M2" s="29"/>
      <c r="N2" s="29"/>
      <c r="O2" s="29"/>
      <c r="P2" s="29"/>
      <c r="Q2" s="29"/>
      <c r="R2" s="29"/>
    </row>
    <row r="3" spans="1:18" s="3" customFormat="1" ht="45" customHeight="1" x14ac:dyDescent="0.15">
      <c r="A3" s="17" t="s">
        <v>2</v>
      </c>
      <c r="B3" s="30" t="s">
        <v>3</v>
      </c>
      <c r="C3" s="31"/>
      <c r="D3" s="14" t="s">
        <v>4</v>
      </c>
      <c r="E3" s="30" t="s">
        <v>5</v>
      </c>
      <c r="F3" s="31"/>
      <c r="G3" s="32" t="s">
        <v>6</v>
      </c>
      <c r="H3" s="33" t="s">
        <v>7</v>
      </c>
      <c r="I3" s="14" t="s">
        <v>8</v>
      </c>
      <c r="J3" s="14" t="s">
        <v>9</v>
      </c>
      <c r="K3" s="34" t="s">
        <v>10</v>
      </c>
      <c r="L3" s="20" t="s">
        <v>11</v>
      </c>
      <c r="M3" s="21"/>
      <c r="N3" s="22" t="s">
        <v>12</v>
      </c>
      <c r="O3" s="25" t="s">
        <v>13</v>
      </c>
      <c r="P3" s="13"/>
      <c r="Q3" s="17" t="s">
        <v>14</v>
      </c>
      <c r="R3" s="14" t="s">
        <v>15</v>
      </c>
    </row>
    <row r="4" spans="1:18" s="3" customFormat="1" ht="45" customHeight="1" x14ac:dyDescent="0.15">
      <c r="A4" s="18"/>
      <c r="B4" s="14" t="s">
        <v>16</v>
      </c>
      <c r="C4" s="14" t="s">
        <v>17</v>
      </c>
      <c r="D4" s="15"/>
      <c r="E4" s="17" t="s">
        <v>18</v>
      </c>
      <c r="F4" s="14" t="s">
        <v>19</v>
      </c>
      <c r="G4" s="32"/>
      <c r="H4" s="33"/>
      <c r="I4" s="15"/>
      <c r="J4" s="15"/>
      <c r="K4" s="35"/>
      <c r="L4" s="14" t="s">
        <v>20</v>
      </c>
      <c r="M4" s="14" t="s">
        <v>21</v>
      </c>
      <c r="N4" s="23"/>
      <c r="O4" s="26"/>
      <c r="P4" s="17" t="s">
        <v>22</v>
      </c>
      <c r="Q4" s="18"/>
      <c r="R4" s="15"/>
    </row>
    <row r="5" spans="1:18" s="3" customFormat="1" ht="45" customHeight="1" x14ac:dyDescent="0.15">
      <c r="A5" s="18"/>
      <c r="B5" s="15"/>
      <c r="C5" s="15"/>
      <c r="D5" s="15"/>
      <c r="E5" s="18"/>
      <c r="F5" s="15"/>
      <c r="G5" s="32"/>
      <c r="H5" s="33"/>
      <c r="I5" s="15"/>
      <c r="J5" s="15"/>
      <c r="K5" s="35"/>
      <c r="L5" s="15"/>
      <c r="M5" s="15"/>
      <c r="N5" s="23"/>
      <c r="O5" s="26"/>
      <c r="P5" s="18"/>
      <c r="Q5" s="18"/>
      <c r="R5" s="15"/>
    </row>
    <row r="6" spans="1:18" s="3" customFormat="1" ht="45" customHeight="1" x14ac:dyDescent="0.15">
      <c r="A6" s="18"/>
      <c r="B6" s="16"/>
      <c r="C6" s="16"/>
      <c r="D6" s="16"/>
      <c r="E6" s="19"/>
      <c r="F6" s="16"/>
      <c r="G6" s="32"/>
      <c r="H6" s="33"/>
      <c r="I6" s="16"/>
      <c r="J6" s="16"/>
      <c r="K6" s="36"/>
      <c r="L6" s="16"/>
      <c r="M6" s="16"/>
      <c r="N6" s="24"/>
      <c r="O6" s="27"/>
      <c r="P6" s="19"/>
      <c r="Q6" s="19"/>
      <c r="R6" s="16"/>
    </row>
    <row r="7" spans="1:18" ht="167.25" customHeight="1" x14ac:dyDescent="0.15">
      <c r="A7" s="6" t="s">
        <v>25</v>
      </c>
      <c r="B7" s="6" t="s">
        <v>26</v>
      </c>
      <c r="C7" s="6" t="s">
        <v>24</v>
      </c>
      <c r="D7" s="8">
        <v>45845</v>
      </c>
      <c r="E7" s="6" t="s">
        <v>27</v>
      </c>
      <c r="F7" s="6" t="s">
        <v>28</v>
      </c>
      <c r="G7" s="9" t="s">
        <v>29</v>
      </c>
      <c r="H7" s="6" t="s">
        <v>36</v>
      </c>
      <c r="I7" s="37">
        <v>3159863</v>
      </c>
      <c r="J7" s="38">
        <v>3159863</v>
      </c>
      <c r="K7" s="39">
        <f t="shared" ref="K7:K8" si="0">IF(I7="","",IFERROR(ROUNDDOWN(J7/I7,3),"-"))</f>
        <v>1</v>
      </c>
      <c r="L7" s="40">
        <v>6</v>
      </c>
      <c r="M7" s="40" t="s">
        <v>23</v>
      </c>
      <c r="N7" s="40" t="s">
        <v>23</v>
      </c>
      <c r="O7" s="41" t="s">
        <v>23</v>
      </c>
      <c r="P7" s="41" t="s">
        <v>23</v>
      </c>
      <c r="Q7" s="41" t="s">
        <v>23</v>
      </c>
      <c r="R7" s="41"/>
    </row>
    <row r="8" spans="1:18" ht="167.25" customHeight="1" x14ac:dyDescent="0.15">
      <c r="A8" s="6" t="s">
        <v>30</v>
      </c>
      <c r="B8" s="6" t="s">
        <v>26</v>
      </c>
      <c r="C8" s="6" t="s">
        <v>24</v>
      </c>
      <c r="D8" s="8">
        <v>45869</v>
      </c>
      <c r="E8" s="6" t="s">
        <v>32</v>
      </c>
      <c r="F8" s="6" t="s">
        <v>31</v>
      </c>
      <c r="G8" s="9" t="s">
        <v>33</v>
      </c>
      <c r="H8" s="40" t="s">
        <v>34</v>
      </c>
      <c r="I8" s="37">
        <v>9757297</v>
      </c>
      <c r="J8" s="38">
        <v>9757297</v>
      </c>
      <c r="K8" s="39">
        <f t="shared" si="0"/>
        <v>1</v>
      </c>
      <c r="L8" s="41" t="s">
        <v>35</v>
      </c>
      <c r="M8" s="41" t="s">
        <v>35</v>
      </c>
      <c r="N8" s="41" t="s">
        <v>35</v>
      </c>
      <c r="O8" s="41">
        <v>2</v>
      </c>
      <c r="P8" s="41" t="s">
        <v>35</v>
      </c>
      <c r="Q8" s="41" t="s">
        <v>35</v>
      </c>
      <c r="R8" s="7"/>
    </row>
    <row r="9" spans="1:18" ht="167.25" customHeight="1" x14ac:dyDescent="0.15">
      <c r="A9" s="6"/>
      <c r="B9" s="6"/>
      <c r="C9" s="6"/>
      <c r="D9" s="8"/>
      <c r="E9" s="6"/>
      <c r="F9" s="6"/>
      <c r="G9" s="9"/>
      <c r="H9" s="6"/>
      <c r="I9" s="7"/>
      <c r="J9" s="7"/>
      <c r="K9" s="7"/>
      <c r="L9" s="7"/>
      <c r="M9" s="7"/>
      <c r="N9" s="7"/>
      <c r="O9" s="7"/>
      <c r="P9" s="7"/>
      <c r="Q9" s="7"/>
      <c r="R9" s="7"/>
    </row>
    <row r="10" spans="1:18" ht="167.25" customHeight="1" x14ac:dyDescent="0.15"/>
    <row r="11" spans="1:18" ht="167.25" customHeight="1" x14ac:dyDescent="0.15"/>
    <row r="12" spans="1:18" ht="167.25" customHeight="1" x14ac:dyDescent="0.15"/>
    <row r="13" spans="1:18" ht="167.25" customHeight="1" x14ac:dyDescent="0.15"/>
    <row r="14" spans="1:18" ht="167.25" customHeight="1" x14ac:dyDescent="0.15"/>
    <row r="15" spans="1:18" ht="167.25" customHeight="1" x14ac:dyDescent="0.15"/>
    <row r="16" spans="1:18" ht="167.25" customHeight="1" x14ac:dyDescent="0.15"/>
  </sheetData>
  <sheetProtection formatCells="0" formatColumns="0" formatRows="0" deleteRows="0" sort="0" autoFilter="0" pivotTables="0"/>
  <autoFilter ref="A6:R6" xr:uid="{2F911ED6-094F-430E-AD24-6AA1E607E0FB}"/>
  <mergeCells count="22">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 ref="L4:L6"/>
    <mergeCell ref="M4:M6"/>
    <mergeCell ref="P4:P6"/>
    <mergeCell ref="L3:M3"/>
    <mergeCell ref="N3:N6"/>
    <mergeCell ref="O3:O6"/>
  </mergeCells>
  <phoneticPr fontId="2"/>
  <dataValidations count="9">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F9" xr:uid="{F2810C1D-F05F-426C-AC05-A2D426E21293}"/>
    <dataValidation type="date" operator="lessThanOrEqual" showInputMessage="1" showErrorMessage="1" prompt="当初契約締結日を記載_x000a_※「R○.○.○」を入力すると、自動的に「令和○年○月○日」と表示されます。" sqref="D9" xr:uid="{5982B7CC-9DC0-49B3-AFE2-7A4F81402511}">
      <formula1>XEW9</formula1>
    </dataValidation>
    <dataValidation allowBlank="1" showInputMessage="1" showErrorMessage="1" prompt="当初契約締結日時点の契約担当官等を記載" sqref="B7:B9" xr:uid="{AE61F81C-7F84-4A22-9A76-5EB097B66680}"/>
    <dataValidation allowBlank="1" showInputMessage="1" showErrorMessage="1" prompt="都道府県を省略せず記載" sqref="C7:C9" xr:uid="{14B94EEB-8C75-4E87-B105-15AD9D4A4C55}"/>
    <dataValidation allowBlank="1" showInputMessage="1" showErrorMessage="1" prompt="・単価契約、共同調達の場合等の記載事項_x000a_・記載不要な場合は「-」を記載" sqref="M8 R7:R9 J9 L8:L9 N8:N9 P7:P9 Q8" xr:uid="{0AFB3317-26B0-4965-B68B-9B9DC400DEF4}"/>
    <dataValidation errorStyle="information" showInputMessage="1" prompt="・公表・非公表にかかわらず記載すること（他省庁入札であって、情報が提供されない場合等は「-」を記載）_x000a_・共同調達の場合は全体の落札率を手入力" sqref="K7:K8" xr:uid="{BFA5AB88-7BA5-4DCE-ACA9-C179C8262F7C}"/>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J7:J8" xr:uid="{DFB4FE43-7A3C-4D24-BA97-11A7955DD6BC}">
      <formula1>1</formula1>
      <formula2>I7</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I7:I8" xr:uid="{BBE020DF-4A7A-436D-BEB2-7C6297DFA6F8}">
      <formula1>IF(MID(XFC7,2,1)="1",2500000,1000000)</formula1>
    </dataValidation>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L7" xr:uid="{576733CD-84BE-4EA7-B0B8-ED44D2762D09}">
      <formula1>"1,2,3,4,5,6,7,8,9,10,11,12,13,14"</formula1>
    </dataValidation>
  </dataValidations>
  <printOptions horizontalCentered="1" verticalCentered="1"/>
  <pageMargins left="0.62992125984251968" right="0.19685039370078741" top="0.51181102362204722" bottom="0.19685039370078741" header="0.27559055118110237" footer="0.31496062992125984"/>
  <pageSetup paperSize="9" scale="72" fitToHeight="0" pageOrder="overThenDown"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e3771d89ac78fb5521343ea600efd586">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bfe7ca24ff18a356cae5d19138339e8b"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FBC89D-3F7A-477B-9D95-82AC7F10E0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deb87d-ee6a-440f-a504-3cfe4950ad4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C621FBF-B10E-4EA9-8D72-87EC8588B6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様式５（５月分） </vt:lpstr>
      <vt:lpstr>'様式５（５月分） '!Print_Area</vt:lpstr>
      <vt:lpstr>'様式５（５月分）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2025-08-25T07:54:25Z</dcterms:modified>
  <cp:category/>
  <cp:contentStatus/>
</cp:coreProperties>
</file>