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2" documentId="6_{6FE14AE0-7B70-42A1-A075-70C76E50CE8B}" xr6:coauthVersionLast="47" xr6:coauthVersionMax="47" xr10:uidLastSave="{04DB30DC-10A1-4AF8-A7F5-CB4043A41E9A}"/>
  <bookViews>
    <workbookView xWindow="900" yWindow="-15870" windowWidth="27315" windowHeight="15090" tabRatio="589" xr2:uid="{5C36A7BE-18F7-4358-8685-A6FAEFF081FD}"/>
  </bookViews>
  <sheets>
    <sheet name="9月分" sheetId="5" r:id="rId1"/>
  </sheets>
  <externalReferences>
    <externalReference r:id="rId2"/>
  </externalReferences>
  <definedNames>
    <definedName name="_xlnm._FilterDatabase" localSheetId="0" hidden="1">'9月分'!$A$6:$R$6</definedName>
    <definedName name="_xlnm.Print_Area" localSheetId="0">'9月分'!$A$1:$R$10</definedName>
    <definedName name="_xlnm.Print_Titles" localSheetId="0">'9月分'!$1:$6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7" i="5" l="1"/>
</calcChain>
</file>

<file path=xl/sharedStrings.xml><?xml version="1.0" encoding="utf-8"?>
<sst xmlns="http://schemas.openxmlformats.org/spreadsheetml/2006/main" count="34" uniqueCount="31">
  <si>
    <t>別紙様式3</t>
    <phoneticPr fontId="2"/>
  </si>
  <si>
    <t>公共調達適正化について（平成18年8月25日付け財計第2017号）に基づく随意契約に係る情報の公表（公共工事）_x000D_
及び公益法人に対する支出の公表・点検の方針について（平成24年６月１日　行政改革実行本部決定）に基づく情報の公開</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</si>
  <si>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</si>
  <si>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</si>
  <si>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</si>
  <si>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</si>
  <si>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</si>
  <si>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</si>
  <si>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</si>
  <si>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</si>
  <si>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</si>
  <si>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</si>
  <si>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</si>
  <si>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</si>
  <si>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</si>
  <si>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</si>
  <si>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</si>
  <si>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</si>
  <si>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</si>
  <si>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</si>
  <si>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</si>
  <si>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</si>
  <si>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</si>
  <si>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</si>
  <si>
    <t>分任支出負担行為担当官　近畿農政局淀川水系土地改良調査管理事務所長　茂木　正史</t>
    <phoneticPr fontId="11"/>
  </si>
  <si>
    <t>京都府京都市伏見区桃山町永井久太郎56番地</t>
    <phoneticPr fontId="11"/>
  </si>
  <si>
    <t>-</t>
    <phoneticPr fontId="2"/>
  </si>
  <si>
    <t>令和７年度国営造成水利施設ストックマネジメント推進事業東条川地区鴨川ダム付帯設備安全性評価補足検討業務
兵庫県加東市東条町秋津及び黒谷地内
令和７年９月30日～令和８年１月２３日
建設コンサルタント</t>
    <rPh sb="70" eb="72">
      <t>レイワ</t>
    </rPh>
    <rPh sb="73" eb="74">
      <t>ネン</t>
    </rPh>
    <rPh sb="74" eb="76">
      <t>クガツ</t>
    </rPh>
    <rPh sb="78" eb="79">
      <t>ニチ</t>
    </rPh>
    <rPh sb="80" eb="82">
      <t>レイワ</t>
    </rPh>
    <rPh sb="83" eb="84">
      <t>ネン</t>
    </rPh>
    <rPh sb="85" eb="86">
      <t>ガツ</t>
    </rPh>
    <rPh sb="88" eb="89">
      <t>ニチ</t>
    </rPh>
    <phoneticPr fontId="2"/>
  </si>
  <si>
    <t xml:space="preserve">ＮＴＣコンサルタンツ株式会社　近畿支社
2180001039299
</t>
    <phoneticPr fontId="2"/>
  </si>
  <si>
    <t>京都府京都市中京区三条通河原町東入中島町78番地</t>
    <phoneticPr fontId="2"/>
  </si>
  <si>
    <t>会計法第29条の3第4項（企画競争）簡易公募型ﾌﾟﾛﾎﾟｰｻﾞﾙ契約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</si>
</sst>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0.000%"/>
    <numFmt numFmtId="179" formatCode="0000000000000"/>
  </numFmts>
  <fonts count="12"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11"/>
      <name val="ＭＳ Ｐゴシック"/>
      <family val="3"/>
      <scheme val="minor"/>
    </font>
    <font>
      <sz val="6"/>
      <name val="ＭＳ Ｐゴシック"/>
      <family val="2"/>
      <charset val="128"/>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55">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4" fillId="0" borderId="1" xfId="2" applyFont="1" applyBorder="1" applyAlignment="1">
      <alignment vertical="center" wrapText="1"/>
    </xf>
    <xf numFmtId="176" fontId="4" fillId="0" borderId="1" xfId="2" applyNumberFormat="1" applyFont="1" applyBorder="1" applyAlignment="1">
      <alignment horizontal="center" vertical="center" wrapText="1"/>
    </xf>
    <xf numFmtId="3" fontId="4" fillId="0" borderId="1" xfId="2" applyNumberFormat="1" applyFont="1" applyBorder="1" applyAlignment="1">
      <alignment horizontal="center" vertical="center" wrapText="1"/>
    </xf>
    <xf numFmtId="0" fontId="7" fillId="0" borderId="0" xfId="0" applyFont="1" applyProtection="1">
      <alignment vertical="center"/>
      <protection locked="0"/>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7" fillId="0" borderId="0" xfId="0" applyFont="1" applyAlignment="1">
      <alignment horizontal="center" vertical="center" wrapText="1"/>
    </xf>
    <xf numFmtId="38" fontId="4" fillId="0" borderId="1" xfId="2" applyNumberFormat="1" applyFont="1" applyBorder="1" applyAlignment="1">
      <alignment horizontal="center" vertical="center" wrapText="1"/>
    </xf>
    <xf numFmtId="177" fontId="4" fillId="0" borderId="1" xfId="2" applyNumberFormat="1" applyFont="1" applyBorder="1" applyAlignment="1">
      <alignment vertical="center" wrapText="1"/>
    </xf>
    <xf numFmtId="0" fontId="7" fillId="0" borderId="2" xfId="0" applyFont="1" applyBorder="1" applyAlignment="1">
      <alignment horizontal="center" vertical="center" wrapText="1"/>
    </xf>
    <xf numFmtId="0" fontId="0" fillId="0" borderId="1" xfId="0" applyBorder="1" applyAlignment="1">
      <alignment vertical="center" wrapText="1"/>
    </xf>
    <xf numFmtId="177" fontId="9" fillId="0" borderId="1" xfId="2" applyNumberFormat="1" applyFont="1" applyBorder="1" applyAlignment="1">
      <alignment vertical="center" wrapText="1"/>
    </xf>
    <xf numFmtId="179" fontId="9" fillId="0" borderId="1" xfId="2" applyNumberFormat="1" applyFont="1" applyBorder="1" applyAlignment="1">
      <alignment horizontal="left" vertical="center" wrapText="1"/>
    </xf>
    <xf numFmtId="0" fontId="5" fillId="2" borderId="0" xfId="0" applyFont="1" applyFill="1">
      <alignment vertical="center"/>
    </xf>
    <xf numFmtId="0" fontId="9" fillId="2" borderId="1" xfId="2" applyFont="1" applyFill="1" applyBorder="1" applyAlignment="1">
      <alignment vertical="center" wrapText="1"/>
    </xf>
    <xf numFmtId="0" fontId="4" fillId="2" borderId="1" xfId="2" applyFont="1" applyFill="1" applyBorder="1" applyAlignment="1">
      <alignment vertical="center" wrapText="1"/>
    </xf>
    <xf numFmtId="0" fontId="5" fillId="2" borderId="0" xfId="0" applyFont="1" applyFill="1" applyAlignment="1" applyProtection="1">
      <alignment horizontal="center"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176" fontId="9" fillId="2" borderId="1" xfId="3" applyNumberFormat="1" applyFont="1" applyFill="1" applyBorder="1" applyAlignment="1">
      <alignment vertical="center" wrapText="1"/>
    </xf>
    <xf numFmtId="176" fontId="4" fillId="2" borderId="1" xfId="2" applyNumberFormat="1" applyFont="1" applyFill="1" applyBorder="1" applyAlignment="1">
      <alignment horizontal="center" vertical="center" wrapText="1"/>
    </xf>
    <xf numFmtId="0" fontId="5" fillId="2" borderId="0" xfId="0" applyFont="1" applyFill="1" applyProtection="1">
      <alignment vertical="center"/>
      <protection locked="0"/>
    </xf>
    <xf numFmtId="0" fontId="9" fillId="2" borderId="1" xfId="2" applyFont="1" applyFill="1" applyBorder="1" applyAlignment="1">
      <alignment horizontal="center" vertical="center" wrapText="1"/>
    </xf>
    <xf numFmtId="178" fontId="4" fillId="2" borderId="1" xfId="2" applyNumberFormat="1" applyFont="1" applyFill="1" applyBorder="1" applyAlignment="1">
      <alignment horizontal="center" vertical="center" wrapText="1"/>
    </xf>
    <xf numFmtId="177" fontId="9" fillId="2" borderId="1" xfId="2" applyNumberFormat="1" applyFont="1" applyFill="1" applyBorder="1" applyAlignment="1">
      <alignment vertical="center" wrapText="1"/>
    </xf>
    <xf numFmtId="3" fontId="9" fillId="2" borderId="1" xfId="2" applyNumberFormat="1" applyFont="1" applyFill="1" applyBorder="1" applyAlignment="1">
      <alignment horizontal="center" vertical="center" wrapText="1"/>
    </xf>
    <xf numFmtId="0" fontId="10" fillId="2" borderId="1" xfId="2" applyFont="1" applyFill="1" applyBorder="1" applyAlignment="1">
      <alignment vertical="center" wrapText="1"/>
    </xf>
    <xf numFmtId="0" fontId="10" fillId="0" borderId="1" xfId="2" applyFont="1" applyBorder="1" applyAlignment="1">
      <alignment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10" xfId="0" applyFont="1" applyBorder="1" applyAlignment="1">
      <alignment horizontal="center" vertical="center" wrapText="1"/>
    </xf>
    <xf numFmtId="0" fontId="7" fillId="0" borderId="2"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8" fillId="0" borderId="9" xfId="0" applyFont="1" applyBorder="1" applyAlignment="1">
      <alignment vertical="center" wrapText="1"/>
    </xf>
    <xf numFmtId="0" fontId="5" fillId="0" borderId="9" xfId="0" applyFont="1" applyBorder="1">
      <alignment vertical="center"/>
    </xf>
    <xf numFmtId="0" fontId="7" fillId="0" borderId="1" xfId="0" applyFont="1" applyBorder="1" applyAlignment="1">
      <alignment vertical="center" wrapText="1"/>
    </xf>
    <xf numFmtId="0" fontId="7" fillId="0" borderId="10" xfId="0" applyFont="1" applyBorder="1" applyAlignment="1">
      <alignment vertical="center" wrapText="1"/>
    </xf>
    <xf numFmtId="0" fontId="7" fillId="0" borderId="2" xfId="0" applyFont="1" applyBorder="1" applyAlignment="1">
      <alignment vertical="center" wrapText="1"/>
    </xf>
    <xf numFmtId="0" fontId="7" fillId="2" borderId="1" xfId="0" applyFont="1" applyFill="1" applyBorder="1" applyAlignment="1">
      <alignment vertical="center" wrapText="1"/>
    </xf>
  </cellXfs>
  <cellStyles count="4">
    <cellStyle name="桁区切り" xfId="3" builtinId="6"/>
    <cellStyle name="桁区切り 2" xfId="1" xr:uid="{19C59562-340D-42AE-A167-1649483F3115}"/>
    <cellStyle name="標準" xfId="0" builtinId="0"/>
    <cellStyle name="標準 2" xfId="2" xr:uid="{2615353E-BD48-42FD-A841-6BC28D4129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9CD4C-04B8-48D6-9E9A-6F6AE3A701ED}">
  <sheetPr>
    <pageSetUpPr fitToPage="1"/>
  </sheetPr>
  <dimension ref="A1:R11"/>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D7" sqref="D7"/>
    </sheetView>
  </sheetViews>
  <sheetFormatPr defaultColWidth="9" defaultRowHeight="57" customHeight="1" x14ac:dyDescent="0.15"/>
  <cols>
    <col min="1" max="1" width="33.75" style="7" customWidth="1"/>
    <col min="2" max="3" width="10.875" style="8" customWidth="1"/>
    <col min="4" max="4" width="19.25" style="9" bestFit="1" customWidth="1"/>
    <col min="5" max="5" width="24" style="9" customWidth="1"/>
    <col min="6" max="6" width="10.875" style="9" customWidth="1"/>
    <col min="7" max="7" width="10.375" style="20" bestFit="1" customWidth="1"/>
    <col min="8" max="8" width="19.25" style="8" customWidth="1"/>
    <col min="9" max="10" width="11" style="9" bestFit="1" customWidth="1"/>
    <col min="11" max="11" width="6.875" style="25" bestFit="1" customWidth="1"/>
    <col min="12" max="12" width="9" style="25"/>
    <col min="13" max="13" width="5.75" style="9" customWidth="1"/>
    <col min="14" max="14" width="8.125" style="9" customWidth="1"/>
    <col min="15" max="15" width="7.25" style="9" customWidth="1"/>
    <col min="16" max="16" width="7.75" style="9" customWidth="1"/>
    <col min="17" max="17" width="7.25" style="9" customWidth="1"/>
    <col min="18" max="18" width="5.125" style="9" bestFit="1" customWidth="1"/>
    <col min="19" max="16384" width="9" style="9"/>
  </cols>
  <sheetData>
    <row r="1" spans="1:18" s="2" customFormat="1" ht="13.5" x14ac:dyDescent="0.15">
      <c r="A1" s="1" t="s">
        <v>0</v>
      </c>
      <c r="B1" s="1"/>
      <c r="C1" s="1"/>
      <c r="D1" s="1"/>
      <c r="E1" s="1"/>
      <c r="F1" s="1"/>
      <c r="G1" s="17"/>
      <c r="K1" s="17"/>
      <c r="L1" s="17"/>
    </row>
    <row r="2" spans="1:18" s="3" customFormat="1" ht="35.1" customHeight="1" x14ac:dyDescent="0.15">
      <c r="A2" s="49" t="s">
        <v>1</v>
      </c>
      <c r="B2" s="50"/>
      <c r="C2" s="50"/>
      <c r="D2" s="50"/>
      <c r="E2" s="50"/>
      <c r="F2" s="50"/>
      <c r="G2" s="50"/>
      <c r="H2" s="50"/>
      <c r="I2" s="50"/>
      <c r="J2" s="50"/>
      <c r="K2" s="50"/>
      <c r="L2" s="50"/>
      <c r="M2" s="50"/>
      <c r="N2" s="50"/>
      <c r="O2" s="50"/>
      <c r="P2" s="50"/>
      <c r="Q2" s="50"/>
      <c r="R2" s="50"/>
    </row>
    <row r="3" spans="1:18" s="10" customFormat="1" ht="45" customHeight="1" x14ac:dyDescent="0.15">
      <c r="A3" s="51" t="s">
        <v>2</v>
      </c>
      <c r="B3" s="52" t="s">
        <v>3</v>
      </c>
      <c r="C3" s="53"/>
      <c r="D3" s="35" t="s">
        <v>4</v>
      </c>
      <c r="E3" s="52" t="s">
        <v>5</v>
      </c>
      <c r="F3" s="53"/>
      <c r="G3" s="54" t="s">
        <v>6</v>
      </c>
      <c r="H3" s="51" t="s">
        <v>7</v>
      </c>
      <c r="I3" s="35" t="s">
        <v>8</v>
      </c>
      <c r="J3" s="35" t="s">
        <v>9</v>
      </c>
      <c r="K3" s="32" t="s">
        <v>10</v>
      </c>
      <c r="L3" s="41" t="s">
        <v>11</v>
      </c>
      <c r="M3" s="42"/>
      <c r="N3" s="43" t="s">
        <v>12</v>
      </c>
      <c r="O3" s="46" t="s">
        <v>13</v>
      </c>
      <c r="P3" s="13"/>
      <c r="Q3" s="38" t="s">
        <v>14</v>
      </c>
      <c r="R3" s="35" t="s">
        <v>15</v>
      </c>
    </row>
    <row r="4" spans="1:18" s="10" customFormat="1" ht="45" customHeight="1" x14ac:dyDescent="0.15">
      <c r="A4" s="51"/>
      <c r="B4" s="35" t="s">
        <v>16</v>
      </c>
      <c r="C4" s="35" t="s">
        <v>17</v>
      </c>
      <c r="D4" s="36"/>
      <c r="E4" s="38" t="s">
        <v>18</v>
      </c>
      <c r="F4" s="35" t="s">
        <v>19</v>
      </c>
      <c r="G4" s="54"/>
      <c r="H4" s="51"/>
      <c r="I4" s="36"/>
      <c r="J4" s="36"/>
      <c r="K4" s="33"/>
      <c r="L4" s="32" t="s">
        <v>20</v>
      </c>
      <c r="M4" s="35" t="s">
        <v>21</v>
      </c>
      <c r="N4" s="44"/>
      <c r="O4" s="47"/>
      <c r="P4" s="38" t="s">
        <v>22</v>
      </c>
      <c r="Q4" s="39"/>
      <c r="R4" s="36"/>
    </row>
    <row r="5" spans="1:18" s="10" customFormat="1" ht="45" customHeight="1" x14ac:dyDescent="0.15">
      <c r="A5" s="51"/>
      <c r="B5" s="36"/>
      <c r="C5" s="36"/>
      <c r="D5" s="36"/>
      <c r="E5" s="39"/>
      <c r="F5" s="36"/>
      <c r="G5" s="54"/>
      <c r="H5" s="51"/>
      <c r="I5" s="36"/>
      <c r="J5" s="36"/>
      <c r="K5" s="33"/>
      <c r="L5" s="33"/>
      <c r="M5" s="36"/>
      <c r="N5" s="44"/>
      <c r="O5" s="47"/>
      <c r="P5" s="39"/>
      <c r="Q5" s="39"/>
      <c r="R5" s="36"/>
    </row>
    <row r="6" spans="1:18" s="10" customFormat="1" ht="45" customHeight="1" x14ac:dyDescent="0.15">
      <c r="A6" s="51"/>
      <c r="B6" s="37"/>
      <c r="C6" s="37"/>
      <c r="D6" s="37"/>
      <c r="E6" s="40"/>
      <c r="F6" s="37"/>
      <c r="G6" s="54"/>
      <c r="H6" s="51"/>
      <c r="I6" s="37"/>
      <c r="J6" s="37"/>
      <c r="K6" s="34"/>
      <c r="L6" s="34"/>
      <c r="M6" s="37"/>
      <c r="N6" s="45"/>
      <c r="O6" s="48"/>
      <c r="P6" s="40"/>
      <c r="Q6" s="40"/>
      <c r="R6" s="37"/>
    </row>
    <row r="7" spans="1:18" ht="129" customHeight="1" x14ac:dyDescent="0.15">
      <c r="A7" s="14" t="s">
        <v>27</v>
      </c>
      <c r="B7" s="31" t="s">
        <v>24</v>
      </c>
      <c r="C7" s="31" t="s">
        <v>25</v>
      </c>
      <c r="D7" s="15">
        <v>45929</v>
      </c>
      <c r="E7" s="4" t="s">
        <v>28</v>
      </c>
      <c r="F7" s="16" t="s">
        <v>29</v>
      </c>
      <c r="G7" s="18" t="s">
        <v>30</v>
      </c>
      <c r="H7" s="26" t="s">
        <v>26</v>
      </c>
      <c r="I7" s="21">
        <v>9372000</v>
      </c>
      <c r="J7" s="22">
        <v>9350000</v>
      </c>
      <c r="K7" s="23">
        <f>IF(I7="","",IFERROR(ROUNDDOWN(J7/I7,3),"-"))</f>
        <v>0.997</v>
      </c>
      <c r="L7" s="26" t="s">
        <v>23</v>
      </c>
      <c r="M7" s="26" t="s">
        <v>23</v>
      </c>
      <c r="N7" s="26" t="s">
        <v>23</v>
      </c>
      <c r="O7" s="29">
        <v>1</v>
      </c>
      <c r="P7" s="26">
        <v>0</v>
      </c>
      <c r="Q7" s="26" t="s">
        <v>23</v>
      </c>
      <c r="R7" s="4"/>
    </row>
    <row r="8" spans="1:18" ht="129" customHeight="1" x14ac:dyDescent="0.15">
      <c r="A8" s="14"/>
      <c r="B8" s="30"/>
      <c r="C8" s="30"/>
      <c r="D8" s="28"/>
      <c r="E8" s="4"/>
      <c r="F8" s="16"/>
      <c r="G8" s="18"/>
      <c r="H8" s="26"/>
      <c r="I8" s="21"/>
      <c r="J8" s="22"/>
      <c r="K8" s="23"/>
      <c r="L8" s="26"/>
      <c r="M8" s="26"/>
      <c r="N8" s="26"/>
      <c r="O8" s="29"/>
      <c r="P8" s="26"/>
      <c r="Q8" s="26"/>
      <c r="R8" s="4"/>
    </row>
    <row r="9" spans="1:18" ht="129" customHeight="1" x14ac:dyDescent="0.15">
      <c r="A9" s="14"/>
      <c r="B9" s="18"/>
      <c r="C9" s="18"/>
      <c r="D9" s="15"/>
      <c r="E9" s="4"/>
      <c r="F9" s="16"/>
      <c r="G9" s="18"/>
      <c r="H9" s="26"/>
      <c r="I9" s="21"/>
      <c r="J9" s="22"/>
      <c r="K9" s="23"/>
      <c r="L9" s="26"/>
      <c r="M9" s="26"/>
      <c r="N9" s="26"/>
      <c r="O9" s="29"/>
      <c r="P9" s="26"/>
      <c r="Q9" s="26"/>
      <c r="R9" s="4"/>
    </row>
    <row r="10" spans="1:18" ht="129" customHeight="1" x14ac:dyDescent="0.15">
      <c r="A10" s="4"/>
      <c r="B10" s="4"/>
      <c r="C10" s="4"/>
      <c r="D10" s="12"/>
      <c r="E10" s="4"/>
      <c r="F10" s="4"/>
      <c r="G10" s="19"/>
      <c r="H10" s="4"/>
      <c r="I10" s="11"/>
      <c r="J10" s="11"/>
      <c r="K10" s="24"/>
      <c r="L10" s="27"/>
      <c r="M10" s="5"/>
      <c r="N10" s="6"/>
      <c r="O10" s="6"/>
      <c r="P10" s="6"/>
      <c r="Q10" s="4"/>
      <c r="R10" s="4"/>
    </row>
    <row r="11" spans="1:18" ht="129" customHeight="1" x14ac:dyDescent="0.15">
      <c r="A11" s="4"/>
      <c r="B11" s="4"/>
      <c r="C11" s="4"/>
      <c r="D11" s="12"/>
      <c r="E11" s="4"/>
      <c r="F11" s="4"/>
      <c r="G11" s="19"/>
      <c r="H11" s="4"/>
      <c r="I11" s="11"/>
      <c r="J11" s="11"/>
      <c r="K11" s="24"/>
      <c r="L11" s="27"/>
      <c r="M11" s="5"/>
      <c r="N11" s="6"/>
      <c r="O11" s="6"/>
      <c r="P11" s="6"/>
      <c r="Q11" s="4"/>
      <c r="R11" s="4"/>
    </row>
  </sheetData>
  <sheetProtection formatCells="0" formatColumns="0" formatRows="0" deleteRows="0" sort="0" autoFilter="0" pivotTables="0"/>
  <autoFilter ref="A6:R6" xr:uid="{6E49C285-F71C-4CB0-AAF0-051621A90B8A}"/>
  <mergeCells count="22">
    <mergeCell ref="A2:R2"/>
    <mergeCell ref="A3:A6"/>
    <mergeCell ref="B3:C3"/>
    <mergeCell ref="D3:D6"/>
    <mergeCell ref="E3:F3"/>
    <mergeCell ref="G3:G6"/>
    <mergeCell ref="H3:H6"/>
    <mergeCell ref="I3:I6"/>
    <mergeCell ref="J3:J6"/>
    <mergeCell ref="K3:K6"/>
    <mergeCell ref="Q3:Q6"/>
    <mergeCell ref="R3:R6"/>
    <mergeCell ref="B4:B6"/>
    <mergeCell ref="C4:C6"/>
    <mergeCell ref="E4:E6"/>
    <mergeCell ref="F4:F6"/>
    <mergeCell ref="L4:L6"/>
    <mergeCell ref="M4:M6"/>
    <mergeCell ref="P4:P6"/>
    <mergeCell ref="L3:M3"/>
    <mergeCell ref="N3:N6"/>
    <mergeCell ref="O3:O6"/>
  </mergeCells>
  <phoneticPr fontId="2"/>
  <dataValidations count="9">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外国会社等）" sqref="L8:L9" xr:uid="{BFB589EA-AE79-4ECB-BFE4-93CDD5DC4465}">
      <formula1>"1,2,3,4,5,6,7,8,9,10,11,12,13,14"</formula1>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I7:I9" xr:uid="{168A7854-DEC9-4CD3-89E3-C87B75293775}">
      <formula1>IF(MID(#REF!,2,1)="1",2500000,1000000)</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F9" xr:uid="{974FCE63-DCB3-4672-83E6-3A6EA3E2D4C5}"/>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C8" xr:uid="{7A8EC79D-86CD-40D3-AEF0-E3617D512781}"/>
    <dataValidation allowBlank="1" showInputMessage="1" showErrorMessage="1" prompt="都道府県を省略せず記載" sqref="C7:C9" xr:uid="{27740E84-AF3F-4F97-97E9-19C0D6C329EF}"/>
    <dataValidation errorStyle="information" showInputMessage="1" prompt="・公表・非公表にかかわらず記載すること（他省庁入札であって、情報が提供されない場合等は「-」を記載）_x000a_・共同調達の場合は全体の落札率を手入力" sqref="K7:K9" xr:uid="{3FF3BB88-BCFA-45DF-988C-D51521CE3CB2}"/>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J7:J9" xr:uid="{5B7340BC-BE52-4B70-BBFB-59B15D11F886}">
      <formula1>1</formula1>
      <formula2>I7</formula2>
    </dataValidation>
    <dataValidation allowBlank="1" showInputMessage="1" showErrorMessage="1" prompt="当初契約締結日時点の契約担当官等を記載" sqref="B7:B9" xr:uid="{5574B471-6325-43EA-9B67-0064CBB2BA5C}"/>
    <dataValidation allowBlank="1" showInputMessage="1" showErrorMessage="1" prompt="原則契約件名" sqref="A7:A9" xr:uid="{54A2BC3F-F954-4038-A096-64DB0B7C08A8}"/>
  </dataValidations>
  <printOptions horizontalCentered="1" verticalCentered="1"/>
  <pageMargins left="0.55118110236220474" right="0.19685039370078741" top="0.51181102362204722" bottom="0.19685039370078741" header="0.27559055118110237" footer="0.31496062992125984"/>
  <pageSetup paperSize="9" scale="65" fitToHeight="0" pageOrder="overThenDown"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9月分</vt:lpstr>
      <vt:lpstr>'9月分'!Print_Area</vt:lpstr>
      <vt:lpstr>'9月分'!Print_Titles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2025-10-22T02:33:17Z</dcterms:created>
  <dcterms:modified xsi:type="dcterms:W3CDTF">2025-10-28T08:06:24Z</dcterms:modified>
  <cp:category/>
  <cp:contentStatus/>
</cp:coreProperties>
</file>