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4" documentId="1_{A52CBC1E-92AF-48A0-ACAB-1D00CAAC4C40}" xr6:coauthVersionLast="47" xr6:coauthVersionMax="47" xr10:uidLastSave="{7FADCF9E-0457-4502-9162-FC88E241A478}"/>
  <bookViews>
    <workbookView xWindow="0" yWindow="-105" windowWidth="28800" windowHeight="15585" tabRatio="589" xr2:uid="{DB81EEBA-32E6-49A3-A976-723C6CAE233B}"/>
  </bookViews>
  <sheets>
    <sheet name="10月分" sheetId="1" r:id="rId1"/>
  </sheets>
  <externalReferences>
    <externalReference r:id="rId2"/>
  </externalReferences>
  <definedNames>
    <definedName name="_xlnm._FilterDatabase" localSheetId="0" hidden="1">'10月分'!$A$6:$P$6</definedName>
    <definedName name="_xlnm.Print_Area" localSheetId="0">'10月分'!$A$1:$P$14</definedName>
    <definedName name="_xlnm.Print_Titles" localSheetId="0">'10月分'!$1:$6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1" i="1" l="1"/>
  <c r="J10" i="1"/>
  <c r="J9" i="1"/>
  <c r="J8" i="1"/>
  <c r="J7" i="1"/>
</calcChain>
</file>

<file path=xl/sharedStrings.xml><?xml version="1.0" encoding="utf-8"?>
<sst xmlns="http://schemas.openxmlformats.org/spreadsheetml/2006/main" count="66" uniqueCount="48">
  <si>
    <t>別紙様式２</t>
  </si>
  <si>
    <t xml:space="preserve">公共調達適正化について（平成18年8月25日付け財計第2017号）に基づく競争入札に係る情報の公表（公共工事）_x000D_
及び公益法人に対する支出の公表・点検の方針について（平成24年６月１日　行政改革実行本部決定）に基づく情報の公開 </t>
  </si>
  <si>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</si>
  <si>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</si>
  <si>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</si>
  <si>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</si>
  <si>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</si>
  <si>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</si>
  <si>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</si>
  <si>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</si>
  <si>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rPh sb="0" eb="2">
      <t>コウエキ</t>
    </rPh>
    <rPh sb="2" eb="4">
      <t>ホウジン</t>
    </rPh>
    <rPh sb="5" eb="7">
      <t>バアイ</t>
    </rPh>
    <phoneticPr fontId="2"/>
  </si>
  <si>
    <t>応札者の数</t>
    <rPh sb="0" eb="2">
      <t>オウサツ</t>
    </rPh>
    <rPh sb="2" eb="3">
      <t>シャ</t>
    </rPh>
    <rPh sb="4" eb="5">
      <t>カズ</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</si>
  <si>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2"/>
  </si>
  <si>
    <t>備考</t>
    <rPh sb="0" eb="1">
      <t>ソナエ</t>
    </rPh>
    <rPh sb="1" eb="2">
      <t>コウ</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</si>
  <si>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</si>
  <si>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</si>
  <si>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</si>
  <si>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</si>
  <si>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公益法人の区分</t>
    <rPh sb="0" eb="2">
      <t>コウエキ</t>
    </rPh>
    <rPh sb="2" eb="4">
      <t>ホウジン</t>
    </rPh>
    <rPh sb="5" eb="7">
      <t>クブン</t>
    </rPh>
    <phoneticPr fontId="2"/>
  </si>
  <si>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</si>
  <si>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4"/>
  </si>
  <si>
    <t>-</t>
  </si>
  <si>
    <t>-</t>
    <phoneticPr fontId="2"/>
  </si>
  <si>
    <t>令和7年度十津川紀の川直轄管理事業大迫ダム背水対策及び流木処理工事
奈良県吉野郡川上村入之波、東川、伯母谷地内
令和７年１０月２２日～令和８年３月１０日
土木一式工事</t>
    <rPh sb="56" eb="58">
      <t>レイワ</t>
    </rPh>
    <rPh sb="59" eb="60">
      <t>ネン</t>
    </rPh>
    <rPh sb="60" eb="63">
      <t>ジュウガツ</t>
    </rPh>
    <rPh sb="65" eb="66">
      <t>ニチ</t>
    </rPh>
    <rPh sb="67" eb="69">
      <t>レイワ</t>
    </rPh>
    <rPh sb="69" eb="71">
      <t>ハチネン</t>
    </rPh>
    <rPh sb="71" eb="73">
      <t>サンガツ</t>
    </rPh>
    <rPh sb="73" eb="76">
      <t>トオカ</t>
    </rPh>
    <phoneticPr fontId="2"/>
  </si>
  <si>
    <t>分任支出負担行為担当官　近畿農政局南近畿土地改良調査管理事務所長　一阪　郁久</t>
    <phoneticPr fontId="9"/>
  </si>
  <si>
    <t>奈良県吉野郡大淀町下渕388－1</t>
    <phoneticPr fontId="9"/>
  </si>
  <si>
    <t>株式会社福嶋組
7150001015579</t>
    <phoneticPr fontId="2"/>
  </si>
  <si>
    <t>奈良県五條市野原西一丁目3番30号</t>
    <phoneticPr fontId="2"/>
  </si>
  <si>
    <t>一般競争契約（簡易型総合評価）</t>
  </si>
  <si>
    <t>一般競争契約（簡易型総合評価）</t>
    <phoneticPr fontId="2"/>
  </si>
  <si>
    <t>令和7年度和歌山平野農地防災事業西村支線水路用地測量業務
和歌山県和歌山市西、森小手穂地内
令和７年１０月９日～令和８年１月１６日
補償コンサルタント</t>
    <rPh sb="0" eb="2">
      <t>レイワ</t>
    </rPh>
    <rPh sb="3" eb="4">
      <t>ネン</t>
    </rPh>
    <rPh sb="4" eb="7">
      <t>ジュウガツ</t>
    </rPh>
    <rPh sb="9" eb="10">
      <t>ニチ</t>
    </rPh>
    <rPh sb="11" eb="13">
      <t>レイワ</t>
    </rPh>
    <rPh sb="13" eb="15">
      <t>ハチネン</t>
    </rPh>
    <rPh sb="15" eb="17">
      <t>サンガツ</t>
    </rPh>
    <rPh sb="17" eb="20">
      <t>トオカ</t>
    </rPh>
    <rPh sb="64" eb="65">
      <t/>
    </rPh>
    <phoneticPr fontId="2"/>
  </si>
  <si>
    <t>分任支出負担行為担当官　近畿農政局和歌山平野農地防災事業所長　西野　徳康</t>
  </si>
  <si>
    <t>和歌山県紀の川市貴志川町神戸327-1</t>
  </si>
  <si>
    <t>ワコウコンサルタント株式会社
5170001003633</t>
    <phoneticPr fontId="2"/>
  </si>
  <si>
    <t>和歌山県和歌山市和佐中151番地4</t>
    <phoneticPr fontId="2"/>
  </si>
  <si>
    <t>簡易公募型競争契約</t>
    <phoneticPr fontId="2"/>
  </si>
  <si>
    <t>令和6年度亀岡中部農地整備事業　余部・安町工区整備工事
京都府亀岡市余部町宮田、久下佐伯、五反田及び蚊又地内
令和７年１１月４日～令和８年３月２３日
土木一式工事</t>
    <rPh sb="55" eb="57">
      <t>レイワ</t>
    </rPh>
    <rPh sb="58" eb="59">
      <t>ネン</t>
    </rPh>
    <rPh sb="61" eb="62">
      <t>ガツ</t>
    </rPh>
    <rPh sb="63" eb="64">
      <t>ニチ</t>
    </rPh>
    <rPh sb="65" eb="67">
      <t>レイワ</t>
    </rPh>
    <rPh sb="68" eb="69">
      <t>ネン</t>
    </rPh>
    <rPh sb="69" eb="71">
      <t>サンガツ</t>
    </rPh>
    <rPh sb="73" eb="74">
      <t>ニチ</t>
    </rPh>
    <phoneticPr fontId="2"/>
  </si>
  <si>
    <t>分任支出負担行為担当官　近畿農政局亀岡中部農地整備事業所長　川原　清文</t>
    <phoneticPr fontId="9"/>
  </si>
  <si>
    <t>京都府亀岡市安町野々神31-5</t>
    <phoneticPr fontId="9"/>
  </si>
  <si>
    <t>有限会社村下建設
5130002028385</t>
    <phoneticPr fontId="2"/>
  </si>
  <si>
    <t>京都府南丹市園部町小山東町西山44番地の2</t>
    <phoneticPr fontId="2"/>
  </si>
  <si>
    <t>令和７年度和歌山平野農地防災事業安楽川井支線C6号水路実施設計業務
和歌山県紀の川市桃山町最上及び市場地内
令和７年１０月２８日～令和８年３月６日
建設コンサルタント</t>
    <rPh sb="54" eb="56">
      <t>レイワ</t>
    </rPh>
    <rPh sb="57" eb="58">
      <t>ネン</t>
    </rPh>
    <rPh sb="60" eb="61">
      <t>ガツ</t>
    </rPh>
    <rPh sb="63" eb="64">
      <t>ニチ</t>
    </rPh>
    <rPh sb="65" eb="67">
      <t>レイワ</t>
    </rPh>
    <rPh sb="68" eb="69">
      <t>ネン</t>
    </rPh>
    <rPh sb="70" eb="71">
      <t>ガツ</t>
    </rPh>
    <rPh sb="72" eb="73">
      <t>ニチ</t>
    </rPh>
    <phoneticPr fontId="2"/>
  </si>
  <si>
    <t>株式会社ジルコ　近畿事務所
1010401023060</t>
    <phoneticPr fontId="2"/>
  </si>
  <si>
    <t>京都府京都市伏見区深草ケナサ町15－3－502</t>
    <phoneticPr fontId="2"/>
  </si>
  <si>
    <t>一般競争契約（総合評価）</t>
  </si>
  <si>
    <t>令和７年度和歌山平野農地防災事業安楽川井支線B3号水路用地測量等（その1）業務
和歌山県紀の川市桃山町段地内
令和７年１０月３１日～令和８年３月１９日
建設コンサルタント</t>
    <rPh sb="55" eb="57">
      <t>レイワ</t>
    </rPh>
    <rPh sb="58" eb="59">
      <t>ネン</t>
    </rPh>
    <rPh sb="61" eb="62">
      <t>ガツ</t>
    </rPh>
    <rPh sb="64" eb="65">
      <t>ニチ</t>
    </rPh>
    <rPh sb="66" eb="68">
      <t>レイワ</t>
    </rPh>
    <rPh sb="68" eb="70">
      <t>ハチネン</t>
    </rPh>
    <rPh sb="70" eb="72">
      <t>サンガツ</t>
    </rPh>
    <rPh sb="74" eb="75">
      <t>ニチ</t>
    </rPh>
    <phoneticPr fontId="2"/>
  </si>
  <si>
    <t xml:space="preserve">株式会社ウエスコ　関西支社
4260001000622
</t>
    <phoneticPr fontId="2"/>
  </si>
  <si>
    <t>大阪府大阪市西区南堀江1丁目18番4号</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</si>
</sst>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000000000"/>
  </numFmts>
  <fonts count="13" x14ac:knownFonts="1">
    <font>
      <sz val="11"/>
      <name val="ＭＳ Ｐゴシック"/>
      <family val="3"/>
      <charset val="128"/>
    </font>
    <font>
      <sz val="11"/>
      <name val="ＭＳ Ｐゴシック"/>
      <family val="3"/>
      <charset val="128"/>
    </font>
    <font>
      <sz val="6"/>
      <name val="ＭＳ Ｐゴシック"/>
      <family val="3"/>
      <charset val="128"/>
    </font>
    <font>
      <sz val="11"/>
      <color indexed="9"/>
      <name val="ＭＳ Ｐゴシック"/>
      <family val="3"/>
      <charset val="128"/>
    </font>
    <font>
      <sz val="11"/>
      <color indexed="8"/>
      <name val="ＭＳ Ｐゴシック"/>
      <family val="3"/>
      <charset val="128"/>
    </font>
    <font>
      <sz val="14"/>
      <name val="ＭＳ Ｐゴシック"/>
      <family val="3"/>
      <charset val="128"/>
    </font>
    <font>
      <sz val="18"/>
      <name val="ＭＳ Ｐゴシック"/>
      <family val="3"/>
      <charset val="128"/>
    </font>
    <font>
      <sz val="9"/>
      <name val="ＭＳ Ｐゴシック"/>
      <family val="3"/>
      <charset val="128"/>
    </font>
    <font>
      <sz val="11"/>
      <name val="ＭＳ Ｐゴシック"/>
      <family val="3"/>
      <charset val="128"/>
      <scheme val="minor"/>
    </font>
    <font>
      <sz val="6"/>
      <name val="ＭＳ Ｐゴシック"/>
      <family val="2"/>
      <charset val="128"/>
      <scheme val="minor"/>
    </font>
    <font>
      <sz val="11"/>
      <name val="ＭＳ Ｐゴシック"/>
      <family val="3"/>
      <scheme val="minor"/>
    </font>
    <font>
      <sz val="11"/>
      <color rgb="FF000000"/>
      <name val="ＭＳ Ｐゴシック"/>
      <family val="3"/>
      <charset val="128"/>
      <scheme val="minor"/>
    </font>
    <font>
      <sz val="9"/>
      <color rgb="FF000000"/>
      <name val="ＭＳ Ｐ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12">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medium">
        <color rgb="FFABCED7"/>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cellStyleXfs>
  <cellXfs count="51">
    <xf numFmtId="0" fontId="0" fillId="0" borderId="0" xfId="0">
      <alignment vertical="center"/>
    </xf>
    <xf numFmtId="0" fontId="0" fillId="0" borderId="0" xfId="0" applyAlignment="1">
      <alignment vertical="center" wrapText="1"/>
    </xf>
    <xf numFmtId="0" fontId="6" fillId="0" borderId="0" xfId="0" applyFont="1">
      <alignment vertical="center"/>
    </xf>
    <xf numFmtId="0" fontId="7" fillId="0" borderId="0" xfId="0" applyFont="1" applyAlignment="1">
      <alignment vertical="center" wrapText="1"/>
    </xf>
    <xf numFmtId="0" fontId="7" fillId="0" borderId="0" xfId="0" applyFont="1" applyProtection="1">
      <alignment vertical="center"/>
      <protection locked="0"/>
    </xf>
    <xf numFmtId="0" fontId="0" fillId="0" borderId="0" xfId="0" applyAlignment="1" applyProtection="1">
      <alignment horizontal="center" vertical="center"/>
      <protection locked="0"/>
    </xf>
    <xf numFmtId="0" fontId="0" fillId="0" borderId="0" xfId="0" applyProtection="1">
      <alignment vertical="center"/>
      <protection locked="0"/>
    </xf>
    <xf numFmtId="0" fontId="8" fillId="0" borderId="2" xfId="2" applyFont="1" applyBorder="1" applyAlignment="1">
      <alignment vertical="center" wrapText="1"/>
    </xf>
    <xf numFmtId="177" fontId="8" fillId="0" borderId="2" xfId="2" applyNumberFormat="1" applyFont="1" applyBorder="1" applyAlignment="1">
      <alignment vertical="center" wrapText="1"/>
    </xf>
    <xf numFmtId="178" fontId="8" fillId="0" borderId="2" xfId="2" applyNumberFormat="1" applyFont="1" applyBorder="1" applyAlignment="1">
      <alignment horizontal="left" vertical="center" wrapText="1"/>
    </xf>
    <xf numFmtId="0" fontId="0" fillId="2" borderId="0" xfId="0" applyFill="1" applyAlignment="1">
      <alignment vertical="center" wrapText="1"/>
    </xf>
    <xf numFmtId="0" fontId="8" fillId="2" borderId="2" xfId="2" applyFont="1" applyFill="1" applyBorder="1" applyAlignment="1">
      <alignment vertical="center" wrapText="1"/>
    </xf>
    <xf numFmtId="0" fontId="10" fillId="2" borderId="2" xfId="2" applyFont="1" applyFill="1" applyBorder="1" applyAlignment="1">
      <alignment vertical="center" wrapText="1"/>
    </xf>
    <xf numFmtId="0" fontId="0" fillId="2" borderId="0" xfId="0" applyFill="1" applyProtection="1">
      <alignment vertical="center"/>
      <protection locked="0"/>
    </xf>
    <xf numFmtId="38" fontId="0" fillId="0" borderId="2" xfId="3" applyFont="1" applyFill="1" applyBorder="1">
      <alignment vertical="center"/>
    </xf>
    <xf numFmtId="38" fontId="8" fillId="0" borderId="2" xfId="3" applyFont="1" applyFill="1" applyBorder="1" applyAlignment="1">
      <alignment vertical="center" wrapText="1"/>
    </xf>
    <xf numFmtId="0" fontId="0" fillId="2" borderId="0" xfId="0" applyFill="1">
      <alignment vertical="center"/>
    </xf>
    <xf numFmtId="176" fontId="8" fillId="2" borderId="2" xfId="3" applyNumberFormat="1" applyFont="1" applyFill="1" applyBorder="1" applyAlignment="1">
      <alignment vertical="center" wrapText="1"/>
    </xf>
    <xf numFmtId="0" fontId="8" fillId="2" borderId="2" xfId="2" applyFont="1" applyFill="1" applyBorder="1" applyAlignment="1">
      <alignment horizontal="center" vertical="center" wrapText="1"/>
    </xf>
    <xf numFmtId="0" fontId="0" fillId="0" borderId="2" xfId="0" applyBorder="1" applyAlignment="1">
      <alignment horizontal="center" vertical="center"/>
    </xf>
    <xf numFmtId="0" fontId="0" fillId="0" borderId="2" xfId="0" applyBorder="1">
      <alignment vertical="center"/>
    </xf>
    <xf numFmtId="58" fontId="11" fillId="0" borderId="2" xfId="0" applyNumberFormat="1" applyFont="1" applyBorder="1">
      <alignment vertical="center"/>
    </xf>
    <xf numFmtId="0" fontId="11" fillId="0" borderId="2" xfId="0" applyFont="1" applyBorder="1" applyAlignment="1">
      <alignment vertical="center" wrapText="1"/>
    </xf>
    <xf numFmtId="0" fontId="7" fillId="0" borderId="1" xfId="0" applyFont="1" applyBorder="1" applyAlignment="1">
      <alignment vertical="center" wrapText="1"/>
    </xf>
    <xf numFmtId="38" fontId="0" fillId="2" borderId="2" xfId="3" applyFont="1" applyFill="1" applyBorder="1">
      <alignment vertical="center"/>
    </xf>
    <xf numFmtId="38" fontId="8" fillId="2" borderId="2" xfId="3" applyFont="1" applyFill="1" applyBorder="1" applyAlignment="1">
      <alignment vertical="center" wrapText="1"/>
    </xf>
    <xf numFmtId="0" fontId="0" fillId="2" borderId="2" xfId="0" applyFill="1" applyBorder="1" applyAlignment="1">
      <alignment horizontal="center" vertical="center"/>
    </xf>
    <xf numFmtId="3" fontId="12" fillId="0" borderId="0" xfId="0" applyNumberFormat="1" applyFont="1">
      <alignment vertical="center"/>
    </xf>
    <xf numFmtId="0" fontId="11" fillId="3" borderId="11" xfId="0" applyFont="1" applyFill="1" applyBorder="1" applyAlignment="1">
      <alignment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0" borderId="3" xfId="0" applyFont="1" applyBorder="1" applyAlignment="1">
      <alignment vertical="center" wrapText="1"/>
    </xf>
    <xf numFmtId="0" fontId="7" fillId="0" borderId="4" xfId="0" applyFont="1" applyBorder="1" applyAlignment="1">
      <alignment vertical="center" wrapText="1"/>
    </xf>
    <xf numFmtId="0" fontId="7" fillId="0" borderId="5" xfId="0" applyFont="1" applyBorder="1" applyAlignment="1">
      <alignment vertical="center" wrapText="1"/>
    </xf>
    <xf numFmtId="0" fontId="5" fillId="0" borderId="7" xfId="0" applyFont="1" applyBorder="1" applyAlignment="1">
      <alignment vertical="center" wrapText="1"/>
    </xf>
    <xf numFmtId="0" fontId="0" fillId="0" borderId="7" xfId="0" applyBorder="1">
      <alignment vertical="center"/>
    </xf>
    <xf numFmtId="0" fontId="7" fillId="2" borderId="6"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2" xfId="0" applyFont="1" applyBorder="1" applyAlignment="1">
      <alignment vertical="center" wrapText="1"/>
    </xf>
    <xf numFmtId="0" fontId="7" fillId="0" borderId="6" xfId="0" applyFont="1" applyBorder="1" applyAlignment="1">
      <alignment vertical="center" wrapText="1"/>
    </xf>
    <xf numFmtId="0" fontId="7" fillId="0" borderId="1" xfId="0" applyFont="1" applyBorder="1" applyAlignment="1">
      <alignment vertical="center" wrapText="1"/>
    </xf>
    <xf numFmtId="0" fontId="7" fillId="2" borderId="3" xfId="0" applyFont="1" applyFill="1" applyBorder="1" applyAlignment="1">
      <alignment vertical="center" wrapText="1"/>
    </xf>
    <xf numFmtId="0" fontId="7" fillId="2" borderId="4" xfId="0" applyFont="1" applyFill="1" applyBorder="1" applyAlignment="1">
      <alignment vertical="center" wrapText="1"/>
    </xf>
    <xf numFmtId="0" fontId="7" fillId="2" borderId="5" xfId="0" applyFont="1" applyFill="1" applyBorder="1" applyAlignment="1">
      <alignment vertical="center" wrapText="1"/>
    </xf>
  </cellXfs>
  <cellStyles count="4">
    <cellStyle name="桁区切り" xfId="3" builtinId="6"/>
    <cellStyle name="桁区切り 2" xfId="1" xr:uid="{42B47725-4683-4C6A-8B0D-637B29C7BA4B}"/>
    <cellStyle name="標準" xfId="0" builtinId="0"/>
    <cellStyle name="標準 2" xfId="2" xr:uid="{1C3E49C6-E44A-4A6C-BBF5-DE00A75D4D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row r="4">
          <cell r="B4" t="str">
            <v>大臣官房経理課調達班</v>
          </cell>
          <cell r="F4" t="str">
            <v>一般競争契約</v>
          </cell>
        </row>
        <row r="5">
          <cell r="B5" t="str">
            <v>大臣官房経理課主計班</v>
          </cell>
          <cell r="F5" t="str">
            <v>公募型指名競争契約</v>
          </cell>
        </row>
        <row r="6">
          <cell r="B6" t="str">
            <v>大臣官房経理課営繕総括班</v>
          </cell>
          <cell r="F6" t="str">
            <v>簡易公募型競争契約</v>
          </cell>
        </row>
        <row r="7">
          <cell r="B7" t="str">
            <v>大臣官房統計部</v>
          </cell>
          <cell r="F7" t="str">
            <v>工事希望型競争契約</v>
          </cell>
        </row>
        <row r="8">
          <cell r="B8" t="str">
            <v>農林水産研修所</v>
          </cell>
          <cell r="F8" t="str">
            <v>その他の指名競争契約</v>
          </cell>
        </row>
        <row r="9">
          <cell r="B9" t="str">
            <v>農林水産政策研究所</v>
          </cell>
          <cell r="F9" t="str">
            <v>一般競争契約（総合評価）</v>
          </cell>
        </row>
        <row r="10">
          <cell r="B10" t="str">
            <v>生産局</v>
          </cell>
          <cell r="F10" t="str">
            <v>指名競争契約</v>
          </cell>
        </row>
        <row r="11">
          <cell r="F11" t="str">
            <v>指名競争契約（総合評価）</v>
          </cell>
        </row>
        <row r="12">
          <cell r="B12" t="str">
            <v>食料産業局</v>
          </cell>
          <cell r="F12" t="str">
            <v>会計法第２９条の３第４項（企画競争）</v>
          </cell>
        </row>
        <row r="13">
          <cell r="F13" t="str">
            <v>会計法第２９条の３第４項（公募）</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1024D-8F20-426A-9F5B-37066262240D}">
  <sheetPr codeName="Sheet13"/>
  <dimension ref="A1:P22"/>
  <sheetViews>
    <sheetView tabSelected="1" view="pageBreakPreview" zoomScale="80" zoomScaleNormal="80" zoomScaleSheetLayoutView="80" workbookViewId="0">
      <pane xSplit="1" ySplit="6" topLeftCell="B7" activePane="bottomRight" state="frozen"/>
      <selection pane="topRight" activeCell="A8" sqref="A8:J8"/>
      <selection pane="bottomLeft" activeCell="A8" sqref="A8:J8"/>
      <selection pane="bottomRight" activeCell="R7" sqref="R7"/>
    </sheetView>
  </sheetViews>
  <sheetFormatPr defaultColWidth="9.125" defaultRowHeight="57" customHeight="1" x14ac:dyDescent="0.15"/>
  <cols>
    <col min="1" max="1" width="35.75" style="4" customWidth="1"/>
    <col min="2" max="2" width="14.25" style="5" customWidth="1"/>
    <col min="3" max="3" width="11.125" style="5" customWidth="1"/>
    <col min="4" max="4" width="17.75" style="6" customWidth="1"/>
    <col min="5" max="5" width="19.75" style="6" customWidth="1"/>
    <col min="6" max="6" width="12.875" style="6" customWidth="1"/>
    <col min="7" max="7" width="9.125" style="13" customWidth="1"/>
    <col min="8" max="9" width="12.875" style="6" bestFit="1" customWidth="1"/>
    <col min="10" max="10" width="7" style="13" bestFit="1" customWidth="1"/>
    <col min="11" max="12" width="6.375" style="13" customWidth="1"/>
    <col min="13" max="13" width="5" style="6" customWidth="1"/>
    <col min="14" max="15" width="8.75" style="6" customWidth="1"/>
    <col min="16" max="16" width="7.125" style="6" customWidth="1"/>
    <col min="17" max="23" width="9.125" style="4"/>
    <col min="24" max="24" width="18.25" style="4" bestFit="1" customWidth="1"/>
    <col min="25" max="16384" width="9.125" style="4"/>
  </cols>
  <sheetData>
    <row r="1" spans="1:16" customFormat="1" ht="13.5" customHeight="1" x14ac:dyDescent="0.15">
      <c r="A1" s="1" t="s">
        <v>0</v>
      </c>
      <c r="B1" s="1"/>
      <c r="C1" s="1"/>
      <c r="D1" s="1"/>
      <c r="E1" s="1"/>
      <c r="F1" s="1"/>
      <c r="G1" s="10"/>
      <c r="J1" s="16"/>
      <c r="K1" s="16"/>
      <c r="L1" s="16"/>
    </row>
    <row r="2" spans="1:16" s="2" customFormat="1" ht="35.1" customHeight="1" x14ac:dyDescent="0.15">
      <c r="A2" s="38" t="s">
        <v>1</v>
      </c>
      <c r="B2" s="39"/>
      <c r="C2" s="39"/>
      <c r="D2" s="39"/>
      <c r="E2" s="39"/>
      <c r="F2" s="39"/>
      <c r="G2" s="39"/>
      <c r="H2" s="39"/>
      <c r="I2" s="39"/>
      <c r="J2" s="39"/>
      <c r="K2" s="39"/>
      <c r="L2" s="39"/>
      <c r="M2" s="39"/>
      <c r="N2" s="39"/>
      <c r="O2" s="39"/>
      <c r="P2" s="39"/>
    </row>
    <row r="3" spans="1:16" s="3" customFormat="1" ht="33" customHeight="1" x14ac:dyDescent="0.15">
      <c r="A3" s="45" t="s">
        <v>2</v>
      </c>
      <c r="B3" s="46" t="s">
        <v>3</v>
      </c>
      <c r="C3" s="47"/>
      <c r="D3" s="29" t="s">
        <v>4</v>
      </c>
      <c r="E3" s="46" t="s">
        <v>5</v>
      </c>
      <c r="F3" s="47"/>
      <c r="G3" s="48" t="s">
        <v>6</v>
      </c>
      <c r="H3" s="29" t="s">
        <v>7</v>
      </c>
      <c r="I3" s="29" t="s">
        <v>8</v>
      </c>
      <c r="J3" s="32" t="s">
        <v>9</v>
      </c>
      <c r="K3" s="40" t="s">
        <v>10</v>
      </c>
      <c r="L3" s="41"/>
      <c r="M3" s="42" t="s">
        <v>11</v>
      </c>
      <c r="N3" s="23"/>
      <c r="O3" s="35" t="s">
        <v>12</v>
      </c>
      <c r="P3" s="29" t="s">
        <v>13</v>
      </c>
    </row>
    <row r="4" spans="1:16" s="3" customFormat="1" ht="33" customHeight="1" x14ac:dyDescent="0.15">
      <c r="A4" s="45"/>
      <c r="B4" s="29" t="s">
        <v>14</v>
      </c>
      <c r="C4" s="29" t="s">
        <v>15</v>
      </c>
      <c r="D4" s="30"/>
      <c r="E4" s="35" t="s">
        <v>16</v>
      </c>
      <c r="F4" s="29" t="s">
        <v>17</v>
      </c>
      <c r="G4" s="49"/>
      <c r="H4" s="30"/>
      <c r="I4" s="30"/>
      <c r="J4" s="33"/>
      <c r="K4" s="32" t="s">
        <v>18</v>
      </c>
      <c r="L4" s="32" t="s">
        <v>19</v>
      </c>
      <c r="M4" s="43"/>
      <c r="N4" s="35" t="s">
        <v>20</v>
      </c>
      <c r="O4" s="36"/>
      <c r="P4" s="30"/>
    </row>
    <row r="5" spans="1:16" s="3" customFormat="1" ht="33" customHeight="1" x14ac:dyDescent="0.15">
      <c r="A5" s="45"/>
      <c r="B5" s="30"/>
      <c r="C5" s="30"/>
      <c r="D5" s="30"/>
      <c r="E5" s="36"/>
      <c r="F5" s="30"/>
      <c r="G5" s="49"/>
      <c r="H5" s="30"/>
      <c r="I5" s="30"/>
      <c r="J5" s="33"/>
      <c r="K5" s="33"/>
      <c r="L5" s="33"/>
      <c r="M5" s="43"/>
      <c r="N5" s="36"/>
      <c r="O5" s="36"/>
      <c r="P5" s="30"/>
    </row>
    <row r="6" spans="1:16" s="3" customFormat="1" ht="33" customHeight="1" x14ac:dyDescent="0.15">
      <c r="A6" s="45"/>
      <c r="B6" s="31"/>
      <c r="C6" s="31"/>
      <c r="D6" s="31"/>
      <c r="E6" s="37"/>
      <c r="F6" s="31"/>
      <c r="G6" s="50"/>
      <c r="H6" s="31"/>
      <c r="I6" s="31"/>
      <c r="J6" s="34"/>
      <c r="K6" s="34"/>
      <c r="L6" s="34"/>
      <c r="M6" s="44"/>
      <c r="N6" s="37"/>
      <c r="O6" s="37"/>
      <c r="P6" s="31"/>
    </row>
    <row r="7" spans="1:16" ht="165" customHeight="1" x14ac:dyDescent="0.15">
      <c r="A7" s="7" t="s">
        <v>23</v>
      </c>
      <c r="B7" s="12" t="s">
        <v>24</v>
      </c>
      <c r="C7" s="11" t="s">
        <v>25</v>
      </c>
      <c r="D7" s="8">
        <v>45931</v>
      </c>
      <c r="E7" s="11" t="s">
        <v>26</v>
      </c>
      <c r="F7" s="11" t="s">
        <v>27</v>
      </c>
      <c r="G7" s="11" t="s">
        <v>29</v>
      </c>
      <c r="H7" s="14">
        <v>5786000</v>
      </c>
      <c r="I7" s="15">
        <v>5236000</v>
      </c>
      <c r="J7" s="17">
        <f>IF(H7="","",IFERROR(ROUNDDOWN(I7/H7,3),"-"))</f>
        <v>0.90400000000000003</v>
      </c>
      <c r="K7" s="18" t="s">
        <v>21</v>
      </c>
      <c r="L7" s="18" t="s">
        <v>21</v>
      </c>
      <c r="M7" s="26">
        <v>5</v>
      </c>
      <c r="N7" s="19">
        <v>0</v>
      </c>
      <c r="O7" s="20" t="s">
        <v>22</v>
      </c>
      <c r="P7" s="7"/>
    </row>
    <row r="8" spans="1:16" ht="155.25" customHeight="1" x14ac:dyDescent="0.15">
      <c r="A8" s="7" t="s">
        <v>30</v>
      </c>
      <c r="B8" s="12" t="s">
        <v>31</v>
      </c>
      <c r="C8" s="12" t="s">
        <v>32</v>
      </c>
      <c r="D8" s="8">
        <v>45938</v>
      </c>
      <c r="E8" s="7" t="s">
        <v>33</v>
      </c>
      <c r="F8" s="11" t="s">
        <v>34</v>
      </c>
      <c r="G8" s="11" t="s">
        <v>35</v>
      </c>
      <c r="H8" s="14">
        <v>3718000</v>
      </c>
      <c r="I8" s="27">
        <v>3465000</v>
      </c>
      <c r="J8" s="17">
        <f>IF(H8="","",IFERROR(ROUNDDOWN(I8/H8,3),"-"))</f>
        <v>0.93100000000000005</v>
      </c>
      <c r="K8" s="18" t="s">
        <v>21</v>
      </c>
      <c r="L8" s="18" t="s">
        <v>21</v>
      </c>
      <c r="M8" s="26">
        <v>2</v>
      </c>
      <c r="N8" s="19">
        <v>0</v>
      </c>
      <c r="O8" s="20" t="s">
        <v>22</v>
      </c>
      <c r="P8" s="7"/>
    </row>
    <row r="9" spans="1:16" ht="155.25" customHeight="1" thickBot="1" x14ac:dyDescent="0.2">
      <c r="A9" s="7" t="s">
        <v>36</v>
      </c>
      <c r="B9" s="11" t="s">
        <v>37</v>
      </c>
      <c r="C9" s="11" t="s">
        <v>38</v>
      </c>
      <c r="D9" s="8">
        <v>45953</v>
      </c>
      <c r="E9" s="11" t="s">
        <v>39</v>
      </c>
      <c r="F9" s="11" t="s">
        <v>40</v>
      </c>
      <c r="G9" s="11" t="s">
        <v>28</v>
      </c>
      <c r="H9" s="14">
        <v>25388000</v>
      </c>
      <c r="I9" s="15">
        <v>22833800</v>
      </c>
      <c r="J9" s="17">
        <f>IF(H9="","",IFERROR(ROUNDDOWN(I9/H9,3),"-"))</f>
        <v>0.89900000000000002</v>
      </c>
      <c r="K9" s="18" t="s">
        <v>21</v>
      </c>
      <c r="L9" s="18" t="s">
        <v>21</v>
      </c>
      <c r="M9" s="26">
        <v>9</v>
      </c>
      <c r="N9" s="19">
        <v>0</v>
      </c>
      <c r="O9" s="20" t="s">
        <v>22</v>
      </c>
      <c r="P9" s="7"/>
    </row>
    <row r="10" spans="1:16" ht="155.25" customHeight="1" x14ac:dyDescent="0.15">
      <c r="A10" s="28" t="s">
        <v>41</v>
      </c>
      <c r="B10" s="12" t="s">
        <v>31</v>
      </c>
      <c r="C10" s="12" t="s">
        <v>32</v>
      </c>
      <c r="D10" s="8">
        <v>45957</v>
      </c>
      <c r="E10" s="11" t="s">
        <v>42</v>
      </c>
      <c r="F10" s="11" t="s">
        <v>43</v>
      </c>
      <c r="G10" s="11" t="s">
        <v>44</v>
      </c>
      <c r="H10" s="14">
        <v>8734000</v>
      </c>
      <c r="I10" s="15">
        <v>8030000</v>
      </c>
      <c r="J10" s="17">
        <f>IF(H10="","",IFERROR(ROUNDDOWN(I10/H10,3),"-"))</f>
        <v>0.91900000000000004</v>
      </c>
      <c r="K10" s="18" t="s">
        <v>21</v>
      </c>
      <c r="L10" s="18" t="s">
        <v>21</v>
      </c>
      <c r="M10" s="26">
        <v>3</v>
      </c>
      <c r="N10" s="19">
        <v>0</v>
      </c>
      <c r="O10" s="20" t="s">
        <v>22</v>
      </c>
      <c r="P10" s="7"/>
    </row>
    <row r="11" spans="1:16" ht="155.25" customHeight="1" x14ac:dyDescent="0.15">
      <c r="A11" s="7" t="s">
        <v>45</v>
      </c>
      <c r="B11" s="12" t="s">
        <v>31</v>
      </c>
      <c r="C11" s="12" t="s">
        <v>32</v>
      </c>
      <c r="D11" s="8">
        <v>45960</v>
      </c>
      <c r="E11" s="8" t="s">
        <v>46</v>
      </c>
      <c r="F11" s="7" t="s">
        <v>47</v>
      </c>
      <c r="G11" s="11" t="s">
        <v>35</v>
      </c>
      <c r="H11" s="14">
        <v>6215000</v>
      </c>
      <c r="I11" s="15">
        <v>4844400</v>
      </c>
      <c r="J11" s="17">
        <f>IF(H11="","",IFERROR(ROUNDDOWN(I11/H11,3),"-"))</f>
        <v>0.77900000000000003</v>
      </c>
      <c r="K11" s="18" t="s">
        <v>21</v>
      </c>
      <c r="L11" s="18" t="s">
        <v>21</v>
      </c>
      <c r="M11" s="19">
        <v>5</v>
      </c>
      <c r="N11" s="19">
        <v>0</v>
      </c>
      <c r="O11" s="20" t="s">
        <v>22</v>
      </c>
      <c r="P11" s="7"/>
    </row>
    <row r="12" spans="1:16" ht="155.25" customHeight="1" x14ac:dyDescent="0.15">
      <c r="A12" s="7"/>
      <c r="B12" s="11"/>
      <c r="C12" s="11"/>
      <c r="D12" s="8"/>
      <c r="E12" s="7"/>
      <c r="F12" s="11"/>
      <c r="G12" s="11"/>
      <c r="H12" s="24"/>
      <c r="I12" s="25"/>
      <c r="J12" s="17"/>
      <c r="K12" s="18"/>
      <c r="L12" s="18"/>
      <c r="M12" s="19"/>
      <c r="N12" s="19"/>
      <c r="O12" s="20"/>
      <c r="P12" s="7"/>
    </row>
    <row r="13" spans="1:16" ht="155.25" customHeight="1" x14ac:dyDescent="0.15">
      <c r="A13" s="7"/>
      <c r="B13" s="11"/>
      <c r="C13" s="11"/>
      <c r="D13" s="8"/>
      <c r="E13" s="7"/>
      <c r="F13" s="7"/>
      <c r="G13" s="11"/>
      <c r="H13" s="24"/>
      <c r="I13" s="25"/>
      <c r="J13" s="17"/>
      <c r="K13" s="18"/>
      <c r="L13" s="18"/>
      <c r="M13" s="19"/>
      <c r="N13" s="19"/>
      <c r="O13" s="20"/>
      <c r="P13" s="7"/>
    </row>
    <row r="14" spans="1:16" ht="155.25" customHeight="1" x14ac:dyDescent="0.15">
      <c r="A14" s="7"/>
      <c r="B14" s="12"/>
      <c r="C14" s="12"/>
      <c r="D14" s="8"/>
      <c r="E14" s="7"/>
      <c r="F14" s="7"/>
      <c r="G14" s="11"/>
      <c r="H14" s="24"/>
      <c r="I14" s="25"/>
      <c r="J14" s="17"/>
      <c r="K14" s="18"/>
      <c r="L14" s="18"/>
      <c r="M14" s="19"/>
      <c r="N14" s="19"/>
      <c r="O14" s="20"/>
      <c r="P14" s="7"/>
    </row>
    <row r="15" spans="1:16" ht="155.25" customHeight="1" x14ac:dyDescent="0.15">
      <c r="A15" s="7"/>
      <c r="B15" s="11"/>
      <c r="C15" s="11"/>
      <c r="D15" s="8"/>
      <c r="E15" s="7"/>
      <c r="F15" s="7"/>
      <c r="G15" s="11"/>
      <c r="H15" s="14"/>
      <c r="I15" s="15"/>
      <c r="J15" s="17"/>
      <c r="K15" s="18"/>
      <c r="L15" s="18"/>
      <c r="M15" s="19"/>
      <c r="N15" s="19"/>
      <c r="O15" s="20"/>
      <c r="P15" s="7"/>
    </row>
    <row r="16" spans="1:16" ht="155.25" customHeight="1" x14ac:dyDescent="0.15">
      <c r="A16" s="7"/>
      <c r="B16" s="11"/>
      <c r="C16" s="11"/>
      <c r="D16" s="8"/>
      <c r="E16" s="7"/>
      <c r="F16" s="7"/>
      <c r="G16" s="11"/>
      <c r="H16" s="14"/>
      <c r="I16" s="15"/>
      <c r="J16" s="17"/>
      <c r="K16" s="18"/>
      <c r="L16" s="18"/>
      <c r="M16" s="19"/>
      <c r="N16" s="19"/>
      <c r="O16" s="20"/>
      <c r="P16" s="7"/>
    </row>
    <row r="17" spans="1:16" ht="155.25" customHeight="1" x14ac:dyDescent="0.15">
      <c r="A17" s="7"/>
      <c r="B17" s="12"/>
      <c r="C17" s="11"/>
      <c r="D17" s="21"/>
      <c r="E17" s="7"/>
      <c r="F17" s="7"/>
      <c r="G17" s="11"/>
      <c r="H17" s="14"/>
      <c r="I17" s="15"/>
      <c r="J17" s="17"/>
      <c r="K17" s="18"/>
      <c r="L17" s="18"/>
      <c r="M17" s="19"/>
      <c r="N17" s="19"/>
      <c r="O17" s="20"/>
      <c r="P17" s="7"/>
    </row>
    <row r="18" spans="1:16" ht="155.25" customHeight="1" x14ac:dyDescent="0.15">
      <c r="A18" s="7"/>
      <c r="B18" s="12"/>
      <c r="C18" s="12"/>
      <c r="D18" s="21"/>
      <c r="E18" s="7"/>
      <c r="F18" s="7"/>
      <c r="G18" s="11"/>
      <c r="H18" s="14"/>
      <c r="I18" s="15"/>
      <c r="J18" s="17"/>
      <c r="K18" s="18"/>
      <c r="L18" s="18"/>
      <c r="M18" s="19"/>
      <c r="N18" s="19"/>
      <c r="O18" s="20"/>
      <c r="P18" s="7"/>
    </row>
    <row r="19" spans="1:16" ht="155.25" customHeight="1" x14ac:dyDescent="0.15">
      <c r="A19" s="7"/>
      <c r="B19" s="7"/>
      <c r="C19" s="7"/>
      <c r="D19" s="8"/>
      <c r="E19" s="7"/>
      <c r="F19" s="22"/>
      <c r="G19" s="11"/>
      <c r="H19" s="14"/>
      <c r="I19" s="15"/>
      <c r="J19" s="17"/>
      <c r="K19" s="18"/>
      <c r="L19" s="18"/>
      <c r="M19" s="19"/>
      <c r="N19" s="19"/>
      <c r="O19" s="20"/>
      <c r="P19" s="7"/>
    </row>
    <row r="20" spans="1:16" ht="155.25" customHeight="1" x14ac:dyDescent="0.15">
      <c r="A20" s="7"/>
      <c r="B20" s="7"/>
      <c r="C20" s="7"/>
      <c r="D20" s="8"/>
      <c r="E20" s="7"/>
      <c r="F20" s="7"/>
      <c r="G20" s="11"/>
      <c r="H20" s="14"/>
      <c r="I20" s="15"/>
      <c r="J20" s="17"/>
      <c r="K20" s="18"/>
      <c r="L20" s="18"/>
      <c r="M20" s="19"/>
      <c r="N20" s="19"/>
      <c r="O20" s="20"/>
      <c r="P20" s="7"/>
    </row>
    <row r="21" spans="1:16" ht="155.25" customHeight="1" x14ac:dyDescent="0.15">
      <c r="A21" s="7"/>
      <c r="B21" s="7"/>
      <c r="C21" s="7"/>
      <c r="D21" s="8"/>
      <c r="E21" s="7"/>
      <c r="F21" s="9"/>
      <c r="G21" s="11"/>
      <c r="H21" s="14"/>
      <c r="I21" s="15"/>
      <c r="J21" s="17"/>
      <c r="K21" s="18"/>
      <c r="L21" s="18"/>
      <c r="M21" s="19"/>
      <c r="N21" s="19"/>
      <c r="O21" s="20"/>
      <c r="P21" s="7"/>
    </row>
    <row r="22" spans="1:16" ht="155.25" customHeight="1" x14ac:dyDescent="0.15">
      <c r="A22" s="7"/>
      <c r="B22" s="7"/>
      <c r="C22" s="7"/>
      <c r="D22" s="8"/>
      <c r="E22" s="7"/>
      <c r="F22" s="7"/>
      <c r="G22" s="11"/>
      <c r="H22" s="14"/>
      <c r="I22" s="15"/>
      <c r="J22" s="17"/>
      <c r="K22" s="18"/>
      <c r="L22" s="18"/>
      <c r="M22" s="19"/>
      <c r="N22" s="19"/>
      <c r="O22" s="20"/>
      <c r="P22" s="7"/>
    </row>
  </sheetData>
  <sheetProtection formatCells="0" formatColumns="0" formatRows="0" deleteRows="0" sort="0" autoFilter="0" pivotTables="0"/>
  <autoFilter ref="A6:P6" xr:uid="{1FE8E8B0-C3F5-49AD-B57B-B08732F906E8}"/>
  <mergeCells count="20">
    <mergeCell ref="C4:C6"/>
    <mergeCell ref="E3:F3"/>
    <mergeCell ref="G3:G6"/>
    <mergeCell ref="H3:H6"/>
    <mergeCell ref="I3:I6"/>
    <mergeCell ref="J3:J6"/>
    <mergeCell ref="E4:E6"/>
    <mergeCell ref="F4:F6"/>
    <mergeCell ref="A2:P2"/>
    <mergeCell ref="B4:B6"/>
    <mergeCell ref="K3:L3"/>
    <mergeCell ref="M3:M6"/>
    <mergeCell ref="O3:O6"/>
    <mergeCell ref="P3:P6"/>
    <mergeCell ref="K4:K6"/>
    <mergeCell ref="L4:L6"/>
    <mergeCell ref="N4:N6"/>
    <mergeCell ref="D3:D6"/>
    <mergeCell ref="A3:A6"/>
    <mergeCell ref="B3:C3"/>
  </mergeCells>
  <phoneticPr fontId="2"/>
  <dataValidations xWindow="984" yWindow="684" count="16">
    <dataValidation allowBlank="1" showInputMessage="1" showErrorMessage="1" prompt="都道府県を省略せず記載" sqref="F14:F15 F11:F12 F7:F9 C7:C22" xr:uid="{F7F449E3-B68E-4057-A32E-503052C79C24}"/>
    <dataValidation allowBlank="1" showInputMessage="1" showErrorMessage="1" prompt="・都道府県を省略せず入力_x000a_・商号又は名称を「個人情報非公表」とした場合は、原則住所も「個人情報非公表」_x000a_・契約相手方が複数となる場合は以下のとおり住所の前に項番を入力_x000a_〈例〉_x000a_①東京都○○区○○【改行】_x000a_②東京都××区××" sqref="F16:F18 F13 C16 F20 F22 C14 C18 F10 F7 C8 C10:C12" xr:uid="{2EFE574C-E703-4B82-B7F8-C5BC715D3548}"/>
    <dataValidation type="date" operator="lessThanOrEqual" showInputMessage="1" showErrorMessage="1" prompt="当初契約締結日を記載_x000a_※「R○.○.○」を入力すると、自動的に「令和○年○月○日」と表示されます。" sqref="D19:D22" xr:uid="{7077E509-0BCF-479D-B441-EAD82EF602A8}">
      <formula1>XEV19</formula1>
    </dataValidation>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21" xr:uid="{464258CB-9D1C-4915-A8B7-D8C1D431208A}"/>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H19:H22" xr:uid="{2410F48C-AD7A-4EFC-8273-3E08465A41AF}">
      <formula1>IF(MID(XFA19,2,1)="1",2500000,1000000)</formula1>
    </dataValidation>
    <dataValidation allowBlank="1" showInputMessage="1" showErrorMessage="1" prompt="当初契約締結日時点の契約担当官等を記載" sqref="E7 B7:B22" xr:uid="{AE1B1A2F-040F-42D2-BFB2-C7B04DF40D60}"/>
    <dataValidation type="list" showInputMessage="1" showErrorMessage="1" prompt="4：一社、一財、公社、公益（旧農水所管）_x000a_5：一社、一財、公社、公益（その他法人）_x000a_6：独法、国立研究開発法人、国立大学法人_x000a_7：特殊法人_x000a_8：地方公共団体_x000a_9：株式、有限、合名、合資、合同会社_x000a_10：農協（連合会や関連法人を除く）_x000a_11：森林組合（連合会含む）_x000a_12：NPO法人、学校法人、医療法人等_x000a_13：個人_x000a_14：その他（共同企業体（JV）、外国会社等）" sqref="K12:K18" xr:uid="{1B364408-E54C-4ECC-AC10-8A407CB55ED1}">
      <formula1>"1,2,3,4,5,6,7,8,9,10,11,12,13,14"</formula1>
    </dataValidation>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H7:H18 E11 D7:D16" xr:uid="{EFE4C864-AD70-4124-80B6-34C96ACE7534}">
      <formula1>IF(MID(XEX7,2,1)="1",2500000,1000000)</formula1>
    </dataValidation>
    <dataValidation allowBlank="1" showInputMessage="1" showErrorMessage="1" prompt="【名称】原則契約件名_x000a_【場所】少なくとも市町村名までは記載_x000a_【期間】当初契約における工期を記載_x000a_【種別】「契約の種類」欄と同様の種類を記載" sqref="A11:A22 A7:A9" xr:uid="{2EB722DE-D84F-4FDA-9978-9010701C8F20}"/>
    <dataValidation allowBlank="1" showInputMessage="1" sqref="E8 E12:E22" xr:uid="{02CB7424-FD71-49CC-8513-D33289314070}"/>
    <dataValidation type="whole" errorStyle="warning" showInputMessage="1" showErrorMessage="1" error="予定価格の範囲内の数値ではありません！_x000a__x000a_予定価格が「共同調達のため不明」の場合又は、ｋ文字列を含む単価等の場合は入力を続行してください" prompt="・公表・非公表にかかわらず入力_x000a_・変更契約後の金額ではなく、当初契約金額を入力_x000a_・他省庁入札であって、情報が提供されない場合等は「共同調達のため不明」と入力" sqref="I9:I22 I7" xr:uid="{D80B97C6-3608-44E6-B6CA-D7A3ECE6B0CD}">
      <formula1>1</formula1>
      <formula2>H7</formula2>
    </dataValidation>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9:E10" xr:uid="{D18565A3-7D22-473D-B331-439CE4FB7C9C}"/>
    <dataValidation allowBlank="1" showInputMessage="1" showErrorMessage="1" prompt="原則契約件名" sqref="A10" xr:uid="{35A03D88-7C6E-43B3-ADA3-093518108554}"/>
    <dataValidation allowBlank="1" showInputMessage="1" showErrorMessage="1" prompt="・単価契約、共同調達の場合等の記載事項_x000a_・記載不要な場合は「-」を記載" sqref="P7:P22" xr:uid="{42B29331-183E-457A-84E4-5C0A163E3436}"/>
    <dataValidation errorStyle="information" showInputMessage="1" prompt="・公表・非公表にかかわらず記載すること（他省庁入札であって、情報が提供されない場合等は「-」を記載）_x000a_・共同調達の場合は全体の落札率を手入力" sqref="J7:J22" xr:uid="{8A7889C2-95C7-436C-9DD0-8D92EE47F396}"/>
    <dataValidation type="whole" allowBlank="1" showInputMessage="1" showErrorMessage="1" error="・応札者数を超えています_x000a_・該当ない場合「０」と入力ください。" sqref="N7:N22" xr:uid="{7F47BC5B-6A67-42E1-992F-5FCCE32653F7}">
      <formula1>0</formula1>
      <formula2>M7</formula2>
    </dataValidation>
  </dataValidations>
  <printOptions horizontalCentered="1" verticalCentered="1"/>
  <pageMargins left="0.27559055118110237" right="0.19685039370078741" top="0.51181102362204722" bottom="0.19685039370078741" header="0.27559055118110237" footer="0.31496062992125984"/>
  <pageSetup paperSize="9" scale="60" fitToHeight="0" pageOrder="overThenDown" orientation="landscape" cellComments="asDisplayed" r:id="rId1"/>
  <headerFooter alignWithMargins="0"/>
  <rowBreaks count="3" manualBreakCount="3">
    <brk id="10" max="15" man="1"/>
    <brk id="14" max="15" man="1"/>
    <brk id="18" max="1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10月分</vt:lpstr>
      <vt:lpstr>'10月分'!Print_Area</vt:lpstr>
      <vt:lpstr>'10月分'!Print_Titles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2025-11-26T00:43:05Z</dcterms:created>
  <dcterms:modified xsi:type="dcterms:W3CDTF">2025-11-27T02:04:47Z</dcterms:modified>
  <cp:category/>
  <cp:contentStatus/>
</cp:coreProperties>
</file>