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6" documentId="8_{B2744BDD-4EC1-4779-97EF-837F860F1878}" xr6:coauthVersionLast="47" xr6:coauthVersionMax="47" xr10:uidLastSave="{756038C2-B0F7-45FD-BCD2-295BCD26ABBC}"/>
  <bookViews>
    <workbookView xWindow="28680" yWindow="-120" windowWidth="29040" windowHeight="15720" tabRatio="589" xr2:uid="{DB81EEBA-32E6-49A3-A976-723C6CAE233B}"/>
  </bookViews>
  <sheets>
    <sheet name="4月分" sheetId="1" r:id="rId1"/>
  </sheets>
  <externalReferences>
    <externalReference r:id="rId2"/>
  </externalReferences>
  <definedNames>
    <definedName name="_xlnm._FilterDatabase" localSheetId="0" hidden="1">'4月分'!$A$6:$P$6</definedName>
    <definedName name="_xlnm.Print_Titles" localSheetId="0">'4月分'!$1:$6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<sst xmlns="http://schemas.openxmlformats.org/spreadsheetml/2006/main" count="201" uniqueCount="91">
  <si>
    <t>別紙様式２</t>
  </si>
  <si>
    <t xml:space="preserve">公共調達適正化について（平成18年8月25日付け財計第2017号）に基づく競争入札に係る情報の公表（公共工事）_x000D_
及び公益法人に対する支出の公表・点検の方針について（平成24年６月１日　行政改革実行本部決定）に基づく情報の公開 </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</si>
  <si>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</si>
  <si>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</si>
  <si>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</si>
  <si>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</si>
  <si>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</si>
  <si>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</si>
  <si>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</si>
  <si>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</si>
  <si>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</si>
  <si>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応札者の数</t>
    <rPh sb="0" eb="2">
      <t>オウサツ</t>
    </rPh>
    <rPh sb="2" eb="3">
      <t>シャ</t>
    </rPh>
    <rPh sb="4" eb="5">
      <t>カズ</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</si>
  <si>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</si>
  <si>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</si>
  <si>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</si>
  <si>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</si>
  <si>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</si>
  <si>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</si>
  <si>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</si>
  <si>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</si>
  <si>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4"/>
  </si>
  <si>
    <t>一般競争契約</t>
  </si>
  <si>
    <t>-</t>
  </si>
  <si>
    <t>一般競争契約（総合評価）</t>
  </si>
  <si>
    <t>京都府京都市上京区西洞院通下長者町下る丁子風呂町</t>
  </si>
  <si>
    <t>簡易公募型競争契約</t>
  </si>
  <si>
    <t>一般競争契約（簡易型総合評価）</t>
  </si>
  <si>
    <t>和歌山県紀の川市貴志川町神戸327-1</t>
  </si>
  <si>
    <t xml:space="preserve">	令和8年度加古川水系直轄管理事業 地域気象情報伝達業務
兵庫県三木市志染町三津田地内他
令和8年4月1日 ～ 令和9年3月31日
その他</t>
  </si>
  <si>
    <t>加古川水系直轄管理事業 ダム等基幹農業水利施設総合管理業務
加古川水系広域農業水利施設総合管理所、川代ダム管理所、鴨川・大川瀬ダム管理所、鴨川ダム管理分室、糀屋ダム管理所
令和8年4月1日 ～ 令和10年3月31日
その他</t>
  </si>
  <si>
    <t>十津川紀の川直轄管理事業 大迫ダム等施設管理業務
大迫ダム管理所、津風呂ダム管理所、統合管理事務所
令和8年4月1日 ～ 令和10年3月31日
その他</t>
  </si>
  <si>
    <t>令和7年度亀岡中部農地整備事業 現場技術業務
亀岡中部農地整備事業所内及び当該事業実施地域内
令和8年4月2日 ～ 令和8年12月28日
建設コンサルタント</t>
  </si>
  <si>
    <t>令和7年度亀岡中部農地整備事業 現場補償業務
亀岡中部農地整備事業所内及び当該事業実施地域内
令和8年4月2日 ～ 令和9年2月26日
補償コンサルタント</t>
  </si>
  <si>
    <t>令和7年度 東近江農地整備事業 現場技術業務
東近江農地整備事業所内及び当該事業実施地域内
令和8年4月9日 ～ 令和8年12月25日
建設コンサルタント</t>
  </si>
  <si>
    <t>令和8年度東条川二期農業水利事業 現場技術業務
東条川二期農業水利事業所及び当該事業地域内
令和8年4月13日 ～ 令和9年3月22日
建設コンサルタント</t>
  </si>
  <si>
    <t>令和8年度 土地改良技術 設計材料単価調査業務
京都府京都市伏見区深草大亀谷大山町官有地
令和8年4月14日 ～ 令和9年3月29日
その他</t>
  </si>
  <si>
    <t>令和8年度 土地改良技術 施設機械工事積算基準(除塵設備)歩掛解析業務
京都府京都市伏見区深草大亀谷大山町官有地
令和8年4月15日 ～ 令和9年2月8日
その他</t>
  </si>
  <si>
    <t>令和8年度和歌山平野農地防災事業 現場補償業務
和歌山県和歌山市、紀の川市及び岩出市地内
令和8年4月17日 ～ 令和9年1月31日
補償コンサルタント</t>
  </si>
  <si>
    <t>令和8年度 加古川水系直轄管理事業 糀屋ダム他堤体変位測定業務
兵庫県多可郡多可町中区糀屋地内 他
令和8年4月18日 ～ 令和9年3月25日
測量</t>
  </si>
  <si>
    <t>和歌山平野農地防災事業 藤崎井水路(波分排水路)建設工事
和歌山県岩出市堀口、曽屋地内
令和8年5月27日 ～ 令和10年3月6日
土木一式工事</t>
  </si>
  <si>
    <t>令和7年度亀岡中部農地整備事業 桂川西工区区画整理その9工事
京都府亀岡市千代川町小林地内
令和8年5月14日 ～ 令和9年2月12日
土木一式工事</t>
  </si>
  <si>
    <t>令和7年度 東近江農地整備事業 柏木団地環境配慮調査業務
滋賀県東近江市柏木町地先
令和8年4月28日 ～ 令和8年11月27日
建設コンサルタント</t>
  </si>
  <si>
    <t>分任支出負担行為担当官 近畿農政局淀川水系土地改良調査管理亊務所次長 三好 真二</t>
  </si>
  <si>
    <t>兵庫県三木市志染町三津田1525</t>
  </si>
  <si>
    <t>支出負担行為担当官 近畿農政局長 志知 雄一</t>
  </si>
  <si>
    <t>分任支出負担行為担当官 近畿農政局亀岡中部農地整備事業所長 垂井 保典</t>
  </si>
  <si>
    <t>京都府亀岡市安町野々神31-5</t>
  </si>
  <si>
    <t>分任支出負担行為担当官 近畿農政局東近江農地整備事業所長 中野 裕嗣</t>
  </si>
  <si>
    <t>滋賀県東近江市八日市緑町11-24</t>
  </si>
  <si>
    <t>分任支出負担行為担当官 近畿農政局東条川二期農業水利事業所長 兼平 正樹</t>
  </si>
  <si>
    <t>兵庫県加東市社490-66</t>
  </si>
  <si>
    <t>分任支出負担行為担当官 近畿農政局土地改良技術事務所長 森田 明宏</t>
  </si>
  <si>
    <t>京都府京都市伏見区深草大亀谷大山町官有地</t>
  </si>
  <si>
    <t>分任支出負担行為担当官 近畿農政局和歌山平野農地防災事業所長 西野 徳康</t>
  </si>
  <si>
    <t>分任支出負担行為担当官 近畿農政局南近畿土地改良調査管理事務所長 一阪 郁久</t>
  </si>
  <si>
    <t>奈良県吉野郡大淀町下渕388-1</t>
  </si>
  <si>
    <t>分任支出負担行為担当官 近畿農政局淀川水系土地改良調査管理事務所長 茂木 正史</t>
  </si>
  <si>
    <t>京都府京都市伏見区桃山町永井久太郎56</t>
  </si>
  <si>
    <t>株式会社気象工学研究所
法人番号4120001108792</t>
  </si>
  <si>
    <t>大阪府大阪市西区京町堀1-8-5</t>
  </si>
  <si>
    <t>日本施設管理株式会社
法人番号3120901007863</t>
  </si>
  <si>
    <t>大阪府吹田市南金田二丁目18-11</t>
  </si>
  <si>
    <t>近畿設備株式会社
法人番号3120001063056</t>
  </si>
  <si>
    <t>大阪府大阪市都島区高倉町2-3-15</t>
  </si>
  <si>
    <t>サンスイコンサルタント株式会社
法人番号5130001017447</t>
  </si>
  <si>
    <t>京都府京都市下京区五条通新町西入西錺屋町23</t>
  </si>
  <si>
    <t>株式会社カイハツ　近畿支店
法人番号7280001003406</t>
  </si>
  <si>
    <t>京都府京都市西京区大原野西境谷町2-4-6-101</t>
  </si>
  <si>
    <t>NTCコンサルタンツ株式会社 近畿支社
法人番号2180001039299</t>
  </si>
  <si>
    <t>京都府京都市中京区三条通河原町東入中島町78</t>
  </si>
  <si>
    <t>一般財団法人建設物価調査会　近畿支部
法人番号6010005018675</t>
  </si>
  <si>
    <t>大阪府大阪市北区梅田1-8-17</t>
  </si>
  <si>
    <t>日本振興株式会社　大阪支店
法人番号5120101044326</t>
  </si>
  <si>
    <t>大阪府泉佐野市りんくう往来南2-2</t>
  </si>
  <si>
    <t>株式会社ムロガ
法人番号8120901021190</t>
  </si>
  <si>
    <t>大阪府箕面市牧落3-14-32</t>
  </si>
  <si>
    <t>アイサワ工業株式会社　大阪支店
法人番号4260001000102</t>
  </si>
  <si>
    <t>大阪府大阪市北区浪花町12-24</t>
  </si>
  <si>
    <t>内外エンジニアリング株式会社
法人番号1130001011313</t>
  </si>
  <si>
    <t>京都府京都市南区久世中久世町1-141</t>
  </si>
  <si>
    <t>株式会社日本水工コンサルタント　京都事務所
法人番号5030001010008</t>
  </si>
  <si>
    <t>京都府京都市下京区高辻通麩屋町西入雁金町171山一ビルA-301</t>
  </si>
  <si>
    <t>いであ株式会社　大阪支社
法人番号7010901005494</t>
  </si>
  <si>
    <t>大阪府大阪市住之江区南港北1-24-22</t>
  </si>
  <si>
    <t>関口建設株式会社
法人番号5130001035647</t>
  </si>
  <si>
    <t>京都府亀岡市北古世町1-1-5</t>
  </si>
  <si>
    <t>一般競争契約（標準型総合評価）</t>
  </si>
  <si>
    <t>令和8年度国営かんがい排水事業｢南紀用水二期地区｣全体実施設計土地改良法第三条資格者整理等業務
和歌山県田辺市及び日高郡みなべ町地内
令和8年4月22日 ～ 令和9年3月7日
その他</t>
  </si>
  <si>
    <t>令和8年度国営かんがい排水事業｢南紀用水二期地区｣ 全体実施設計 水管理施設実施設計業務
和歌山県日高郡みなべ町及び田辺市地内
令和8年4月23日 ～ 令和9年2月26日
建設コンサルタント</t>
  </si>
  <si>
    <t>令和8年度 全体実施設計｢近江東部地区｣環境調査等取りまとめ業務
滋賀県東近江市、近江八幡市、愛知郡愛荘 町及び犬上郡豊郷町地内
令和8年4月23日 ～ 令和9年3月19日
建設コンサルタント</t>
  </si>
  <si>
    <t>令和8年度 国営土地改良事業地区調査｢北淡路地区｣一定地域・営農計画・効果算定業務
兵庫県淡路市地内
令和8年4月28日 ～ 令和9年3月8日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</si>
</sst>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0000000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0" fillId="0" borderId="0" xfId="0" applyAlignment="1">
      <alignment vertical="center" wrapText="1"/>
    </xf>
    <xf numFmtId="0" fontId="6" fillId="0" borderId="0" xfId="0" applyFont="1">
      <alignment vertical="center"/>
    </xf>
    <xf numFmtId="0" fontId="7" fillId="0" borderId="0" xfId="0" applyFont="1" applyAlignment="1">
      <alignment vertical="center" wrapText="1"/>
    </xf>
    <xf numFmtId="0" fontId="7" fillId="0" borderId="0" xfId="0" applyFont="1" applyProtection="1">
      <alignment vertical="center"/>
      <protection locked="0"/>
    </xf>
    <xf numFmtId="0" fontId="0" fillId="0" borderId="0" xfId="0" applyAlignment="1" applyProtection="1">
      <alignment horizontal="center" vertical="center"/>
      <protection locked="0"/>
    </xf>
    <xf numFmtId="0" fontId="0" fillId="0" borderId="0" xfId="0" applyProtection="1">
      <alignment vertical="center"/>
      <protection locked="0"/>
    </xf>
    <xf numFmtId="0" fontId="8" fillId="0" borderId="2" xfId="2" applyFont="1" applyBorder="1" applyAlignment="1">
      <alignment vertical="center" wrapText="1"/>
    </xf>
    <xf numFmtId="177" fontId="8" fillId="0" borderId="2" xfId="2" applyNumberFormat="1" applyFont="1" applyBorder="1" applyAlignment="1">
      <alignment vertical="center" wrapText="1"/>
    </xf>
    <xf numFmtId="0" fontId="9" fillId="0" borderId="2" xfId="2" applyFont="1" applyBorder="1" applyAlignment="1">
      <alignment vertical="center" wrapText="1"/>
    </xf>
    <xf numFmtId="177" fontId="9" fillId="0" borderId="2" xfId="2" applyNumberFormat="1" applyFont="1" applyBorder="1" applyAlignment="1">
      <alignment vertical="center" wrapText="1"/>
    </xf>
    <xf numFmtId="178" fontId="8" fillId="0" borderId="2" xfId="2" applyNumberFormat="1" applyFont="1" applyBorder="1" applyAlignment="1">
      <alignment horizontal="left" vertical="center" wrapText="1"/>
    </xf>
    <xf numFmtId="0" fontId="0" fillId="2" borderId="0" xfId="0" applyFill="1" applyAlignment="1">
      <alignment vertical="center" wrapText="1"/>
    </xf>
    <xf numFmtId="0" fontId="8" fillId="2" borderId="2" xfId="2" applyFont="1" applyFill="1" applyBorder="1" applyAlignment="1">
      <alignment vertical="center" wrapText="1"/>
    </xf>
    <xf numFmtId="0" fontId="9" fillId="2" borderId="2" xfId="2" applyFont="1" applyFill="1" applyBorder="1" applyAlignment="1">
      <alignment vertical="center" wrapText="1"/>
    </xf>
    <xf numFmtId="0" fontId="0" fillId="2" borderId="0" xfId="0" applyFill="1" applyProtection="1">
      <alignment vertical="center"/>
      <protection locked="0"/>
    </xf>
    <xf numFmtId="38" fontId="0" fillId="0" borderId="2" xfId="3" applyFont="1" applyFill="1" applyBorder="1">
      <alignment vertical="center"/>
    </xf>
    <xf numFmtId="38" fontId="8" fillId="0" borderId="2" xfId="3" applyFont="1" applyFill="1" applyBorder="1" applyAlignment="1">
      <alignment vertical="center" wrapText="1"/>
    </xf>
    <xf numFmtId="38" fontId="0" fillId="0" borderId="2" xfId="3" applyFont="1" applyBorder="1">
      <alignment vertical="center"/>
    </xf>
    <xf numFmtId="38" fontId="8" fillId="0" borderId="2" xfId="3" applyFont="1" applyBorder="1" applyAlignment="1">
      <alignment vertical="center" wrapText="1"/>
    </xf>
    <xf numFmtId="0" fontId="0" fillId="2" borderId="0" xfId="0" applyFill="1">
      <alignment vertical="center"/>
    </xf>
    <xf numFmtId="176" fontId="8" fillId="2" borderId="2" xfId="3" applyNumberFormat="1" applyFont="1" applyFill="1" applyBorder="1" applyAlignment="1">
      <alignment vertical="center" wrapText="1"/>
    </xf>
    <xf numFmtId="0" fontId="8" fillId="2" borderId="2"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3" fontId="8" fillId="0" borderId="2" xfId="0" applyNumberFormat="1" applyFont="1" applyBorder="1" applyAlignment="1">
      <alignment vertical="center" wrapText="1"/>
    </xf>
    <xf numFmtId="58" fontId="8" fillId="0" borderId="2" xfId="0" applyNumberFormat="1" applyFont="1" applyBorder="1" applyAlignment="1">
      <alignment vertical="center" wrapText="1"/>
    </xf>
    <xf numFmtId="0" fontId="8" fillId="0" borderId="2" xfId="0" applyFont="1" applyBorder="1" applyAlignment="1">
      <alignment vertical="center" wrapText="1"/>
    </xf>
    <xf numFmtId="58" fontId="10" fillId="0" borderId="2" xfId="0" applyNumberFormat="1" applyFont="1" applyBorder="1">
      <alignment vertical="center"/>
    </xf>
    <xf numFmtId="0" fontId="10" fillId="0" borderId="2" xfId="0" applyFont="1"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7" xfId="0" applyFont="1" applyBorder="1" applyAlignment="1">
      <alignment vertical="center" wrapText="1"/>
    </xf>
    <xf numFmtId="0" fontId="0" fillId="0" borderId="7" xfId="0" applyBorder="1">
      <alignment vertical="center"/>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vertical="center" wrapText="1"/>
    </xf>
  </cellXfs>
  <cellStyles count="4">
    <cellStyle name="桁区切り" xfId="3" builtinId="6"/>
    <cellStyle name="桁区切り 2" xfId="1" xr:uid="{42B47725-4683-4C6A-8B0D-637B29C7BA4B}"/>
    <cellStyle name="標準" xfId="0" builtinId="0"/>
    <cellStyle name="標準 2" xfId="2" xr:uid="{1C3E49C6-E44A-4A6C-BBF5-DE00A75D4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024D-8F20-426A-9F5B-37066262240D}">
  <sheetPr codeName="Sheet13"/>
  <dimension ref="A1:P26"/>
  <sheetViews>
    <sheetView tabSelected="1" zoomScale="80" zoomScaleNormal="80" zoomScaleSheetLayoutView="80" workbookViewId="0">
      <pane xSplit="1" ySplit="6" topLeftCell="B7" activePane="bottomRight" state="frozen"/>
      <selection pane="topRight" activeCell="A8" sqref="A8:J8"/>
      <selection pane="bottomLeft" activeCell="A8" sqref="A8:J8"/>
      <selection pane="bottomRight" activeCell="H25" sqref="H25"/>
    </sheetView>
  </sheetViews>
  <sheetFormatPr defaultColWidth="9.109375" defaultRowHeight="57" customHeight="1" x14ac:dyDescent="0.2"/>
  <cols>
    <col min="1" max="1" width="30.88671875" style="4" customWidth="1"/>
    <col min="2" max="2" width="14.21875" style="5" customWidth="1"/>
    <col min="3" max="3" width="11.109375" style="5" customWidth="1"/>
    <col min="4" max="4" width="17.77734375" style="6" customWidth="1"/>
    <col min="5" max="5" width="18.109375" style="6" customWidth="1"/>
    <col min="6" max="6" width="12.88671875" style="6" customWidth="1"/>
    <col min="7" max="7" width="9.109375" style="15" customWidth="1"/>
    <col min="8" max="9" width="12.88671875" style="6" bestFit="1" customWidth="1"/>
    <col min="10" max="10" width="7" style="15" bestFit="1" customWidth="1"/>
    <col min="11" max="12" width="6.33203125" style="15" customWidth="1"/>
    <col min="13" max="13" width="5" style="6" customWidth="1"/>
    <col min="14" max="15" width="8.77734375" style="6" customWidth="1"/>
    <col min="16" max="16" width="7.109375" style="6" customWidth="1"/>
    <col min="17" max="24" width="9.109375" style="4"/>
    <col min="25" max="25" width="18.21875" style="4" bestFit="1" customWidth="1"/>
    <col min="26" max="16384" width="9.109375" style="4"/>
  </cols>
  <sheetData>
    <row r="1" spans="1:16" customFormat="1" ht="13.5" customHeight="1" x14ac:dyDescent="0.2">
      <c r="A1" s="1" t="s">
        <v>0</v>
      </c>
      <c r="B1" s="1"/>
      <c r="C1" s="1"/>
      <c r="D1" s="1"/>
      <c r="E1" s="1"/>
      <c r="F1" s="1"/>
      <c r="G1" s="12"/>
      <c r="J1" s="20"/>
      <c r="K1" s="20"/>
      <c r="L1" s="20"/>
    </row>
    <row r="2" spans="1:16" s="2" customFormat="1" ht="35.1" customHeight="1" x14ac:dyDescent="0.2">
      <c r="A2" s="46" t="s">
        <v>1</v>
      </c>
      <c r="B2" s="47"/>
      <c r="C2" s="47"/>
      <c r="D2" s="47"/>
      <c r="E2" s="47"/>
      <c r="F2" s="47"/>
      <c r="G2" s="47"/>
      <c r="H2" s="47"/>
      <c r="I2" s="47"/>
      <c r="J2" s="47"/>
      <c r="K2" s="47"/>
      <c r="L2" s="47"/>
      <c r="M2" s="47"/>
      <c r="N2" s="47"/>
      <c r="O2" s="47"/>
      <c r="P2" s="47"/>
    </row>
    <row r="3" spans="1:16" s="3" customFormat="1" ht="33" customHeight="1" x14ac:dyDescent="0.2">
      <c r="A3" s="53" t="s">
        <v>2</v>
      </c>
      <c r="B3" s="32" t="s">
        <v>3</v>
      </c>
      <c r="C3" s="33"/>
      <c r="D3" s="37" t="s">
        <v>4</v>
      </c>
      <c r="E3" s="32" t="s">
        <v>5</v>
      </c>
      <c r="F3" s="33"/>
      <c r="G3" s="34" t="s">
        <v>6</v>
      </c>
      <c r="H3" s="37" t="s">
        <v>7</v>
      </c>
      <c r="I3" s="37" t="s">
        <v>8</v>
      </c>
      <c r="J3" s="40" t="s">
        <v>9</v>
      </c>
      <c r="K3" s="48" t="s">
        <v>10</v>
      </c>
      <c r="L3" s="49"/>
      <c r="M3" s="50" t="s">
        <v>11</v>
      </c>
      <c r="N3" s="31"/>
      <c r="O3" s="43" t="s">
        <v>12</v>
      </c>
      <c r="P3" s="37" t="s">
        <v>13</v>
      </c>
    </row>
    <row r="4" spans="1:16" s="3" customFormat="1" ht="33" customHeight="1" x14ac:dyDescent="0.2">
      <c r="A4" s="53"/>
      <c r="B4" s="37" t="s">
        <v>14</v>
      </c>
      <c r="C4" s="37" t="s">
        <v>15</v>
      </c>
      <c r="D4" s="38"/>
      <c r="E4" s="43" t="s">
        <v>16</v>
      </c>
      <c r="F4" s="37" t="s">
        <v>17</v>
      </c>
      <c r="G4" s="35"/>
      <c r="H4" s="38"/>
      <c r="I4" s="38"/>
      <c r="J4" s="41"/>
      <c r="K4" s="40" t="s">
        <v>18</v>
      </c>
      <c r="L4" s="40" t="s">
        <v>19</v>
      </c>
      <c r="M4" s="51"/>
      <c r="N4" s="43" t="s">
        <v>20</v>
      </c>
      <c r="O4" s="44"/>
      <c r="P4" s="38"/>
    </row>
    <row r="5" spans="1:16" s="3" customFormat="1" ht="33" customHeight="1" x14ac:dyDescent="0.2">
      <c r="A5" s="53"/>
      <c r="B5" s="38"/>
      <c r="C5" s="38"/>
      <c r="D5" s="38"/>
      <c r="E5" s="44"/>
      <c r="F5" s="38"/>
      <c r="G5" s="35"/>
      <c r="H5" s="38"/>
      <c r="I5" s="38"/>
      <c r="J5" s="41"/>
      <c r="K5" s="41"/>
      <c r="L5" s="41"/>
      <c r="M5" s="51"/>
      <c r="N5" s="44"/>
      <c r="O5" s="44"/>
      <c r="P5" s="38"/>
    </row>
    <row r="6" spans="1:16" s="3" customFormat="1" ht="33" customHeight="1" x14ac:dyDescent="0.2">
      <c r="A6" s="53"/>
      <c r="B6" s="39"/>
      <c r="C6" s="39"/>
      <c r="D6" s="39"/>
      <c r="E6" s="45"/>
      <c r="F6" s="39"/>
      <c r="G6" s="36"/>
      <c r="H6" s="39"/>
      <c r="I6" s="39"/>
      <c r="J6" s="42"/>
      <c r="K6" s="42"/>
      <c r="L6" s="42"/>
      <c r="M6" s="52"/>
      <c r="N6" s="45"/>
      <c r="O6" s="45"/>
      <c r="P6" s="39"/>
    </row>
    <row r="7" spans="1:16" ht="155.25" customHeight="1" x14ac:dyDescent="0.2">
      <c r="A7" s="7" t="s">
        <v>28</v>
      </c>
      <c r="B7" s="7" t="s">
        <v>42</v>
      </c>
      <c r="C7" s="7" t="s">
        <v>43</v>
      </c>
      <c r="D7" s="8">
        <v>46113</v>
      </c>
      <c r="E7" s="7" t="s">
        <v>58</v>
      </c>
      <c r="F7" s="7" t="s">
        <v>59</v>
      </c>
      <c r="G7" s="13" t="s">
        <v>21</v>
      </c>
      <c r="H7" s="16">
        <v>8118000</v>
      </c>
      <c r="I7" s="17">
        <v>8052000</v>
      </c>
      <c r="J7" s="21">
        <v>0.99099999999999999</v>
      </c>
      <c r="K7" s="22" t="s">
        <v>22</v>
      </c>
      <c r="L7" s="22" t="s">
        <v>22</v>
      </c>
      <c r="M7" s="24">
        <v>1</v>
      </c>
      <c r="N7" s="24">
        <v>0</v>
      </c>
      <c r="O7" s="25" t="s">
        <v>22</v>
      </c>
      <c r="P7" s="7" t="s">
        <v>22</v>
      </c>
    </row>
    <row r="8" spans="1:16" ht="165" customHeight="1" x14ac:dyDescent="0.2">
      <c r="A8" s="7" t="s">
        <v>29</v>
      </c>
      <c r="B8" s="7" t="s">
        <v>44</v>
      </c>
      <c r="C8" s="7" t="s">
        <v>24</v>
      </c>
      <c r="D8" s="8">
        <v>46113</v>
      </c>
      <c r="E8" s="7" t="s">
        <v>60</v>
      </c>
      <c r="F8" s="7" t="s">
        <v>61</v>
      </c>
      <c r="G8" s="13" t="s">
        <v>23</v>
      </c>
      <c r="H8" s="26">
        <v>608146000</v>
      </c>
      <c r="I8" s="17">
        <v>604890000</v>
      </c>
      <c r="J8" s="21">
        <v>0.99399999999999999</v>
      </c>
      <c r="K8" s="22" t="s">
        <v>22</v>
      </c>
      <c r="L8" s="22" t="s">
        <v>22</v>
      </c>
      <c r="M8" s="24">
        <v>1</v>
      </c>
      <c r="N8" s="24">
        <v>0</v>
      </c>
      <c r="O8" s="25" t="s">
        <v>22</v>
      </c>
      <c r="P8" s="7" t="s">
        <v>22</v>
      </c>
    </row>
    <row r="9" spans="1:16" ht="155.25" customHeight="1" x14ac:dyDescent="0.2">
      <c r="A9" s="7" t="s">
        <v>30</v>
      </c>
      <c r="B9" s="7" t="s">
        <v>44</v>
      </c>
      <c r="C9" s="7" t="s">
        <v>24</v>
      </c>
      <c r="D9" s="8">
        <v>46113</v>
      </c>
      <c r="E9" s="7" t="s">
        <v>62</v>
      </c>
      <c r="F9" s="7" t="s">
        <v>63</v>
      </c>
      <c r="G9" s="13" t="s">
        <v>23</v>
      </c>
      <c r="H9" s="16">
        <v>262042000</v>
      </c>
      <c r="I9" s="17">
        <v>255200000</v>
      </c>
      <c r="J9" s="21">
        <v>0.97299999999999998</v>
      </c>
      <c r="K9" s="22" t="s">
        <v>22</v>
      </c>
      <c r="L9" s="22" t="s">
        <v>22</v>
      </c>
      <c r="M9" s="24">
        <v>1</v>
      </c>
      <c r="N9" s="24">
        <v>0</v>
      </c>
      <c r="O9" s="25" t="s">
        <v>22</v>
      </c>
      <c r="P9" s="7" t="s">
        <v>22</v>
      </c>
    </row>
    <row r="10" spans="1:16" ht="155.25" customHeight="1" x14ac:dyDescent="0.2">
      <c r="A10" s="7" t="s">
        <v>31</v>
      </c>
      <c r="B10" s="7" t="s">
        <v>45</v>
      </c>
      <c r="C10" s="7" t="s">
        <v>46</v>
      </c>
      <c r="D10" s="8">
        <v>46113</v>
      </c>
      <c r="E10" s="7" t="s">
        <v>64</v>
      </c>
      <c r="F10" s="7" t="s">
        <v>65</v>
      </c>
      <c r="G10" s="13" t="s">
        <v>23</v>
      </c>
      <c r="H10" s="16">
        <v>49412000</v>
      </c>
      <c r="I10" s="17">
        <v>47300000</v>
      </c>
      <c r="J10" s="21">
        <v>0.95699999999999996</v>
      </c>
      <c r="K10" s="22" t="s">
        <v>22</v>
      </c>
      <c r="L10" s="22" t="s">
        <v>22</v>
      </c>
      <c r="M10" s="24">
        <v>1</v>
      </c>
      <c r="N10" s="24">
        <v>0</v>
      </c>
      <c r="O10" s="25" t="s">
        <v>22</v>
      </c>
      <c r="P10" s="7" t="s">
        <v>22</v>
      </c>
    </row>
    <row r="11" spans="1:16" ht="155.25" customHeight="1" x14ac:dyDescent="0.2">
      <c r="A11" s="7" t="s">
        <v>32</v>
      </c>
      <c r="B11" s="7" t="s">
        <v>45</v>
      </c>
      <c r="C11" s="7" t="s">
        <v>46</v>
      </c>
      <c r="D11" s="8">
        <v>46113</v>
      </c>
      <c r="E11" s="7" t="s">
        <v>66</v>
      </c>
      <c r="F11" s="7" t="s">
        <v>67</v>
      </c>
      <c r="G11" s="13" t="s">
        <v>23</v>
      </c>
      <c r="H11" s="16">
        <v>40920000</v>
      </c>
      <c r="I11" s="17">
        <v>39270000</v>
      </c>
      <c r="J11" s="21">
        <v>0.95899999999999996</v>
      </c>
      <c r="K11" s="22" t="s">
        <v>22</v>
      </c>
      <c r="L11" s="22" t="s">
        <v>22</v>
      </c>
      <c r="M11" s="24">
        <v>1</v>
      </c>
      <c r="N11" s="24">
        <v>0</v>
      </c>
      <c r="O11" s="25" t="s">
        <v>22</v>
      </c>
      <c r="P11" s="7" t="s">
        <v>22</v>
      </c>
    </row>
    <row r="12" spans="1:16" ht="155.25" customHeight="1" x14ac:dyDescent="0.2">
      <c r="A12" s="7" t="s">
        <v>33</v>
      </c>
      <c r="B12" s="7" t="s">
        <v>47</v>
      </c>
      <c r="C12" s="7" t="s">
        <v>48</v>
      </c>
      <c r="D12" s="8">
        <v>46120</v>
      </c>
      <c r="E12" s="7" t="s">
        <v>68</v>
      </c>
      <c r="F12" s="7" t="s">
        <v>69</v>
      </c>
      <c r="G12" s="13" t="s">
        <v>23</v>
      </c>
      <c r="H12" s="16">
        <v>16192000</v>
      </c>
      <c r="I12" s="17">
        <v>15840000</v>
      </c>
      <c r="J12" s="21">
        <v>0.97799999999999998</v>
      </c>
      <c r="K12" s="22" t="s">
        <v>22</v>
      </c>
      <c r="L12" s="22" t="s">
        <v>22</v>
      </c>
      <c r="M12" s="24">
        <v>1</v>
      </c>
      <c r="N12" s="24">
        <v>0</v>
      </c>
      <c r="O12" s="25" t="s">
        <v>22</v>
      </c>
      <c r="P12" s="7" t="s">
        <v>22</v>
      </c>
    </row>
    <row r="13" spans="1:16" ht="155.25" customHeight="1" x14ac:dyDescent="0.2">
      <c r="A13" s="7" t="s">
        <v>34</v>
      </c>
      <c r="B13" s="7" t="s">
        <v>49</v>
      </c>
      <c r="C13" s="7" t="s">
        <v>50</v>
      </c>
      <c r="D13" s="8">
        <v>46125</v>
      </c>
      <c r="E13" s="7" t="s">
        <v>68</v>
      </c>
      <c r="F13" s="7" t="s">
        <v>69</v>
      </c>
      <c r="G13" s="13" t="s">
        <v>23</v>
      </c>
      <c r="H13" s="16">
        <v>21956000</v>
      </c>
      <c r="I13" s="17">
        <v>17710000</v>
      </c>
      <c r="J13" s="21">
        <v>0.80600000000000005</v>
      </c>
      <c r="K13" s="22" t="s">
        <v>22</v>
      </c>
      <c r="L13" s="22" t="s">
        <v>22</v>
      </c>
      <c r="M13" s="24">
        <v>2</v>
      </c>
      <c r="N13" s="24">
        <v>0</v>
      </c>
      <c r="O13" s="25" t="s">
        <v>22</v>
      </c>
      <c r="P13" s="7" t="s">
        <v>22</v>
      </c>
    </row>
    <row r="14" spans="1:16" ht="155.25" customHeight="1" x14ac:dyDescent="0.2">
      <c r="A14" s="7" t="s">
        <v>35</v>
      </c>
      <c r="B14" s="9" t="s">
        <v>51</v>
      </c>
      <c r="C14" s="9" t="s">
        <v>52</v>
      </c>
      <c r="D14" s="10">
        <v>46125</v>
      </c>
      <c r="E14" s="7" t="s">
        <v>70</v>
      </c>
      <c r="F14" s="9" t="s">
        <v>71</v>
      </c>
      <c r="G14" s="14" t="s">
        <v>23</v>
      </c>
      <c r="H14" s="18">
        <v>64273000</v>
      </c>
      <c r="I14" s="19">
        <v>63250000</v>
      </c>
      <c r="J14" s="21">
        <v>0.98399999999999999</v>
      </c>
      <c r="K14" s="23" t="s">
        <v>22</v>
      </c>
      <c r="L14" s="23" t="s">
        <v>22</v>
      </c>
      <c r="M14" s="24">
        <v>1</v>
      </c>
      <c r="N14" s="24">
        <v>0</v>
      </c>
      <c r="O14" s="25" t="s">
        <v>22</v>
      </c>
      <c r="P14" s="7" t="s">
        <v>22</v>
      </c>
    </row>
    <row r="15" spans="1:16" ht="155.25" customHeight="1" x14ac:dyDescent="0.2">
      <c r="A15" s="7" t="s">
        <v>36</v>
      </c>
      <c r="B15" s="7" t="s">
        <v>51</v>
      </c>
      <c r="C15" s="7" t="s">
        <v>52</v>
      </c>
      <c r="D15" s="8">
        <v>46126</v>
      </c>
      <c r="E15" s="7" t="s">
        <v>72</v>
      </c>
      <c r="F15" s="7" t="s">
        <v>73</v>
      </c>
      <c r="G15" s="13" t="s">
        <v>23</v>
      </c>
      <c r="H15" s="16">
        <v>7788000</v>
      </c>
      <c r="I15" s="17">
        <v>6600000</v>
      </c>
      <c r="J15" s="21">
        <v>0.84699999999999998</v>
      </c>
      <c r="K15" s="22" t="s">
        <v>22</v>
      </c>
      <c r="L15" s="22" t="s">
        <v>22</v>
      </c>
      <c r="M15" s="24">
        <v>2</v>
      </c>
      <c r="N15" s="24">
        <v>0</v>
      </c>
      <c r="O15" s="25" t="s">
        <v>22</v>
      </c>
      <c r="P15" s="7" t="s">
        <v>22</v>
      </c>
    </row>
    <row r="16" spans="1:16" ht="155.25" customHeight="1" x14ac:dyDescent="0.2">
      <c r="A16" s="7" t="s">
        <v>37</v>
      </c>
      <c r="B16" s="7" t="s">
        <v>53</v>
      </c>
      <c r="C16" s="7" t="s">
        <v>27</v>
      </c>
      <c r="D16" s="27">
        <v>46128</v>
      </c>
      <c r="E16" s="7" t="s">
        <v>72</v>
      </c>
      <c r="F16" s="7" t="s">
        <v>73</v>
      </c>
      <c r="G16" s="13" t="s">
        <v>23</v>
      </c>
      <c r="H16" s="16">
        <v>18073000</v>
      </c>
      <c r="I16" s="17">
        <v>17930000</v>
      </c>
      <c r="J16" s="21">
        <v>0.99199999999999999</v>
      </c>
      <c r="K16" s="22" t="s">
        <v>22</v>
      </c>
      <c r="L16" s="22" t="s">
        <v>22</v>
      </c>
      <c r="M16" s="24">
        <v>1</v>
      </c>
      <c r="N16" s="24">
        <v>0</v>
      </c>
      <c r="O16" s="25" t="s">
        <v>22</v>
      </c>
      <c r="P16" s="7" t="s">
        <v>22</v>
      </c>
    </row>
    <row r="17" spans="1:16" ht="155.25" customHeight="1" x14ac:dyDescent="0.2">
      <c r="A17" s="7" t="s">
        <v>38</v>
      </c>
      <c r="B17" s="7" t="s">
        <v>42</v>
      </c>
      <c r="C17" s="7" t="s">
        <v>43</v>
      </c>
      <c r="D17" s="8">
        <v>46129</v>
      </c>
      <c r="E17" s="7" t="s">
        <v>74</v>
      </c>
      <c r="F17" s="7" t="s">
        <v>75</v>
      </c>
      <c r="G17" s="13" t="s">
        <v>25</v>
      </c>
      <c r="H17" s="16">
        <v>4620000</v>
      </c>
      <c r="I17" s="17">
        <v>2882000</v>
      </c>
      <c r="J17" s="21">
        <v>0.623</v>
      </c>
      <c r="K17" s="22" t="s">
        <v>22</v>
      </c>
      <c r="L17" s="22" t="s">
        <v>22</v>
      </c>
      <c r="M17" s="24">
        <v>2</v>
      </c>
      <c r="N17" s="24">
        <v>0</v>
      </c>
      <c r="O17" s="25" t="s">
        <v>22</v>
      </c>
      <c r="P17" s="7" t="s">
        <v>22</v>
      </c>
    </row>
    <row r="18" spans="1:16" ht="155.25" customHeight="1" x14ac:dyDescent="0.2">
      <c r="A18" s="7" t="s">
        <v>39</v>
      </c>
      <c r="B18" s="7" t="s">
        <v>44</v>
      </c>
      <c r="C18" s="7" t="s">
        <v>24</v>
      </c>
      <c r="D18" s="27">
        <v>46129</v>
      </c>
      <c r="E18" s="7" t="s">
        <v>76</v>
      </c>
      <c r="F18" s="7" t="s">
        <v>77</v>
      </c>
      <c r="G18" s="13" t="s">
        <v>86</v>
      </c>
      <c r="H18" s="16">
        <v>665159000</v>
      </c>
      <c r="I18" s="17">
        <v>610390000</v>
      </c>
      <c r="J18" s="21">
        <v>0.91700000000000004</v>
      </c>
      <c r="K18" s="22" t="s">
        <v>22</v>
      </c>
      <c r="L18" s="22" t="s">
        <v>22</v>
      </c>
      <c r="M18" s="24">
        <v>7</v>
      </c>
      <c r="N18" s="24">
        <v>0</v>
      </c>
      <c r="O18" s="25" t="s">
        <v>22</v>
      </c>
      <c r="P18" s="7" t="s">
        <v>22</v>
      </c>
    </row>
    <row r="19" spans="1:16" ht="155.25" customHeight="1" x14ac:dyDescent="0.2">
      <c r="A19" s="7" t="s">
        <v>87</v>
      </c>
      <c r="B19" s="7" t="s">
        <v>54</v>
      </c>
      <c r="C19" s="7" t="s">
        <v>55</v>
      </c>
      <c r="D19" s="8">
        <v>46133</v>
      </c>
      <c r="E19" s="7" t="s">
        <v>78</v>
      </c>
      <c r="F19" s="28" t="s">
        <v>79</v>
      </c>
      <c r="G19" s="13" t="s">
        <v>23</v>
      </c>
      <c r="H19" s="16">
        <v>12243000</v>
      </c>
      <c r="I19" s="17">
        <v>11550000</v>
      </c>
      <c r="J19" s="21">
        <v>0.94299999999999995</v>
      </c>
      <c r="K19" s="22" t="s">
        <v>22</v>
      </c>
      <c r="L19" s="22" t="s">
        <v>22</v>
      </c>
      <c r="M19" s="24">
        <v>1</v>
      </c>
      <c r="N19" s="24">
        <v>0</v>
      </c>
      <c r="O19" s="25" t="s">
        <v>22</v>
      </c>
      <c r="P19" s="7" t="s">
        <v>22</v>
      </c>
    </row>
    <row r="20" spans="1:16" ht="155.25" customHeight="1" x14ac:dyDescent="0.2">
      <c r="A20" s="7" t="s">
        <v>88</v>
      </c>
      <c r="B20" s="7" t="s">
        <v>54</v>
      </c>
      <c r="C20" s="7" t="s">
        <v>55</v>
      </c>
      <c r="D20" s="8">
        <v>46134</v>
      </c>
      <c r="E20" s="7" t="s">
        <v>80</v>
      </c>
      <c r="F20" s="7" t="s">
        <v>81</v>
      </c>
      <c r="G20" s="13" t="s">
        <v>23</v>
      </c>
      <c r="H20" s="16">
        <v>36234000</v>
      </c>
      <c r="I20" s="17">
        <v>29370000</v>
      </c>
      <c r="J20" s="21">
        <v>0.81</v>
      </c>
      <c r="K20" s="22" t="s">
        <v>22</v>
      </c>
      <c r="L20" s="22" t="s">
        <v>22</v>
      </c>
      <c r="M20" s="24">
        <v>3</v>
      </c>
      <c r="N20" s="24">
        <v>0</v>
      </c>
      <c r="O20" s="25" t="s">
        <v>22</v>
      </c>
      <c r="P20" s="7" t="s">
        <v>22</v>
      </c>
    </row>
    <row r="21" spans="1:16" ht="155.25" customHeight="1" x14ac:dyDescent="0.2">
      <c r="A21" s="7" t="s">
        <v>89</v>
      </c>
      <c r="B21" s="7" t="s">
        <v>56</v>
      </c>
      <c r="C21" s="7" t="s">
        <v>57</v>
      </c>
      <c r="D21" s="29">
        <v>46134</v>
      </c>
      <c r="E21" s="7" t="s">
        <v>82</v>
      </c>
      <c r="F21" s="7" t="s">
        <v>83</v>
      </c>
      <c r="G21" s="13" t="s">
        <v>23</v>
      </c>
      <c r="H21" s="16">
        <v>17391000</v>
      </c>
      <c r="I21" s="17">
        <v>14300000</v>
      </c>
      <c r="J21" s="21">
        <v>0.82199999999999995</v>
      </c>
      <c r="K21" s="22" t="s">
        <v>22</v>
      </c>
      <c r="L21" s="22" t="s">
        <v>22</v>
      </c>
      <c r="M21" s="24">
        <v>1</v>
      </c>
      <c r="N21" s="24">
        <v>0</v>
      </c>
      <c r="O21" s="25" t="s">
        <v>22</v>
      </c>
      <c r="P21" s="7" t="s">
        <v>22</v>
      </c>
    </row>
    <row r="22" spans="1:16" ht="155.25" customHeight="1" x14ac:dyDescent="0.2">
      <c r="A22" s="7" t="s">
        <v>40</v>
      </c>
      <c r="B22" s="7" t="s">
        <v>45</v>
      </c>
      <c r="C22" s="7" t="s">
        <v>46</v>
      </c>
      <c r="D22" s="8">
        <v>46136</v>
      </c>
      <c r="E22" s="7" t="s">
        <v>84</v>
      </c>
      <c r="F22" s="7" t="s">
        <v>85</v>
      </c>
      <c r="G22" s="13" t="s">
        <v>26</v>
      </c>
      <c r="H22" s="16">
        <v>156552000</v>
      </c>
      <c r="I22" s="17">
        <v>142480800</v>
      </c>
      <c r="J22" s="21">
        <v>0.91</v>
      </c>
      <c r="K22" s="22" t="s">
        <v>22</v>
      </c>
      <c r="L22" s="22" t="s">
        <v>22</v>
      </c>
      <c r="M22" s="24">
        <v>13</v>
      </c>
      <c r="N22" s="24">
        <v>0</v>
      </c>
      <c r="O22" s="25" t="s">
        <v>22</v>
      </c>
      <c r="P22" s="7" t="s">
        <v>22</v>
      </c>
    </row>
    <row r="23" spans="1:16" ht="155.25" customHeight="1" x14ac:dyDescent="0.2">
      <c r="A23" s="7" t="s">
        <v>41</v>
      </c>
      <c r="B23" s="7" t="s">
        <v>47</v>
      </c>
      <c r="C23" s="7" t="s">
        <v>48</v>
      </c>
      <c r="D23" s="8">
        <v>46139</v>
      </c>
      <c r="E23" s="7" t="s">
        <v>68</v>
      </c>
      <c r="F23" s="30" t="s">
        <v>69</v>
      </c>
      <c r="G23" s="13" t="s">
        <v>23</v>
      </c>
      <c r="H23" s="16">
        <v>7799000</v>
      </c>
      <c r="I23" s="17">
        <v>6380000</v>
      </c>
      <c r="J23" s="21">
        <v>0.81799999999999995</v>
      </c>
      <c r="K23" s="22" t="s">
        <v>22</v>
      </c>
      <c r="L23" s="22" t="s">
        <v>22</v>
      </c>
      <c r="M23" s="24">
        <v>2</v>
      </c>
      <c r="N23" s="24">
        <v>0</v>
      </c>
      <c r="O23" s="25" t="s">
        <v>22</v>
      </c>
      <c r="P23" s="7" t="s">
        <v>22</v>
      </c>
    </row>
    <row r="24" spans="1:16" ht="155.25" customHeight="1" x14ac:dyDescent="0.2">
      <c r="A24" s="7" t="s">
        <v>90</v>
      </c>
      <c r="B24" s="7" t="s">
        <v>56</v>
      </c>
      <c r="C24" s="7" t="s">
        <v>57</v>
      </c>
      <c r="D24" s="8">
        <v>46139</v>
      </c>
      <c r="E24" s="7" t="s">
        <v>82</v>
      </c>
      <c r="F24" s="7" t="s">
        <v>83</v>
      </c>
      <c r="G24" s="13" t="s">
        <v>23</v>
      </c>
      <c r="H24" s="16">
        <v>28028000</v>
      </c>
      <c r="I24" s="17">
        <v>22990000</v>
      </c>
      <c r="J24" s="21">
        <v>0.82</v>
      </c>
      <c r="K24" s="22" t="s">
        <v>22</v>
      </c>
      <c r="L24" s="22" t="s">
        <v>22</v>
      </c>
      <c r="M24" s="24">
        <v>3</v>
      </c>
      <c r="N24" s="24">
        <v>0</v>
      </c>
      <c r="O24" s="25" t="s">
        <v>22</v>
      </c>
      <c r="P24" s="7" t="s">
        <v>22</v>
      </c>
    </row>
    <row r="25" spans="1:16" ht="155.25" customHeight="1" x14ac:dyDescent="0.2">
      <c r="A25" s="7"/>
      <c r="B25" s="7"/>
      <c r="C25" s="7"/>
      <c r="D25" s="8"/>
      <c r="E25" s="7"/>
      <c r="F25" s="11"/>
      <c r="G25" s="13"/>
      <c r="H25" s="16"/>
      <c r="I25" s="17"/>
      <c r="J25" s="21"/>
      <c r="K25" s="22"/>
      <c r="L25" s="22"/>
      <c r="M25" s="24"/>
      <c r="N25" s="24"/>
      <c r="O25" s="25"/>
      <c r="P25" s="7"/>
    </row>
    <row r="26" spans="1:16" ht="155.25" customHeight="1" x14ac:dyDescent="0.2">
      <c r="A26" s="7"/>
      <c r="B26" s="7"/>
      <c r="C26" s="7"/>
      <c r="D26" s="8"/>
      <c r="E26" s="7"/>
      <c r="F26" s="7"/>
      <c r="G26" s="13"/>
      <c r="H26" s="16"/>
      <c r="I26" s="17"/>
      <c r="J26" s="21"/>
      <c r="K26" s="22"/>
      <c r="L26" s="22"/>
      <c r="M26" s="24"/>
      <c r="N26" s="24"/>
      <c r="O26" s="25"/>
      <c r="P26" s="7"/>
    </row>
  </sheetData>
  <sheetProtection formatCells="0" formatColumns="0" formatRows="0" deleteRows="0" sort="0" autoFilter="0" pivotTables="0"/>
  <autoFilter ref="A6:P6" xr:uid="{1FE8E8B0-C3F5-49AD-B57B-B08732F906E8}"/>
  <mergeCells count="20">
    <mergeCell ref="A2:P2"/>
    <mergeCell ref="B4:B6"/>
    <mergeCell ref="K3:L3"/>
    <mergeCell ref="M3:M6"/>
    <mergeCell ref="O3:O6"/>
    <mergeCell ref="P3:P6"/>
    <mergeCell ref="K4:K6"/>
    <mergeCell ref="L4:L6"/>
    <mergeCell ref="N4:N6"/>
    <mergeCell ref="D3:D6"/>
    <mergeCell ref="A3:A6"/>
    <mergeCell ref="B3:C3"/>
    <mergeCell ref="C4:C6"/>
    <mergeCell ref="E3:F3"/>
    <mergeCell ref="G3:G6"/>
    <mergeCell ref="H3:H6"/>
    <mergeCell ref="I3:I6"/>
    <mergeCell ref="J3:J6"/>
    <mergeCell ref="E4:E6"/>
    <mergeCell ref="F4:F6"/>
  </mergeCells>
  <phoneticPr fontId="2"/>
  <dataValidations xWindow="1016" yWindow="572" count="13">
    <dataValidation allowBlank="1" showInputMessage="1" showErrorMessage="1" prompt="【名称】原則契約件名_x000a_【場所】少なくとも市町村名までは記載_x000a_【期間】当初契約における工期を記載_x000a_【種別】「契約の種類」欄と同様の種類を記載" sqref="A7:A26" xr:uid="{2EB722DE-D84F-4FDA-9978-9010701C8F20}"/>
    <dataValidation allowBlank="1" showInputMessage="1" showErrorMessage="1" prompt="当初契約締結日時点の契約担当官等を記載" sqref="B7:B26" xr:uid="{AE1B1A2F-040F-42D2-BFB2-C7B04DF40D60}"/>
    <dataValidation allowBlank="1" showInputMessage="1" showErrorMessage="1" prompt="都道府県を省略せず記載" sqref="C7:C26 F10:F12 F15:F16 F18" xr:uid="{F7F449E3-B68E-4057-A32E-503052C79C24}"/>
    <dataValidation allowBlank="1" showInputMessage="1" sqref="E7:E26" xr:uid="{02CB7424-FD71-49CC-8513-D33289314070}"/>
    <dataValidation allowBlank="1" showInputMessage="1" showErrorMessage="1" prompt="・単価契約、共同調達の場合等の記載事項_x000a_・記載不要な場合は「-」を記載" sqref="P7:P26" xr:uid="{42B29331-183E-457A-84E4-5C0A163E3436}"/>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22 C19:C20 F7:F9 F13:F14 F17 F20:F22 F24 F26" xr:uid="{2EFE574C-E703-4B82-B7F8-C5BC715D3548}"/>
    <dataValidation type="date" operator="lessThanOrEqual" showInputMessage="1" showErrorMessage="1" prompt="当初契約締結日を記載_x000a_※「R○.○.○」を入力すると、自動的に「令和○年○月○日」と表示されます。" sqref="D7:D15 D17 D19:D20 D22:D26" xr:uid="{7077E509-0BCF-479D-B441-EAD82EF602A8}">
      <formula1>XEW7</formula1>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8:D13" xr:uid="{EFE4C864-AD70-4124-80B6-34C96ACE7534}">
      <formula1>IF(MID(XEY8,2,1)="1",2500000,1000000)</formula1>
    </dataValidation>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25" xr:uid="{464258CB-9D1C-4915-A8B7-D8C1D431208A}"/>
    <dataValidation errorStyle="information" showInputMessage="1" prompt="・公表・非公表にかかわらず記載すること（他省庁入札であって、情報が提供されない場合等は「-」を記載）_x000a_・共同調達の場合は全体の落札率を手入力" sqref="J7:J26" xr:uid="{8A7889C2-95C7-436C-9DD0-8D92EE47F396}"/>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 H9:H26" xr:uid="{2410F48C-AD7A-4EFC-8273-3E08465A41AF}">
      <formula1>IF(MID(XFB7,2,1)="1",2500000,1000000)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26" xr:uid="{D80B97C6-3608-44E6-B6CA-D7A3ECE6B0CD}">
      <formula1>1</formula1>
      <formula2>H7</formula2>
    </dataValidation>
    <dataValidation type="whole" allowBlank="1" showInputMessage="1" showErrorMessage="1" error="・応札者数を超えています_x000a_・該当ない場合「０」と入力ください。" sqref="N7:N26" xr:uid="{7F47BC5B-6A67-42E1-992F-5FCCE32653F7}">
      <formula1>0</formula1>
      <formula2>M7</formula2>
    </dataValidation>
  </dataValidations>
  <printOptions horizontalCentered="1" verticalCentered="1"/>
  <pageMargins left="0.27559055118110237" right="0.19685039370078741" top="0.51181102362204722" bottom="0.19685039370078741" header="0.27559055118110237" footer="0.31496062992125984"/>
  <pageSetup paperSize="9" scale="76"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F8E88F11-E690-4A18-B116-979019AC6A2B}"/>
</file>

<file path=customXml/itemProps2.xml><?xml version="1.0" encoding="utf-8"?>
<ds:datastoreItem xmlns:ds="http://schemas.openxmlformats.org/officeDocument/2006/customXml" ds:itemID="{5F37770E-8DBA-4F5B-8B30-E1A600DBF27C}"/>
</file>

<file path=customXml/itemProps3.xml><?xml version="1.0" encoding="utf-8"?>
<ds:datastoreItem xmlns:ds="http://schemas.openxmlformats.org/officeDocument/2006/customXml" ds:itemID="{9384BFC4-EF10-4224-B632-36F73680D5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4月分</vt:lpstr>
      <vt:lpstr>'4月分'!Print_Titles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2026-06-25T08:16:40Z</dcterms:created>
  <dcterms:modified xsi:type="dcterms:W3CDTF">2026-06-25T08:16:49Z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