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7" documentId="13_ncr:1_{053D9D0D-E8C2-4BA7-892F-AA24FF38606D}" xr6:coauthVersionLast="47" xr6:coauthVersionMax="47" xr10:uidLastSave="{097939D8-7146-45C5-BAC3-C8D631EE617E}"/>
  <bookViews>
    <workbookView xWindow="28680" yWindow="-120" windowWidth="29040" windowHeight="15720" tabRatio="589" xr2:uid="{5C36A7BE-18F7-4358-8685-A6FAEFF081FD}"/>
  </bookViews>
  <sheets>
    <sheet name="５月分" sheetId="4" r:id="rId1"/>
  </sheets>
  <externalReferences>
    <externalReference r:id="rId2"/>
  </externalReferences>
  <definedNames>
    <definedName name="_xlnm._FilterDatabase" localSheetId="0" hidden="1">'５月分'!$A$6:$R$6</definedName>
    <definedName name="_xlnm.Print_Area" localSheetId="0">'５月分'!$A$1:$R$17</definedName>
    <definedName name="_xlnm.Print_Titles" localSheetId="0">'５月分'!$1:$6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<sst xmlns="http://schemas.openxmlformats.org/spreadsheetml/2006/main" count="59" uniqueCount="38">
  <si>
    <t>別紙様式3</t>
    <phoneticPr fontId="2"/>
  </si>
  <si>
    <t>公共調達適正化について（平成18年8月25日付け財計第2017号）に基づく随意契約に係る情報の公表（公共工事）_x000D_
及び公益法人に対する支出の公表・点検の方針について（平成24年６月１日　行政改革実行本部決定）に基づく情報の公開</t>
  </si>
  <si>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</si>
  <si>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</si>
  <si>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</si>
  <si>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</si>
  <si>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</si>
  <si>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</si>
  <si>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</si>
  <si>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</si>
  <si>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</si>
  <si>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</si>
  <si>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再就職の役員の数
（※契約の相手方が農林水産省が所管する特例社団法人又は特例財団法人の場合の記載事項）</t>
    <rPh sb="0" eb="3">
      <t>サイシュウショク</t>
    </rPh>
    <rPh sb="4" eb="6">
      <t>ヤクイン</t>
    </rPh>
    <rPh sb="7" eb="8">
      <t>カズ</t>
    </rPh>
    <phoneticPr fontId="3"/>
  </si>
  <si>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</si>
  <si>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</si>
  <si>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備考</t>
    <rPh sb="0" eb="1">
      <t>ソナエ</t>
    </rPh>
    <rPh sb="1" eb="2">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</si>
  <si>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</si>
  <si>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</si>
  <si>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</si>
  <si>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</si>
  <si>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</si>
  <si>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</si>
  <si>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</si>
  <si>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t>
  </si>
  <si>
    <t>会計法第29条の3第4項（企画競争）簡易公募型ﾌﾟﾛﾎﾟｰｻﾞﾙ契約</t>
  </si>
  <si>
    <t>分任支出負担行為担当官 近畿農政局南近畿土地改良調査管理事務所長 一阪 郁久</t>
  </si>
  <si>
    <t>奈良県吉野郡大淀町下渕388-1</t>
  </si>
  <si>
    <t>NTCコンサルタンツ株式会社 近畿支社
法人番号2180001039299</t>
  </si>
  <si>
    <t>京都府京都市中京区三条通河原町東入中島町78</t>
  </si>
  <si>
    <t>分任支出負担行為担当官 近畿農政局土地改良技術事務所長 森田 明宏</t>
  </si>
  <si>
    <t>京都府京都市伏見区深草大亀谷大山町官有地</t>
  </si>
  <si>
    <t>令和7年度和歌山平野農地防災事業金谷支線水路調査測量設計業務
和歌山県和歌山市東田中及び金谷地内
令和8年5月25日 ～ 令和9年2月28日
建設コンサルタント</t>
  </si>
  <si>
    <t>分任支出負担行為担当官 近畿農政局和歌山平野農地防災事業所長 西野 徳康</t>
  </si>
  <si>
    <t>和歌山県紀の川市貴志川町神戸327‐1</t>
  </si>
  <si>
    <t>若鈴コンサルタンツ株式会社 関西支店
法人番号7180001027679</t>
  </si>
  <si>
    <t>京都府京都市中京区東洞院竹屋町下ル三本木5-470</t>
  </si>
  <si>
    <t>令和8年度土地改良技術設計指針｢ため池整備｣改定参考資料作成業務
京都府京都市伏見区深草大亀谷大山町官有地
令和8年5月14日 ～ 令和9年3月19日
建設コンサルタント</t>
  </si>
  <si>
    <t>令和8年度国営かんがい排水事業｢南紀用水二期地区｣全体実施設計河川協議資料等作成業務
和歌山県田辺市及び日高郡みなべ町地内
令和8年5月21日 ～ 令和9年2月24日
建設コンサルタント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</si>
</sst>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0.000%"/>
    <numFmt numFmtId="179" formatCode="000000000000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color theme="1"/>
      <name val="ＭＳ Ｐゴシック"/>
      <family val="3"/>
      <charset val="128"/>
      <scheme val="minor"/>
    </font>
    <font>
      <sz val="11"/>
      <color theme="1"/>
      <name val="ＭＳ Ｐゴシック"/>
      <family val="3"/>
      <charset val="128"/>
    </font>
    <font>
      <sz val="18"/>
      <color theme="1"/>
      <name val="ＭＳ Ｐゴシック"/>
      <family val="3"/>
      <charset val="128"/>
    </font>
    <font>
      <sz val="9"/>
      <color theme="1"/>
      <name val="ＭＳ Ｐゴシック"/>
      <family val="3"/>
      <charset val="128"/>
    </font>
    <font>
      <sz val="14"/>
      <color theme="1"/>
      <name val="ＭＳ Ｐゴシック"/>
      <family val="3"/>
      <charset val="128"/>
    </font>
    <font>
      <sz val="11"/>
      <name val="ＭＳ Ｐゴシック"/>
      <family val="3"/>
      <charset val="128"/>
      <scheme val="minor"/>
    </font>
    <font>
      <sz val="11"/>
      <color rgb="FF000000"/>
      <name val="ＭＳ Ｐゴシック"/>
      <family val="3"/>
      <charset val="128"/>
      <scheme val="minor"/>
    </font>
    <font>
      <sz val="11"/>
      <name val="ＭＳ Ｐゴシック"/>
      <family val="3"/>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61">
    <xf numFmtId="0" fontId="0" fillId="0" borderId="0" xfId="0">
      <alignment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4" fillId="0" borderId="1" xfId="2" applyFont="1" applyBorder="1" applyAlignment="1">
      <alignment vertical="center" wrapText="1"/>
    </xf>
    <xf numFmtId="176" fontId="4" fillId="0" borderId="1" xfId="2" applyNumberFormat="1" applyFont="1" applyBorder="1" applyAlignment="1">
      <alignment horizontal="center" vertical="center" wrapText="1"/>
    </xf>
    <xf numFmtId="3" fontId="4" fillId="0" borderId="1" xfId="2" applyNumberFormat="1" applyFont="1" applyBorder="1" applyAlignment="1">
      <alignment horizontal="center" vertical="center" wrapText="1"/>
    </xf>
    <xf numFmtId="0" fontId="7" fillId="0" borderId="0" xfId="0" applyFo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Protection="1">
      <alignment vertical="center"/>
      <protection locked="0"/>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38" fontId="4" fillId="0" borderId="1" xfId="2" applyNumberFormat="1" applyFont="1" applyBorder="1" applyAlignment="1">
      <alignment horizontal="center" vertical="center" wrapText="1"/>
    </xf>
    <xf numFmtId="177" fontId="4" fillId="0" borderId="1" xfId="2" applyNumberFormat="1" applyFont="1" applyBorder="1" applyAlignment="1">
      <alignment vertical="center" wrapText="1"/>
    </xf>
    <xf numFmtId="0" fontId="0" fillId="0" borderId="1" xfId="0" applyBorder="1" applyAlignment="1">
      <alignment vertical="center" wrapText="1"/>
    </xf>
    <xf numFmtId="0" fontId="9" fillId="0" borderId="1" xfId="2" applyFont="1" applyBorder="1" applyAlignment="1">
      <alignment vertical="center" wrapText="1"/>
    </xf>
    <xf numFmtId="177" fontId="9" fillId="0" borderId="1" xfId="2" applyNumberFormat="1" applyFont="1" applyBorder="1" applyAlignment="1">
      <alignment vertical="center" wrapText="1"/>
    </xf>
    <xf numFmtId="58" fontId="10" fillId="0" borderId="0" xfId="0" applyNumberFormat="1" applyFont="1">
      <alignment vertical="center"/>
    </xf>
    <xf numFmtId="179" fontId="9" fillId="0" borderId="1" xfId="2" applyNumberFormat="1" applyFont="1" applyBorder="1" applyAlignment="1">
      <alignment horizontal="left" vertical="center" wrapText="1"/>
    </xf>
    <xf numFmtId="0" fontId="11" fillId="0" borderId="1" xfId="2" applyFont="1" applyBorder="1" applyAlignment="1">
      <alignment vertical="center" wrapText="1"/>
    </xf>
    <xf numFmtId="0" fontId="5" fillId="0" borderId="1" xfId="2" applyFont="1" applyBorder="1" applyAlignment="1">
      <alignment vertical="center" wrapText="1"/>
    </xf>
    <xf numFmtId="0" fontId="5" fillId="2" borderId="0" xfId="0" applyFont="1" applyFill="1">
      <alignment vertical="center"/>
    </xf>
    <xf numFmtId="0" fontId="9" fillId="2" borderId="1" xfId="2" applyFont="1" applyFill="1" applyBorder="1" applyAlignment="1">
      <alignment vertical="center" wrapText="1"/>
    </xf>
    <xf numFmtId="0" fontId="4" fillId="2" borderId="1" xfId="2" applyFont="1" applyFill="1" applyBorder="1" applyAlignment="1">
      <alignment vertical="center" wrapText="1"/>
    </xf>
    <xf numFmtId="0" fontId="5" fillId="2" borderId="0" xfId="0" applyFont="1" applyFill="1" applyAlignment="1" applyProtection="1">
      <alignment horizontal="center" vertical="center"/>
      <protection locked="0"/>
    </xf>
    <xf numFmtId="38" fontId="0" fillId="0" borderId="1" xfId="3" applyFont="1" applyFill="1" applyBorder="1">
      <alignment vertical="center"/>
    </xf>
    <xf numFmtId="38" fontId="9" fillId="0" borderId="1" xfId="3" applyFont="1" applyFill="1" applyBorder="1" applyAlignment="1">
      <alignment vertical="center" wrapText="1"/>
    </xf>
    <xf numFmtId="3" fontId="10" fillId="0" borderId="1" xfId="0" applyNumberFormat="1" applyFont="1" applyBorder="1">
      <alignment vertical="center"/>
    </xf>
    <xf numFmtId="38" fontId="4" fillId="0" borderId="1" xfId="3" applyFont="1" applyFill="1" applyBorder="1">
      <alignment vertical="center"/>
    </xf>
    <xf numFmtId="38" fontId="4" fillId="0" borderId="1" xfId="3" applyFont="1" applyFill="1" applyBorder="1" applyAlignment="1">
      <alignment vertical="center" wrapText="1"/>
    </xf>
    <xf numFmtId="176" fontId="9" fillId="2" borderId="1" xfId="3" applyNumberFormat="1" applyFont="1" applyFill="1" applyBorder="1" applyAlignment="1">
      <alignment vertical="center" wrapText="1"/>
    </xf>
    <xf numFmtId="176" fontId="4" fillId="2" borderId="1" xfId="3" applyNumberFormat="1" applyFont="1" applyFill="1" applyBorder="1" applyAlignment="1">
      <alignment vertical="center" wrapText="1"/>
    </xf>
    <xf numFmtId="176" fontId="4" fillId="2" borderId="1" xfId="2" applyNumberFormat="1" applyFont="1" applyFill="1" applyBorder="1" applyAlignment="1">
      <alignment horizontal="center" vertical="center" wrapText="1"/>
    </xf>
    <xf numFmtId="0" fontId="5" fillId="2" borderId="0" xfId="0" applyFont="1" applyFill="1" applyProtection="1">
      <alignment vertical="center"/>
      <protection locked="0"/>
    </xf>
    <xf numFmtId="0" fontId="9" fillId="2" borderId="1" xfId="2" applyFont="1" applyFill="1" applyBorder="1" applyAlignment="1">
      <alignment horizontal="center" vertical="center" wrapText="1"/>
    </xf>
    <xf numFmtId="0" fontId="4" fillId="2" borderId="1" xfId="2" applyFont="1" applyFill="1" applyBorder="1" applyAlignment="1">
      <alignment horizontal="center" vertical="center" wrapText="1"/>
    </xf>
    <xf numFmtId="178" fontId="4" fillId="2" borderId="1" xfId="2" applyNumberFormat="1" applyFont="1" applyFill="1" applyBorder="1" applyAlignment="1">
      <alignment horizontal="center" vertical="center" wrapText="1"/>
    </xf>
    <xf numFmtId="3" fontId="9" fillId="0" borderId="1" xfId="2" applyNumberFormat="1" applyFont="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8" fillId="0" borderId="9" xfId="0" applyFont="1" applyBorder="1" applyAlignment="1">
      <alignment vertical="center" wrapText="1"/>
    </xf>
    <xf numFmtId="0" fontId="5" fillId="0" borderId="9" xfId="0" applyFont="1" applyBorder="1">
      <alignment vertical="center"/>
    </xf>
    <xf numFmtId="0" fontId="7" fillId="0" borderId="1" xfId="0" applyFont="1" applyBorder="1" applyAlignment="1">
      <alignment vertical="center" wrapText="1"/>
    </xf>
    <xf numFmtId="0" fontId="7" fillId="0" borderId="10" xfId="0" applyFont="1" applyBorder="1" applyAlignment="1">
      <alignment vertical="center" wrapText="1"/>
    </xf>
    <xf numFmtId="0" fontId="7" fillId="0" borderId="2" xfId="0" applyFont="1" applyBorder="1" applyAlignment="1">
      <alignment vertical="center" wrapText="1"/>
    </xf>
    <xf numFmtId="0" fontId="7" fillId="2" borderId="1" xfId="0" applyFont="1" applyFill="1" applyBorder="1" applyAlignment="1">
      <alignment vertical="center" wrapText="1"/>
    </xf>
  </cellXfs>
  <cellStyles count="4">
    <cellStyle name="桁区切り" xfId="3" builtinId="6"/>
    <cellStyle name="桁区切り 2" xfId="1" xr:uid="{19C59562-340D-42AE-A167-1649483F3115}"/>
    <cellStyle name="標準" xfId="0" builtinId="0"/>
    <cellStyle name="標準 2" xfId="2" xr:uid="{2615353E-BD48-42FD-A841-6BC28D4129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4">
          <cell r="B4" t="str">
            <v>大臣官房経理課調達班</v>
          </cell>
          <cell r="F4" t="str">
            <v>一般競争契約</v>
          </cell>
        </row>
        <row r="5">
          <cell r="B5" t="str">
            <v>大臣官房経理課主計班</v>
          </cell>
          <cell r="F5" t="str">
            <v>公募型指名競争契約</v>
          </cell>
        </row>
        <row r="6">
          <cell r="B6" t="str">
            <v>大臣官房経理課営繕総括班</v>
          </cell>
          <cell r="F6" t="str">
            <v>簡易公募型競争契約</v>
          </cell>
        </row>
        <row r="7">
          <cell r="B7" t="str">
            <v>大臣官房統計部</v>
          </cell>
          <cell r="F7" t="str">
            <v>工事希望型競争契約</v>
          </cell>
        </row>
        <row r="8">
          <cell r="B8" t="str">
            <v>農林水産研修所</v>
          </cell>
          <cell r="F8" t="str">
            <v>その他の指名競争契約</v>
          </cell>
        </row>
        <row r="9">
          <cell r="B9" t="str">
            <v>農林水産政策研究所</v>
          </cell>
          <cell r="F9" t="str">
            <v>一般競争契約（総合評価）</v>
          </cell>
        </row>
        <row r="10">
          <cell r="B10" t="str">
            <v>生産局</v>
          </cell>
          <cell r="F10" t="str">
            <v>指名競争契約</v>
          </cell>
        </row>
        <row r="11">
          <cell r="F11" t="str">
            <v>指名競争契約（総合評価）</v>
          </cell>
        </row>
        <row r="12">
          <cell r="B12" t="str">
            <v>食料産業局</v>
          </cell>
          <cell r="F12" t="str">
            <v>会計法第２９条の３第４項（企画競争）</v>
          </cell>
        </row>
        <row r="13">
          <cell r="F13" t="str">
            <v>会計法第２９条の３第４項（公募）</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F867-A4D4-405F-82F0-68F0FBD59B28}">
  <sheetPr>
    <pageSetUpPr fitToPage="1"/>
  </sheetPr>
  <dimension ref="A1:R18"/>
  <sheetViews>
    <sheetView tabSelected="1" zoomScale="80" zoomScaleNormal="80" zoomScaleSheetLayoutView="80" workbookViewId="0">
      <pane xSplit="1" ySplit="6" topLeftCell="B7" activePane="bottomRight" state="frozen"/>
      <selection pane="topRight"/>
      <selection pane="bottomLeft"/>
      <selection pane="bottomRight" activeCell="G7" sqref="G7"/>
    </sheetView>
  </sheetViews>
  <sheetFormatPr defaultColWidth="9" defaultRowHeight="57" customHeight="1" x14ac:dyDescent="0.2"/>
  <cols>
    <col min="1" max="1" width="26.109375" style="7" customWidth="1"/>
    <col min="2" max="3" width="10.88671875" style="8" customWidth="1"/>
    <col min="4" max="4" width="19.21875" style="9" bestFit="1" customWidth="1"/>
    <col min="5" max="5" width="23" style="9" customWidth="1"/>
    <col min="6" max="6" width="10.88671875" style="9" customWidth="1"/>
    <col min="7" max="7" width="10.33203125" style="24" bestFit="1" customWidth="1"/>
    <col min="8" max="8" width="19.21875" style="8" customWidth="1"/>
    <col min="9" max="10" width="11" style="9" bestFit="1" customWidth="1"/>
    <col min="11" max="11" width="6.88671875" style="33" bestFit="1" customWidth="1"/>
    <col min="12" max="12" width="9" style="33"/>
    <col min="13" max="13" width="5.77734375" style="9" customWidth="1"/>
    <col min="14" max="14" width="8.109375" style="9" customWidth="1"/>
    <col min="15" max="15" width="7.21875" style="9" customWidth="1"/>
    <col min="16" max="16" width="7.77734375" style="9" customWidth="1"/>
    <col min="17" max="17" width="7.21875" style="9" customWidth="1"/>
    <col min="18" max="18" width="5.109375" style="9" bestFit="1" customWidth="1"/>
    <col min="19" max="16384" width="9" style="9"/>
  </cols>
  <sheetData>
    <row r="1" spans="1:18" s="2" customFormat="1" ht="13.2" x14ac:dyDescent="0.2">
      <c r="A1" s="1" t="s">
        <v>0</v>
      </c>
      <c r="B1" s="1"/>
      <c r="C1" s="1"/>
      <c r="D1" s="1"/>
      <c r="E1" s="1"/>
      <c r="F1" s="1"/>
      <c r="G1" s="21"/>
      <c r="K1" s="21"/>
      <c r="L1" s="21"/>
    </row>
    <row r="2" spans="1:18" s="3" customFormat="1" ht="35.1" customHeight="1" x14ac:dyDescent="0.2">
      <c r="A2" s="55" t="s">
        <v>1</v>
      </c>
      <c r="B2" s="56"/>
      <c r="C2" s="56"/>
      <c r="D2" s="56"/>
      <c r="E2" s="56"/>
      <c r="F2" s="56"/>
      <c r="G2" s="56"/>
      <c r="H2" s="56"/>
      <c r="I2" s="56"/>
      <c r="J2" s="56"/>
      <c r="K2" s="56"/>
      <c r="L2" s="56"/>
      <c r="M2" s="56"/>
      <c r="N2" s="56"/>
      <c r="O2" s="56"/>
      <c r="P2" s="56"/>
      <c r="Q2" s="56"/>
      <c r="R2" s="56"/>
    </row>
    <row r="3" spans="1:18" s="10" customFormat="1" ht="45" customHeight="1" x14ac:dyDescent="0.2">
      <c r="A3" s="57" t="s">
        <v>2</v>
      </c>
      <c r="B3" s="58" t="s">
        <v>3</v>
      </c>
      <c r="C3" s="59"/>
      <c r="D3" s="44" t="s">
        <v>4</v>
      </c>
      <c r="E3" s="58" t="s">
        <v>5</v>
      </c>
      <c r="F3" s="59"/>
      <c r="G3" s="60" t="s">
        <v>6</v>
      </c>
      <c r="H3" s="57" t="s">
        <v>7</v>
      </c>
      <c r="I3" s="44" t="s">
        <v>8</v>
      </c>
      <c r="J3" s="44" t="s">
        <v>9</v>
      </c>
      <c r="K3" s="47" t="s">
        <v>10</v>
      </c>
      <c r="L3" s="50" t="s">
        <v>11</v>
      </c>
      <c r="M3" s="51"/>
      <c r="N3" s="41" t="s">
        <v>12</v>
      </c>
      <c r="O3" s="52" t="s">
        <v>13</v>
      </c>
      <c r="P3" s="11"/>
      <c r="Q3" s="38" t="s">
        <v>14</v>
      </c>
      <c r="R3" s="44" t="s">
        <v>15</v>
      </c>
    </row>
    <row r="4" spans="1:18" s="10" customFormat="1" ht="45" customHeight="1" x14ac:dyDescent="0.2">
      <c r="A4" s="57"/>
      <c r="B4" s="44" t="s">
        <v>16</v>
      </c>
      <c r="C4" s="44" t="s">
        <v>17</v>
      </c>
      <c r="D4" s="45"/>
      <c r="E4" s="38" t="s">
        <v>18</v>
      </c>
      <c r="F4" s="44" t="s">
        <v>19</v>
      </c>
      <c r="G4" s="60"/>
      <c r="H4" s="57"/>
      <c r="I4" s="45"/>
      <c r="J4" s="45"/>
      <c r="K4" s="48"/>
      <c r="L4" s="47" t="s">
        <v>20</v>
      </c>
      <c r="M4" s="44" t="s">
        <v>21</v>
      </c>
      <c r="N4" s="42"/>
      <c r="O4" s="53"/>
      <c r="P4" s="38" t="s">
        <v>22</v>
      </c>
      <c r="Q4" s="39"/>
      <c r="R4" s="45"/>
    </row>
    <row r="5" spans="1:18" s="10" customFormat="1" ht="45" customHeight="1" x14ac:dyDescent="0.2">
      <c r="A5" s="57"/>
      <c r="B5" s="45"/>
      <c r="C5" s="45"/>
      <c r="D5" s="45"/>
      <c r="E5" s="39"/>
      <c r="F5" s="45"/>
      <c r="G5" s="60"/>
      <c r="H5" s="57"/>
      <c r="I5" s="45"/>
      <c r="J5" s="45"/>
      <c r="K5" s="48"/>
      <c r="L5" s="48"/>
      <c r="M5" s="45"/>
      <c r="N5" s="42"/>
      <c r="O5" s="53"/>
      <c r="P5" s="39"/>
      <c r="Q5" s="39"/>
      <c r="R5" s="45"/>
    </row>
    <row r="6" spans="1:18" s="10" customFormat="1" ht="45" customHeight="1" x14ac:dyDescent="0.2">
      <c r="A6" s="57"/>
      <c r="B6" s="46"/>
      <c r="C6" s="46"/>
      <c r="D6" s="46"/>
      <c r="E6" s="40"/>
      <c r="F6" s="46"/>
      <c r="G6" s="60"/>
      <c r="H6" s="57"/>
      <c r="I6" s="46"/>
      <c r="J6" s="46"/>
      <c r="K6" s="49"/>
      <c r="L6" s="49"/>
      <c r="M6" s="46"/>
      <c r="N6" s="43"/>
      <c r="O6" s="54"/>
      <c r="P6" s="40"/>
      <c r="Q6" s="40"/>
      <c r="R6" s="46"/>
    </row>
    <row r="7" spans="1:18" ht="168.75" customHeight="1" x14ac:dyDescent="0.2">
      <c r="A7" s="14" t="s">
        <v>36</v>
      </c>
      <c r="B7" s="15" t="s">
        <v>29</v>
      </c>
      <c r="C7" s="15" t="s">
        <v>30</v>
      </c>
      <c r="D7" s="16">
        <v>46155</v>
      </c>
      <c r="E7" s="4" t="s">
        <v>27</v>
      </c>
      <c r="F7" s="15" t="s">
        <v>28</v>
      </c>
      <c r="G7" s="22" t="s">
        <v>24</v>
      </c>
      <c r="H7" s="15" t="s">
        <v>23</v>
      </c>
      <c r="I7" s="25">
        <v>19690000</v>
      </c>
      <c r="J7" s="26">
        <v>19635000</v>
      </c>
      <c r="K7" s="30">
        <v>0.997</v>
      </c>
      <c r="L7" s="34" t="s">
        <v>23</v>
      </c>
      <c r="M7" s="5" t="s">
        <v>23</v>
      </c>
      <c r="N7" s="6" t="s">
        <v>23</v>
      </c>
      <c r="O7" s="37">
        <v>1</v>
      </c>
      <c r="P7" s="37">
        <v>0</v>
      </c>
      <c r="Q7" s="4" t="s">
        <v>23</v>
      </c>
      <c r="R7" s="4" t="s">
        <v>23</v>
      </c>
    </row>
    <row r="8" spans="1:18" ht="168.75" customHeight="1" x14ac:dyDescent="0.2">
      <c r="A8" s="14" t="s">
        <v>37</v>
      </c>
      <c r="B8" s="15" t="s">
        <v>25</v>
      </c>
      <c r="C8" s="15" t="s">
        <v>26</v>
      </c>
      <c r="D8" s="16">
        <v>46162</v>
      </c>
      <c r="E8" s="4" t="s">
        <v>27</v>
      </c>
      <c r="F8" s="15" t="s">
        <v>28</v>
      </c>
      <c r="G8" s="22" t="s">
        <v>24</v>
      </c>
      <c r="H8" s="19" t="s">
        <v>23</v>
      </c>
      <c r="I8" s="25">
        <v>45144000</v>
      </c>
      <c r="J8" s="26">
        <v>45100000</v>
      </c>
      <c r="K8" s="30">
        <v>0.999</v>
      </c>
      <c r="L8" s="34" t="s">
        <v>23</v>
      </c>
      <c r="M8" s="5" t="s">
        <v>23</v>
      </c>
      <c r="N8" s="6" t="s">
        <v>23</v>
      </c>
      <c r="O8" s="37">
        <v>1</v>
      </c>
      <c r="P8" s="37">
        <v>0</v>
      </c>
      <c r="Q8" s="4" t="s">
        <v>23</v>
      </c>
      <c r="R8" s="4" t="s">
        <v>23</v>
      </c>
    </row>
    <row r="9" spans="1:18" ht="168.75" customHeight="1" x14ac:dyDescent="0.2">
      <c r="A9" s="14" t="s">
        <v>31</v>
      </c>
      <c r="B9" s="4" t="s">
        <v>32</v>
      </c>
      <c r="C9" s="4" t="s">
        <v>33</v>
      </c>
      <c r="D9" s="13">
        <v>46164</v>
      </c>
      <c r="E9" s="4" t="s">
        <v>34</v>
      </c>
      <c r="F9" s="4" t="s">
        <v>35</v>
      </c>
      <c r="G9" s="23" t="s">
        <v>24</v>
      </c>
      <c r="H9" s="20" t="s">
        <v>23</v>
      </c>
      <c r="I9" s="28">
        <v>30613000</v>
      </c>
      <c r="J9" s="29">
        <v>30580000</v>
      </c>
      <c r="K9" s="31">
        <v>0.998</v>
      </c>
      <c r="L9" s="35" t="s">
        <v>23</v>
      </c>
      <c r="M9" s="5" t="s">
        <v>23</v>
      </c>
      <c r="N9" s="6" t="s">
        <v>23</v>
      </c>
      <c r="O9" s="6">
        <v>6</v>
      </c>
      <c r="P9" s="6">
        <v>0</v>
      </c>
      <c r="Q9" s="4" t="s">
        <v>23</v>
      </c>
      <c r="R9" s="4" t="s">
        <v>23</v>
      </c>
    </row>
    <row r="10" spans="1:18" ht="168.75" customHeight="1" x14ac:dyDescent="0.2">
      <c r="A10" s="14"/>
      <c r="B10" s="15"/>
      <c r="C10" s="15"/>
      <c r="D10" s="16"/>
      <c r="E10" s="4"/>
      <c r="F10" s="18"/>
      <c r="G10" s="22"/>
      <c r="H10" s="15"/>
      <c r="I10" s="25"/>
      <c r="J10" s="26"/>
      <c r="K10" s="30"/>
      <c r="L10" s="34"/>
      <c r="M10" s="5"/>
      <c r="N10" s="6"/>
      <c r="O10" s="37"/>
      <c r="P10" s="37"/>
      <c r="Q10" s="4"/>
      <c r="R10" s="4"/>
    </row>
    <row r="11" spans="1:18" ht="168.75" customHeight="1" x14ac:dyDescent="0.2">
      <c r="A11" s="14"/>
      <c r="B11" s="15"/>
      <c r="C11" s="15"/>
      <c r="D11" s="17"/>
      <c r="E11" s="4"/>
      <c r="F11" s="15"/>
      <c r="G11" s="22"/>
      <c r="H11" s="15"/>
      <c r="I11" s="27"/>
      <c r="J11" s="26"/>
      <c r="K11" s="30"/>
      <c r="L11" s="34"/>
      <c r="M11" s="5"/>
      <c r="N11" s="6"/>
      <c r="O11" s="37"/>
      <c r="P11" s="37"/>
      <c r="Q11" s="4"/>
      <c r="R11" s="4"/>
    </row>
    <row r="12" spans="1:18" ht="168.75" customHeight="1" x14ac:dyDescent="0.2">
      <c r="A12" s="14"/>
      <c r="B12" s="15"/>
      <c r="C12" s="15"/>
      <c r="D12" s="16"/>
      <c r="E12" s="4"/>
      <c r="F12" s="15"/>
      <c r="G12" s="22"/>
      <c r="H12" s="15"/>
      <c r="I12" s="25"/>
      <c r="J12" s="26"/>
      <c r="K12" s="30"/>
      <c r="L12" s="34"/>
      <c r="M12" s="5"/>
      <c r="N12" s="6"/>
      <c r="O12" s="37"/>
      <c r="P12" s="37"/>
      <c r="Q12" s="4"/>
      <c r="R12" s="4"/>
    </row>
    <row r="13" spans="1:18" ht="168.75" customHeight="1" x14ac:dyDescent="0.2">
      <c r="A13" s="14"/>
      <c r="B13" s="15"/>
      <c r="C13" s="15"/>
      <c r="D13" s="16"/>
      <c r="E13" s="4"/>
      <c r="F13" s="15"/>
      <c r="G13" s="22"/>
      <c r="H13" s="15"/>
      <c r="I13" s="25"/>
      <c r="J13" s="26"/>
      <c r="K13" s="30"/>
      <c r="L13" s="34"/>
      <c r="M13" s="5"/>
      <c r="N13" s="6"/>
      <c r="O13" s="37"/>
      <c r="P13" s="37"/>
      <c r="Q13" s="4"/>
      <c r="R13" s="4"/>
    </row>
    <row r="14" spans="1:18" ht="168.75" customHeight="1" x14ac:dyDescent="0.2">
      <c r="A14" s="14"/>
      <c r="B14" s="15"/>
      <c r="C14" s="15"/>
      <c r="D14" s="16"/>
      <c r="E14" s="4"/>
      <c r="F14" s="18"/>
      <c r="G14" s="22"/>
      <c r="H14" s="15"/>
      <c r="I14" s="25"/>
      <c r="J14" s="26"/>
      <c r="K14" s="30"/>
      <c r="L14" s="34"/>
      <c r="M14" s="5"/>
      <c r="N14" s="6"/>
      <c r="O14" s="37"/>
      <c r="P14" s="37"/>
      <c r="Q14" s="4"/>
      <c r="R14" s="4"/>
    </row>
    <row r="15" spans="1:18" ht="168.75" customHeight="1" x14ac:dyDescent="0.2">
      <c r="A15" s="14"/>
      <c r="B15" s="15"/>
      <c r="C15" s="15"/>
      <c r="D15" s="16"/>
      <c r="E15" s="4"/>
      <c r="F15" s="15"/>
      <c r="G15" s="22"/>
      <c r="H15" s="15"/>
      <c r="I15" s="25"/>
      <c r="J15" s="26"/>
      <c r="K15" s="30"/>
      <c r="L15" s="34"/>
      <c r="M15" s="5"/>
      <c r="N15" s="6"/>
      <c r="O15" s="37"/>
      <c r="P15" s="37"/>
      <c r="Q15" s="4"/>
      <c r="R15" s="4"/>
    </row>
    <row r="16" spans="1:18" ht="168.75" customHeight="1" x14ac:dyDescent="0.2">
      <c r="A16" s="14"/>
      <c r="B16" s="15"/>
      <c r="C16" s="15"/>
      <c r="D16" s="16"/>
      <c r="E16" s="4"/>
      <c r="F16" s="15"/>
      <c r="G16" s="22"/>
      <c r="H16" s="15"/>
      <c r="I16" s="25"/>
      <c r="J16" s="26"/>
      <c r="K16" s="30"/>
      <c r="L16" s="34"/>
      <c r="M16" s="5"/>
      <c r="N16" s="6"/>
      <c r="O16" s="37"/>
      <c r="P16" s="37"/>
      <c r="Q16" s="4"/>
      <c r="R16" s="4"/>
    </row>
    <row r="17" spans="1:18" ht="168.75" customHeight="1" x14ac:dyDescent="0.2">
      <c r="A17" s="14"/>
      <c r="B17" s="15"/>
      <c r="C17" s="15"/>
      <c r="D17" s="16"/>
      <c r="E17" s="4"/>
      <c r="F17" s="15"/>
      <c r="G17" s="22"/>
      <c r="H17" s="15"/>
      <c r="I17" s="25"/>
      <c r="J17" s="26"/>
      <c r="K17" s="30"/>
      <c r="L17" s="34"/>
      <c r="M17" s="5"/>
      <c r="N17" s="6"/>
      <c r="O17" s="37"/>
      <c r="P17" s="37"/>
      <c r="Q17" s="4"/>
      <c r="R17" s="4"/>
    </row>
    <row r="18" spans="1:18" ht="168.75" customHeight="1" x14ac:dyDescent="0.2">
      <c r="A18" s="4"/>
      <c r="B18" s="4"/>
      <c r="C18" s="4"/>
      <c r="D18" s="13"/>
      <c r="E18" s="4"/>
      <c r="F18" s="4"/>
      <c r="G18" s="23"/>
      <c r="H18" s="4"/>
      <c r="I18" s="12"/>
      <c r="J18" s="12"/>
      <c r="K18" s="32"/>
      <c r="L18" s="36"/>
      <c r="M18" s="5"/>
      <c r="N18" s="6"/>
      <c r="O18" s="6"/>
      <c r="P18" s="6"/>
      <c r="Q18" s="4"/>
      <c r="R18" s="4"/>
    </row>
  </sheetData>
  <sheetProtection formatCells="0" formatColumns="0" formatRows="0" deleteRows="0" sort="0" autoFilter="0" pivotTables="0"/>
  <autoFilter ref="A6:R6" xr:uid="{6E49C285-F71C-4CB0-AAF0-051621A90B8A}"/>
  <mergeCells count="22">
    <mergeCell ref="O3:O6"/>
    <mergeCell ref="A2:R2"/>
    <mergeCell ref="A3:A6"/>
    <mergeCell ref="B3:C3"/>
    <mergeCell ref="D3:D6"/>
    <mergeCell ref="E3:F3"/>
    <mergeCell ref="G3:G6"/>
    <mergeCell ref="Q3:Q6"/>
    <mergeCell ref="F4:F6"/>
    <mergeCell ref="L4:L6"/>
    <mergeCell ref="J3:J6"/>
    <mergeCell ref="R3:R6"/>
    <mergeCell ref="B4:B6"/>
    <mergeCell ref="P4:P6"/>
    <mergeCell ref="H3:H6"/>
    <mergeCell ref="C4:C6"/>
    <mergeCell ref="E4:E6"/>
    <mergeCell ref="N3:N6"/>
    <mergeCell ref="M4:M6"/>
    <mergeCell ref="K3:K6"/>
    <mergeCell ref="L3:M3"/>
    <mergeCell ref="I3:I6"/>
  </mergeCells>
  <phoneticPr fontId="2"/>
  <dataValidations count="11">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C11 C15:C16 F7:F9 F15:F16 F11:F12 F9" xr:uid="{395EF1D4-BB35-430C-AB5E-666E56363F4F}"/>
    <dataValidation allowBlank="1" showInputMessage="1" showErrorMessage="1" prompt="都道府県を省略せず記載" sqref="F17 F13 C7:C17" xr:uid="{4D3C542A-D0C7-43C7-BB63-9758DC82463A}"/>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D7:D9" xr:uid="{D7086CCD-1A42-4118-8563-73F9904CFE06}">
      <formula1>IF(MID(XEY7,2,1)="1",2500000,1000000)</formula1>
    </dataValidation>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14 F10" xr:uid="{509DEFC6-339D-44FD-87E7-3D121492D808}"/>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I7:I10 I12:I17" xr:uid="{23CC0143-B83D-41FB-A3D2-990671158690}">
      <formula1>IF(MID(XFC7,2,1)="1",2500000,1000000)</formula1>
    </dataValidation>
    <dataValidation allowBlank="1" showInputMessage="1" showErrorMessage="1" prompt="原則契約件名" sqref="A7:A17" xr:uid="{A86B7FD0-1A49-4DFA-9551-3E80A5550D5B}"/>
    <dataValidation allowBlank="1" showInputMessage="1" showErrorMessage="1" prompt="当初契約締結日時点の契約担当官等を記載" sqref="B7:B17" xr:uid="{F8ADBF15-BA8C-4AB8-BD2C-8E19CD266BE7}"/>
    <dataValidation type="date" operator="lessThanOrEqual" showInputMessage="1" showErrorMessage="1" prompt="当初契約締結日を記載_x000a_※「R○.○.○」を入力すると、自動的に「令和○年○月○日」と表示されます。" sqref="D7:D10 D12:D17" xr:uid="{09608E02-C6A1-4671-A90C-8F919BC39026}">
      <formula1>XEW7</formula1>
    </dataValidation>
    <dataValidation errorStyle="information" showInputMessage="1" prompt="・公表・非公表にかかわらず記載すること（他省庁入札であって、情報が提供されない場合等は「-」を記載）_x000a_・共同調達の場合は全体の落札率を手入力" sqref="K7:K17" xr:uid="{74DF4813-9138-49D1-9CE5-A1662E1FAF7C}"/>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J7:J17" xr:uid="{16750832-A0B8-4BDE-893E-55C4A4572B0C}">
      <formula1>1</formula1>
      <formula2>I7</formula2>
    </dataValidation>
    <dataValidation type="custom" allowBlank="1" showInputMessage="1" showErrorMessage="1" prompt="・競争性のない随意契約の場合は「-」を記載_x000a_・他省庁入札であって、情報が提供されない場合等は「共同調達のため不明」と入力" sqref="P7:P17" xr:uid="{C75A4110-002D-4944-87E5-9AE53D61BDC3}">
      <formula1>IF(O7="-",P7="-",AND(ISNUMBER(P7),P7&lt;=O7))</formula1>
    </dataValidation>
  </dataValidations>
  <printOptions horizontalCentered="1" verticalCentered="1"/>
  <pageMargins left="0.55118110236220474" right="0.19685039370078741" top="0.51181102362204722" bottom="0.19685039370078741" header="0.27559055118110237" footer="0.31496062992125984"/>
  <pageSetup paperSize="9" scale="67"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64F7C7E6-AC68-448A-9520-F1687273D672}"/>
</file>

<file path=customXml/itemProps2.xml><?xml version="1.0" encoding="utf-8"?>
<ds:datastoreItem xmlns:ds="http://schemas.openxmlformats.org/officeDocument/2006/customXml" ds:itemID="{18980250-7A4A-4CF6-956A-4CB4D8EB0029}"/>
</file>

<file path=customXml/itemProps3.xml><?xml version="1.0" encoding="utf-8"?>
<ds:datastoreItem xmlns:ds="http://schemas.openxmlformats.org/officeDocument/2006/customXml" ds:itemID="{7D82888F-6D3E-465C-8BD3-09EC5016F6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５月分</vt:lpstr>
      <vt:lpstr>'５月分'!Print_Area</vt:lpstr>
      <vt:lpstr>'５月分'!Print_Titles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2026-06-25T08:17:57Z</dcterms:created>
  <dcterms:modified xsi:type="dcterms:W3CDTF">2026-06-25T08:18:08Z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