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38" documentId="8_{B2744BDD-4EC1-4779-97EF-837F860F1878}" xr6:coauthVersionLast="47" xr6:coauthVersionMax="47" xr10:uidLastSave="{F73FA11F-79B7-4852-9D08-197B830C8D04}"/>
  <bookViews>
    <workbookView xWindow="28680" yWindow="-120" windowWidth="29040" windowHeight="15720" tabRatio="589" xr2:uid="{DB81EEBA-32E6-49A3-A976-723C6CAE233B}"/>
  </bookViews>
  <sheets>
    <sheet name="7月分" sheetId="1" r:id="rId1"/>
  </sheets>
  <externalReferences>
    <externalReference r:id="rId2"/>
  </externalReferences>
  <definedNames>
    <definedName name="_xlnm._FilterDatabase" localSheetId="0" hidden="1">'7月分'!$A$6:$P$6</definedName>
    <definedName name="_xlnm.Print_Titles" localSheetId="0">'7月分'!$1:$6</definedName>
    <definedName name="官署名">[1]Sheet2!$B$4:$B$53</definedName>
    <definedName name="不落時契約方式">[1]Sheet2!$F$4:$F$14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<sst xmlns="http://schemas.openxmlformats.org/spreadsheetml/2006/main" count="281" uniqueCount="97">
  <si>
    <t>別紙様式２</t>
  </si>
  <si>
    <t xml:space="preserve">公共調達適正化について（平成18年8月25日付け財計第2017号）に基づく競争入札に係る情報の公表（公共工事）_x000D_
及び公益法人に対する支出の公表・点検の方針について（平成24年６月１日　行政改革実行本部決定）に基づく情報の公開 </t>
  </si>
  <si>
    <t>公共工事の名称、場所、期間及び種別</t>
    <rPh sb="0" eb="2">
      <t>コウキョウ</t>
    </rPh>
    <rPh sb="2" eb="4">
      <t>コウジ</t>
    </rPh>
    <rPh sb="5" eb="7">
      <t>メイショウ</t>
    </rPh>
    <rPh sb="8" eb="10">
      <t>バショ</t>
    </rPh>
    <rPh sb="11" eb="13">
      <t>キカン</t>
    </rPh>
    <rPh sb="13" eb="14">
      <t>オヨ</t>
    </rPh>
    <rPh sb="15" eb="17">
      <t>シュベツ</t>
    </rPh>
    <phoneticPr fontId="2"/>
  </si>
  <si>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</si>
  <si>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契約を締結した日</t>
    <rPh sb="0" eb="2">
      <t>ケイヤク</t>
    </rPh>
    <rPh sb="3" eb="5">
      <t>テイケツ</t>
    </rPh>
    <rPh sb="7" eb="8">
      <t>ヒ</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</si>
  <si>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</si>
  <si>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一般競争契約・指名競争契約の別（総合評価の実施）</t>
    <rPh sb="0" eb="2">
      <t>イッパン</t>
    </rPh>
    <rPh sb="2" eb="4">
      <t>キョウソウ</t>
    </rPh>
    <rPh sb="4" eb="6">
      <t>ケイヤク</t>
    </rPh>
    <rPh sb="7" eb="9">
      <t>シメイ</t>
    </rPh>
    <rPh sb="9" eb="11">
      <t>キョウソウ</t>
    </rPh>
    <rPh sb="11" eb="13">
      <t>ケイヤク</t>
    </rPh>
    <rPh sb="14" eb="15">
      <t>ベツ</t>
    </rPh>
    <rPh sb="16" eb="18">
      <t>ソウゴウ</t>
    </rPh>
    <rPh sb="18" eb="20">
      <t>ヒョウカ</t>
    </rPh>
    <rPh sb="21" eb="23">
      <t>ジッシ</t>
    </rPh>
    <phoneticPr fontId="2"/>
  </si>
  <si>
    <t>予定価格</t>
    <rPh sb="0" eb="2">
      <t>ヨテイ</t>
    </rPh>
    <rPh sb="2" eb="4">
      <t>カカク</t>
    </rPh>
    <phoneticPr fontId="2"/>
  </si>
  <si>
    <t>契約金額</t>
    <rPh sb="0" eb="2">
      <t>ケイヤク</t>
    </rPh>
    <rPh sb="2" eb="4">
      <t>キンガク</t>
    </rPh>
    <phoneticPr fontId="2"/>
  </si>
  <si>
    <t>落札率</t>
    <rPh sb="0" eb="2">
      <t>ラクサツ</t>
    </rPh>
    <rPh sb="2" eb="3">
      <t>リツ</t>
    </rPh>
    <phoneticPr fontId="2"/>
  </si>
  <si>
    <t>公益法人の場合</t>
    <rPh sb="0" eb="2">
      <t>コウエキ</t>
    </rPh>
    <rPh sb="2" eb="4">
      <t>ホウジン</t>
    </rPh>
    <rPh sb="5" eb="7">
      <t>バアイ</t>
    </rPh>
    <phoneticPr fontId="2"/>
  </si>
  <si>
    <t>応札者の数</t>
    <rPh sb="0" eb="2">
      <t>オウサツ</t>
    </rPh>
    <rPh sb="2" eb="3">
      <t>シャ</t>
    </rPh>
    <rPh sb="4" eb="5">
      <t>カズ</t>
    </rPh>
    <phoneticPr fontId="2"/>
  </si>
  <si>
    <t>特別な競争参加資格
（※応札者の数が１の場合の記載事項）</t>
    <rPh sb="0" eb="2">
      <t>トクベツ</t>
    </rPh>
    <rPh sb="3" eb="5">
      <t>キョウソウ</t>
    </rPh>
    <rPh sb="5" eb="7">
      <t>サンカ</t>
    </rPh>
    <rPh sb="7" eb="9">
      <t>シカク</t>
    </rPh>
    <rPh sb="12" eb="15">
      <t>オウサツシャ</t>
    </rPh>
    <rPh sb="16" eb="17">
      <t>カズ</t>
    </rPh>
    <rPh sb="20" eb="22">
      <t>バアイ</t>
    </rPh>
    <rPh sb="23" eb="25">
      <t>キサイ</t>
    </rPh>
    <rPh sb="25" eb="27">
      <t>ジコウ</t>
    </rPh>
    <phoneticPr fontId="2"/>
  </si>
  <si>
    <t>備考</t>
    <rPh sb="0" eb="1">
      <t>ソナエ</t>
    </rPh>
    <rPh sb="1" eb="2">
      <t>コウ</t>
    </rPh>
    <phoneticPr fontId="2"/>
  </si>
  <si>
    <t>名称</t>
    <rPh sb="0" eb="2">
      <t>メイショウ</t>
    </rPh>
    <phoneticPr fontId="2"/>
  </si>
  <si>
    <t>所在地</t>
    <rPh sb="0" eb="3">
      <t>ショザイチ</t>
    </rPh>
    <phoneticPr fontId="2"/>
  </si>
  <si>
    <t>商号又は名称</t>
    <rPh sb="0" eb="2">
      <t>ショウゴウ</t>
    </rPh>
    <rPh sb="2" eb="3">
      <t>マタ</t>
    </rPh>
    <rPh sb="4" eb="6">
      <t>メイショウ</t>
    </rPh>
    <phoneticPr fontId="2"/>
  </si>
  <si>
    <t>住所</t>
    <rPh sb="0" eb="2">
      <t>ジュウショ</t>
    </rPh>
    <phoneticPr fontId="2"/>
  </si>
  <si>
    <t>公益法人の区分</t>
    <rPh sb="0" eb="2">
      <t>コウエキ</t>
    </rPh>
    <rPh sb="2" eb="4">
      <t>ホウジン</t>
    </rPh>
    <rPh sb="5" eb="7">
      <t>クブン</t>
    </rPh>
    <phoneticPr fontId="2"/>
  </si>
  <si>
    <t>国認定、都道府県認定の区分</t>
    <rPh sb="0" eb="1">
      <t>クニ</t>
    </rPh>
    <rPh sb="1" eb="3">
      <t>ニンテイ</t>
    </rPh>
    <rPh sb="4" eb="8">
      <t>トドウフケン</t>
    </rPh>
    <rPh sb="8" eb="10">
      <t>ニンテイ</t>
    </rPh>
    <rPh sb="11" eb="13">
      <t>クブン</t>
    </rPh>
    <phoneticPr fontId="3"/>
  </si>
  <si>
    <t>うち公益社団法人又は公益財団法人（特例社団法人又は特例財団法人を含む。）</t>
    <rPh sb="2" eb="4">
      <t>コウエキ</t>
    </rPh>
    <rPh sb="4" eb="8">
      <t>シャダンホウジン</t>
    </rPh>
    <rPh sb="8" eb="9">
      <t>マタ</t>
    </rPh>
    <rPh sb="10" eb="12">
      <t>コウエキ</t>
    </rPh>
    <rPh sb="12" eb="16">
      <t>ザイダンホウジン</t>
    </rPh>
    <rPh sb="17" eb="19">
      <t>トクレイ</t>
    </rPh>
    <rPh sb="19" eb="23">
      <t>シャダンホウジン</t>
    </rPh>
    <rPh sb="23" eb="24">
      <t>マタ</t>
    </rPh>
    <rPh sb="25" eb="27">
      <t>トクレイ</t>
    </rPh>
    <rPh sb="27" eb="31">
      <t>ザイダンホウジン</t>
    </rPh>
    <rPh sb="32" eb="33">
      <t>フク</t>
    </rPh>
    <phoneticPr fontId="4"/>
  </si>
  <si>
    <t>一般競争契約</t>
  </si>
  <si>
    <t>-</t>
  </si>
  <si>
    <t>一般競争契約（総合評価）</t>
  </si>
  <si>
    <t>京都府京都市上京区西洞院通下長者町下る丁子風呂町</t>
  </si>
  <si>
    <t>簡易公募型競争契約</t>
  </si>
  <si>
    <t>一般競争契約（簡易型総合評価）</t>
  </si>
  <si>
    <t>和歌山県紀の川市貴志川町神戸327-1</t>
  </si>
  <si>
    <t>支出負担行為担当官 近畿農政局長 志知 雄一</t>
  </si>
  <si>
    <t>分任支出負担行為担当官 近畿農政局東近江農地整備事業所長 中野 裕嗣</t>
  </si>
  <si>
    <t>滋賀県東近江市八日市緑町11-24</t>
  </si>
  <si>
    <t>分任支出負担行為担当官 近畿農政局和歌山平野農地防災事業所長 西野 徳康</t>
  </si>
  <si>
    <t>分任支出負担行為担当官 近畿農政局淀川水系土地改良調査管理事務所長 茂木 正史</t>
  </si>
  <si>
    <t>京都府京都市伏見区桃山町永井久太郎56</t>
  </si>
  <si>
    <t>サンスイコンサルタント株式会社
法人番号5130001017447</t>
  </si>
  <si>
    <t>京都府京都市下京区五条通新町西入西錺屋町23</t>
  </si>
  <si>
    <t>NTCコンサルタンツ株式会社 近畿支社
法人番号2180001039299</t>
  </si>
  <si>
    <t>京都府京都市中京区三条通河原町東入中島町78</t>
  </si>
  <si>
    <t>板倉通信株式会社
法人番号5140001047682</t>
  </si>
  <si>
    <t>兵庫県尼崎市東七松町1-1-10</t>
  </si>
  <si>
    <t>令和8年度 東近江農地整備事業 御園東部団地(その1)地区界測量業務
滋賀県東近江市寺町他
令和8年7月3日 ～ 令和9年3月23日
測量</t>
  </si>
  <si>
    <t>株式会社カイハツ 近畿支店
法人番号7280001003406</t>
  </si>
  <si>
    <t>京都府京都市西京区大原野西境谷町2-4-6-101</t>
  </si>
  <si>
    <t>和歌山平野農地防災事業 関戸支線水路第3工区建設工事
和歌山県和歌山市和佐関戸地内
令和8年8月8日 ～ 令和10年1月29日
土木一式工事</t>
  </si>
  <si>
    <t>株式会社ワイエー
法人番号2170001008420</t>
  </si>
  <si>
    <t>和歌山県岩出市根来1025-1</t>
  </si>
  <si>
    <t>東条川二期農業水利事業 曽根サイホン建設その1工事
兵庫県加東市松沢、小野市曽根町地内
令和8年8月11日 ～ 令和9年10月4日
土木一式工事</t>
  </si>
  <si>
    <t>株式会社鴻池組 大阪本店
法人番号5120001026309</t>
  </si>
  <si>
    <t>大阪府大阪市中央区北久宝寺町3-6-1</t>
  </si>
  <si>
    <t>一般競争契約（標準型総合評価）</t>
  </si>
  <si>
    <t>令和7年度和歌山平野農地防災事業安楽川井支線B3号水路第1工区工事
和歌山県紀の川市桃山町段地内
令和8年7月21日 ～ 令和9年3月17日
土木一式工事</t>
  </si>
  <si>
    <t>令和8年度和歌山平野農地防災事業現場補償(その2)業務
和歌山県和歌山市、岩出市及び紀の川市
令和8年7月7日 ～ 令和9年3月28日
補償コンサルタント</t>
  </si>
  <si>
    <t>日本振興株式会社 大阪支店
法人番号5120101044326</t>
  </si>
  <si>
    <t>大阪府泉佐野市りんくう往来南2-2</t>
  </si>
  <si>
    <t>令和7年度 東近江農地整備事業 御園中部団地他送水路実施設計業務
滋賀県東近江市林田町地内他
令和8年7月11日 ～ 令和9年3月7日
建設コンサルタント</t>
  </si>
  <si>
    <t>日化エンジニアリング株式会社
法人番号4120001029551</t>
  </si>
  <si>
    <t>大阪府大阪市港区波除3-12-4</t>
  </si>
  <si>
    <t>令和8年度亀岡中部農地整備事業 余部・安町工区補足設計他業務
京都府亀岡市余部町真瀬場、中川原地内
令和8年7月13日 ～ 令和9年3月9日
建設コンサルタント</t>
  </si>
  <si>
    <t>分任支出負担行為担当官 近畿農政局亀岡中部農地整備事業所長 垂井 保典</t>
  </si>
  <si>
    <t>京都府亀岡市安町野々神31-5</t>
  </si>
  <si>
    <t>内外エンジニアリング株式会社
法人番号1130001011313</t>
  </si>
  <si>
    <t>京都府京都市南区久世中久世町1-141</t>
  </si>
  <si>
    <t>令和7年度 広域農業基盤整備管理調査｢淡路島地域｣地質調査業務
兵庫県南あわじ市地内
令和8年7月11日 ～ 令和9年2月5日
地質調査</t>
  </si>
  <si>
    <t>株式会社ウエスコ 関西支社
法人番号4260001000622</t>
  </si>
  <si>
    <t>大阪府大阪市西区南堀江1-18-4</t>
  </si>
  <si>
    <t>令和7年度 広域農業基盤整備管理調査｢淡路島地域｣地質調査その2業務
兵庫県南あわじ市地内
令和8年7月11日 ～ 令和9年2月5日
地質調査</t>
  </si>
  <si>
    <t>令和8年度 全体実施設計 ｢近江東部地区｣効果算定等取りまとめ業務
滋賀県東近江市、近江八幡市、愛知郡愛荘町及び犬上郡豊郷町
令和8年7月14日 ～ 令和9年2月28日
建設コンサルタント</t>
  </si>
  <si>
    <t>令和8年度 地域整備方向検討調査 ｢野洲川地域｣用水再編整備構想策定等業務
滋賀県守山市、栗東市、野洲市、湖南市及び甲賀市地内
令和8年7月15日 ～ 令和9年3月21日
建設コンサルタント</t>
  </si>
  <si>
    <t>令和8年度 地域整備方向検討調査｢巨椋池地域｣排水解析モデル構築検討等業務
京都府京都市、宇治市、久世郡久御山町地内
令和8年7月15日 ～ 令和9年3月11日
建設コンサルタント</t>
  </si>
  <si>
    <t>令和8年度亀岡中部農地整備事業 千代川工区区画整理その11工事
京都府亀岡市千代川町北ノ庄地内
令和8年8月6日 ～ 令和9年3月18日
土木一式工事</t>
  </si>
  <si>
    <t>株式会社吹上工業
法人番号2130001035641</t>
  </si>
  <si>
    <t>京都府亀岡市大井町南金岐又ケ田16-1</t>
  </si>
  <si>
    <t>令和7年度亀岡中部農地整備事業 余部・安町工区区画整理(その4)工事
京都府亀岡市余部町宮田地内
令和8年7月27日 ～ 令和9年3月8日
土木一式工事</t>
  </si>
  <si>
    <t>有限会社沢井建設
法人番号5130002029292</t>
  </si>
  <si>
    <t>京都府亀岡市河原林町河原尻北垣内15番地</t>
  </si>
  <si>
    <t>令和8年度近畿農政局大阪府拠点事務室照明器具更新工事
大阪府大阪市中央区大手前1-5-44大阪合同庁舎1号館
令和8年7月21日 ～ 令和9年3月19日
電気通信工事</t>
  </si>
  <si>
    <t>令和8年度 国営土地改良事業地区調査｢北淡路地区｣環境調査等取りまとめ業務
兵庫県淡路市内
令和8年7月22日 ～ 令和9年2月21日
建設コンサルタント</t>
  </si>
  <si>
    <t>令和8年度 国営土地改良事業地区調査｢北淡路地区｣事業計画書補足資料作成等業務
兵庫県淡路市地内
令和8年7月23日 ～ 令和9年3月19日
建設コンサルタント</t>
  </si>
  <si>
    <t>令和8年度国営造成水利施設ストックマネジメント推進事業紀の川用水幹線水路機能診断(その5)業務
和歌山県橋本市恋野地内及び和歌山県紀の川市江川中地内～紀の川市西三谷地内
令和8年7月24日 ～ 令和9年3月10日
建設コンサルタント</t>
  </si>
  <si>
    <t>分任支出負担行為担当官 近畿農政局南近畿土地改良調査管理事務所長 一阪 郁久</t>
  </si>
  <si>
    <t>奈良県吉野郡大淀町下渕388-1</t>
  </si>
  <si>
    <t>若鈴コンサルタンツ株式会社 関西支店
法人番号7180001027679</t>
  </si>
  <si>
    <t>京都府京都市中京区東洞院竹屋町下ル三本木5-470</t>
  </si>
  <si>
    <t>令和7年度和歌山平野農地防災事業六箇井水路(上野支線水路)実施設計業務
和歌山県和歌山市上野及び神波地内
令和8年7月24日 ～ 令和9年3月10日
建設コンサルタント</t>
  </si>
  <si>
    <t>令和8年度土地改良技術歩掛解析(ため池底樋工(プレキャストコンクリート製品))業務
京都府京都市伏見区深草大亀谷大山町官有地
令和8年7月28日 ～ 令和9年3月24日
建設コンサルタント</t>
  </si>
  <si>
    <t>分任支出負担行為担当官 近畿農政局土地改良技術事務所長 森田 明宏</t>
  </si>
  <si>
    <t>京都府京都市伏見区深草大亀谷大山町官有地</t>
  </si>
  <si>
    <t>丸一調査設計株式会社
法人番号5210001003926</t>
  </si>
  <si>
    <t>福井県福井市開発町20-6</t>
  </si>
  <si>
    <t>令和8年度土地改良技術農業用ダム技術資料取りまとめ業務
京都府京都市伏見区深草大亀谷大山町官有地
令和8年7月29日 ～ 令和9年2月23日
建設コンサルタント</t>
  </si>
  <si>
    <t>令和8年度和歌山平野農地防災事業三条資格者整理等業務
和歌山県和歌山市、紀の川市及び岩出市
令和8年7月29日 ～ 令和9年3月15日
建設コンサルタント</t>
  </si>
  <si>
    <t>令和8年度 広域農業基盤整備管理調査 ｢大中の湖地区｣事後評価資料作成業務
滋賀県東近江市及び近江八幡市
令和8年7月30日 ～ 令和9年3月11日
建設コンサルタント</t>
  </si>
  <si>
    <t>令和8年度 国営造成水利施設ストックマネジメント推進事業 野洲川地区水口頭首工機能診断業務
滋賀県甲賀市水口町新城及び嵯峨地内
令和8年7月31日 ～ 令和9年3月2日
建設コンサルタント</t>
  </si>
  <si>
    <t>令和8年度和歌山平野農地防災事業大垣内支線水路他実施設計業務
和歌山県和歌山市下三毛、新庄及び小倉
令和8年7月31日 ～ 令和9年3月17日
建設コンサルタント</t>
  </si>
  <si>
    <t>令和7年度和歌山平野農地防災事業安楽川井支線C6号水路工事
和歌山県紀の川市桃山町最上及び市場地内
令和8年8月19日 ～ 令和9年3月16日
土木一式工事</t>
  </si>
  <si>
    <t>株式会社ソレイユ
法人番号3150001014865</t>
  </si>
  <si>
    <t>奈良県葛城市疋田140-3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</si>
</sst>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411]ggge&quot;年&quot;m&quot;月&quot;d&quot;日&quot;;@"/>
  </numFmts>
  <fonts count="10" x14ac:knownFonts="1">
    <font>
      <sz val="11"/>
      <name val="ＭＳ Ｐゴシック"/>
      <family val="3"/>
      <charset val="128"/>
    </font>
    <font>
      <sz val="11"/>
      <name val="ＭＳ Ｐゴシック"/>
      <family val="3"/>
      <charset val="128"/>
    </font>
    <font>
      <sz val="6"/>
      <name val="ＭＳ Ｐゴシック"/>
      <family val="3"/>
      <charset val="128"/>
    </font>
    <font>
      <sz val="11"/>
      <color indexed="9"/>
      <name val="ＭＳ Ｐゴシック"/>
      <family val="3"/>
      <charset val="128"/>
    </font>
    <font>
      <sz val="11"/>
      <color indexed="8"/>
      <name val="ＭＳ Ｐゴシック"/>
      <family val="3"/>
      <charset val="128"/>
    </font>
    <font>
      <sz val="14"/>
      <name val="ＭＳ Ｐゴシック"/>
      <family val="3"/>
      <charset val="128"/>
    </font>
    <font>
      <sz val="18"/>
      <name val="ＭＳ Ｐゴシック"/>
      <family val="3"/>
      <charset val="128"/>
    </font>
    <font>
      <sz val="9"/>
      <name val="ＭＳ Ｐゴシック"/>
      <family val="3"/>
      <charset val="128"/>
    </font>
    <font>
      <sz val="11"/>
      <name val="ＭＳ Ｐゴシック"/>
      <family val="3"/>
      <charset val="128"/>
      <scheme val="minor"/>
    </font>
    <font>
      <sz val="11"/>
      <name val="ＭＳ Ｐゴシック"/>
      <family val="3"/>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50">
    <xf numFmtId="0" fontId="0" fillId="0" borderId="0" xfId="0">
      <alignment vertical="center"/>
    </xf>
    <xf numFmtId="0" fontId="0" fillId="0" borderId="0" xfId="0" applyAlignment="1">
      <alignment vertical="center" wrapText="1"/>
    </xf>
    <xf numFmtId="0" fontId="6" fillId="0" borderId="0" xfId="0" applyFont="1">
      <alignment vertical="center"/>
    </xf>
    <xf numFmtId="0" fontId="7" fillId="0" borderId="0" xfId="0" applyFont="1" applyAlignment="1">
      <alignment vertical="center" wrapText="1"/>
    </xf>
    <xf numFmtId="0" fontId="7" fillId="0" borderId="0" xfId="0" applyFont="1" applyProtection="1">
      <alignment vertical="center"/>
      <protection locked="0"/>
    </xf>
    <xf numFmtId="0" fontId="0" fillId="0" borderId="0" xfId="0" applyAlignment="1" applyProtection="1">
      <alignment horizontal="center" vertical="center"/>
      <protection locked="0"/>
    </xf>
    <xf numFmtId="0" fontId="0" fillId="0" borderId="0" xfId="0" applyProtection="1">
      <alignment vertical="center"/>
      <protection locked="0"/>
    </xf>
    <xf numFmtId="0" fontId="8" fillId="0" borderId="2" xfId="2" applyFont="1" applyBorder="1" applyAlignment="1">
      <alignment vertical="center" wrapText="1"/>
    </xf>
    <xf numFmtId="177" fontId="8" fillId="0" borderId="2" xfId="2" applyNumberFormat="1" applyFont="1" applyBorder="1" applyAlignment="1">
      <alignment vertical="center" wrapText="1"/>
    </xf>
    <xf numFmtId="0" fontId="9" fillId="0" borderId="2" xfId="2" applyFont="1" applyBorder="1" applyAlignment="1">
      <alignment vertical="center" wrapText="1"/>
    </xf>
    <xf numFmtId="177" fontId="9" fillId="0" borderId="2" xfId="2" applyNumberFormat="1" applyFont="1" applyBorder="1" applyAlignment="1">
      <alignment vertical="center" wrapText="1"/>
    </xf>
    <xf numFmtId="0" fontId="0" fillId="2" borderId="0" xfId="0" applyFill="1" applyAlignment="1">
      <alignment vertical="center" wrapText="1"/>
    </xf>
    <xf numFmtId="0" fontId="8" fillId="2" borderId="2" xfId="2" applyFont="1" applyFill="1" applyBorder="1" applyAlignment="1">
      <alignment vertical="center" wrapText="1"/>
    </xf>
    <xf numFmtId="0" fontId="9" fillId="2" borderId="2" xfId="2" applyFont="1" applyFill="1" applyBorder="1" applyAlignment="1">
      <alignment vertical="center" wrapText="1"/>
    </xf>
    <xf numFmtId="0" fontId="0" fillId="2" borderId="0" xfId="0" applyFill="1" applyProtection="1">
      <alignment vertical="center"/>
      <protection locked="0"/>
    </xf>
    <xf numFmtId="38" fontId="0" fillId="0" borderId="2" xfId="3" applyFont="1" applyFill="1" applyBorder="1">
      <alignment vertical="center"/>
    </xf>
    <xf numFmtId="38" fontId="8" fillId="0" borderId="2" xfId="3" applyFont="1" applyFill="1" applyBorder="1" applyAlignment="1">
      <alignment vertical="center" wrapText="1"/>
    </xf>
    <xf numFmtId="38" fontId="0" fillId="0" borderId="2" xfId="3" applyFont="1" applyBorder="1">
      <alignment vertical="center"/>
    </xf>
    <xf numFmtId="38" fontId="8" fillId="0" borderId="2" xfId="3" applyFont="1" applyBorder="1" applyAlignment="1">
      <alignment vertical="center" wrapText="1"/>
    </xf>
    <xf numFmtId="0" fontId="0" fillId="2" borderId="0" xfId="0" applyFill="1">
      <alignment vertical="center"/>
    </xf>
    <xf numFmtId="176" fontId="8" fillId="2" borderId="2" xfId="3" applyNumberFormat="1" applyFont="1" applyFill="1" applyBorder="1" applyAlignment="1">
      <alignment vertical="center" wrapText="1"/>
    </xf>
    <xf numFmtId="0" fontId="8" fillId="2" borderId="2" xfId="2" applyFont="1" applyFill="1" applyBorder="1" applyAlignment="1">
      <alignment horizontal="center" vertical="center" wrapText="1"/>
    </xf>
    <xf numFmtId="0" fontId="9" fillId="2" borderId="2" xfId="2" applyFont="1" applyFill="1" applyBorder="1" applyAlignment="1">
      <alignment horizontal="center" vertical="center" wrapText="1"/>
    </xf>
    <xf numFmtId="0" fontId="0" fillId="0" borderId="2" xfId="0" applyBorder="1" applyAlignment="1">
      <alignment horizontal="center" vertical="center"/>
    </xf>
    <xf numFmtId="0" fontId="0" fillId="0" borderId="2" xfId="0" applyBorder="1">
      <alignment vertical="center"/>
    </xf>
    <xf numFmtId="3" fontId="8" fillId="0" borderId="2" xfId="0" applyNumberFormat="1" applyFont="1" applyBorder="1" applyAlignment="1">
      <alignment vertical="center" wrapText="1"/>
    </xf>
    <xf numFmtId="58" fontId="8" fillId="0" borderId="2" xfId="0" applyNumberFormat="1" applyFont="1" applyBorder="1" applyAlignment="1">
      <alignment vertical="center" wrapText="1"/>
    </xf>
    <xf numFmtId="0" fontId="7" fillId="0" borderId="1" xfId="0" applyFont="1" applyBorder="1" applyAlignment="1">
      <alignment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vertical="center" wrapText="1"/>
    </xf>
    <xf numFmtId="0" fontId="7" fillId="0" borderId="1" xfId="0" applyFont="1" applyBorder="1" applyAlignment="1">
      <alignment vertical="center" wrapText="1"/>
    </xf>
    <xf numFmtId="0" fontId="7" fillId="2" borderId="3" xfId="0" applyFont="1" applyFill="1" applyBorder="1" applyAlignment="1">
      <alignment vertical="center" wrapText="1"/>
    </xf>
    <xf numFmtId="0" fontId="7" fillId="2" borderId="4" xfId="0" applyFont="1" applyFill="1" applyBorder="1" applyAlignment="1">
      <alignment vertical="center" wrapText="1"/>
    </xf>
    <xf numFmtId="0" fontId="7" fillId="2" borderId="5" xfId="0" applyFont="1" applyFill="1" applyBorder="1" applyAlignment="1">
      <alignment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0" borderId="3" xfId="0" applyFont="1" applyBorder="1" applyAlignment="1">
      <alignment vertical="center" wrapText="1"/>
    </xf>
    <xf numFmtId="0" fontId="7" fillId="0" borderId="4" xfId="0" applyFont="1" applyBorder="1" applyAlignment="1">
      <alignment vertical="center" wrapText="1"/>
    </xf>
    <xf numFmtId="0" fontId="7" fillId="0" borderId="5" xfId="0" applyFont="1" applyBorder="1" applyAlignment="1">
      <alignment vertical="center" wrapText="1"/>
    </xf>
    <xf numFmtId="0" fontId="5" fillId="0" borderId="7" xfId="0" applyFont="1" applyBorder="1" applyAlignment="1">
      <alignment vertical="center" wrapText="1"/>
    </xf>
    <xf numFmtId="0" fontId="0" fillId="0" borderId="7" xfId="0" applyBorder="1">
      <alignment vertical="center"/>
    </xf>
    <xf numFmtId="0" fontId="7" fillId="2" borderId="6"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2" xfId="0" applyFont="1" applyBorder="1" applyAlignment="1">
      <alignment vertical="center" wrapText="1"/>
    </xf>
  </cellXfs>
  <cellStyles count="4">
    <cellStyle name="桁区切り" xfId="3" builtinId="6"/>
    <cellStyle name="桁区切り 2" xfId="1" xr:uid="{42B47725-4683-4C6A-8B0D-637B29C7BA4B}"/>
    <cellStyle name="標準" xfId="0" builtinId="0"/>
    <cellStyle name="標準 2" xfId="2" xr:uid="{1C3E49C6-E44A-4A6C-BBF5-DE00A75D4D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LN_nouseikyoku06\&#36817;&#30079;&#36786;&#25919;&#23616;1\&#20250;&#35336;&#35506;\13_&#22865;&#32004;&#20418;\10_&#12507;&#12540;&#12512;&#12506;&#12540;&#12472;&#25522;&#36617;&#29992;&#12487;&#12540;&#12479;\&#22865;&#32004;&#24773;&#22577;&#20844;&#34920;\H29\29.10\&#36817;&#30079;&#36786;&#25919;&#23616;&#65288;&#65297;&#26376;&#20998;&#65289;%20-%20&#12467;&#12500;&#1254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取扱説明"/>
      <sheetName val="入力票（契約締結）"/>
      <sheetName val="入力票（負担・支出）"/>
      <sheetName val="支出負担行為データ"/>
      <sheetName val="支出データ"/>
      <sheetName val="転写・エラーチェック"/>
      <sheetName val="Sheet1"/>
      <sheetName val="別紙様式 1(競争入札公共工事等）"/>
      <sheetName val="別紙様式 2（随意契約･公共工事等）"/>
      <sheetName val="別紙様式3（競争入札･物品役務）"/>
      <sheetName val="別紙様式 4（随意契約･物品役務）"/>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1024D-8F20-426A-9F5B-37066262240D}">
  <sheetPr codeName="Sheet13"/>
  <dimension ref="A1:P33"/>
  <sheetViews>
    <sheetView tabSelected="1" zoomScale="80" zoomScaleNormal="80" zoomScaleSheetLayoutView="80" workbookViewId="0">
      <pane xSplit="1" ySplit="6" topLeftCell="B10" activePane="bottomRight" state="frozen"/>
      <selection pane="topRight" activeCell="A8" sqref="A8:J8"/>
      <selection pane="bottomLeft" activeCell="A8" sqref="A8:J8"/>
      <selection pane="bottomRight" activeCell="A34" sqref="A34:XFD34"/>
    </sheetView>
  </sheetViews>
  <sheetFormatPr defaultColWidth="9.109375" defaultRowHeight="57" customHeight="1" x14ac:dyDescent="0.2"/>
  <cols>
    <col min="1" max="1" width="30.88671875" style="4" customWidth="1"/>
    <col min="2" max="2" width="14.21875" style="5" customWidth="1"/>
    <col min="3" max="3" width="11.109375" style="5" customWidth="1"/>
    <col min="4" max="4" width="17.77734375" style="6" customWidth="1"/>
    <col min="5" max="5" width="18.109375" style="6" customWidth="1"/>
    <col min="6" max="6" width="12.88671875" style="6" customWidth="1"/>
    <col min="7" max="7" width="9.109375" style="14" customWidth="1"/>
    <col min="8" max="9" width="12.88671875" style="6" bestFit="1" customWidth="1"/>
    <col min="10" max="10" width="7" style="14" bestFit="1" customWidth="1"/>
    <col min="11" max="12" width="6.33203125" style="14" customWidth="1"/>
    <col min="13" max="13" width="5" style="6" customWidth="1"/>
    <col min="14" max="15" width="8.77734375" style="6" customWidth="1"/>
    <col min="16" max="16" width="7.109375" style="6" customWidth="1"/>
    <col min="17" max="24" width="9.109375" style="4"/>
    <col min="25" max="25" width="18.21875" style="4" bestFit="1" customWidth="1"/>
    <col min="26" max="16384" width="9.109375" style="4"/>
  </cols>
  <sheetData>
    <row r="1" spans="1:16" customFormat="1" ht="13.5" customHeight="1" x14ac:dyDescent="0.2">
      <c r="A1" s="1" t="s">
        <v>0</v>
      </c>
      <c r="B1" s="1"/>
      <c r="C1" s="1"/>
      <c r="D1" s="1"/>
      <c r="E1" s="1"/>
      <c r="F1" s="1"/>
      <c r="G1" s="11"/>
      <c r="J1" s="19"/>
      <c r="K1" s="19"/>
      <c r="L1" s="19"/>
    </row>
    <row r="2" spans="1:16" s="2" customFormat="1" ht="35.1" customHeight="1" x14ac:dyDescent="0.2">
      <c r="A2" s="42" t="s">
        <v>1</v>
      </c>
      <c r="B2" s="43"/>
      <c r="C2" s="43"/>
      <c r="D2" s="43"/>
      <c r="E2" s="43"/>
      <c r="F2" s="43"/>
      <c r="G2" s="43"/>
      <c r="H2" s="43"/>
      <c r="I2" s="43"/>
      <c r="J2" s="43"/>
      <c r="K2" s="43"/>
      <c r="L2" s="43"/>
      <c r="M2" s="43"/>
      <c r="N2" s="43"/>
      <c r="O2" s="43"/>
      <c r="P2" s="43"/>
    </row>
    <row r="3" spans="1:16" s="3" customFormat="1" ht="33" customHeight="1" x14ac:dyDescent="0.2">
      <c r="A3" s="49" t="s">
        <v>2</v>
      </c>
      <c r="B3" s="31" t="s">
        <v>3</v>
      </c>
      <c r="C3" s="32"/>
      <c r="D3" s="28" t="s">
        <v>4</v>
      </c>
      <c r="E3" s="31" t="s">
        <v>5</v>
      </c>
      <c r="F3" s="32"/>
      <c r="G3" s="33" t="s">
        <v>6</v>
      </c>
      <c r="H3" s="28" t="s">
        <v>7</v>
      </c>
      <c r="I3" s="28" t="s">
        <v>8</v>
      </c>
      <c r="J3" s="36" t="s">
        <v>9</v>
      </c>
      <c r="K3" s="44" t="s">
        <v>10</v>
      </c>
      <c r="L3" s="45"/>
      <c r="M3" s="46" t="s">
        <v>11</v>
      </c>
      <c r="N3" s="27"/>
      <c r="O3" s="39" t="s">
        <v>12</v>
      </c>
      <c r="P3" s="28" t="s">
        <v>13</v>
      </c>
    </row>
    <row r="4" spans="1:16" s="3" customFormat="1" ht="33" customHeight="1" x14ac:dyDescent="0.2">
      <c r="A4" s="49"/>
      <c r="B4" s="28" t="s">
        <v>14</v>
      </c>
      <c r="C4" s="28" t="s">
        <v>15</v>
      </c>
      <c r="D4" s="29"/>
      <c r="E4" s="39" t="s">
        <v>16</v>
      </c>
      <c r="F4" s="28" t="s">
        <v>17</v>
      </c>
      <c r="G4" s="34"/>
      <c r="H4" s="29"/>
      <c r="I4" s="29"/>
      <c r="J4" s="37"/>
      <c r="K4" s="36" t="s">
        <v>18</v>
      </c>
      <c r="L4" s="36" t="s">
        <v>19</v>
      </c>
      <c r="M4" s="47"/>
      <c r="N4" s="39" t="s">
        <v>20</v>
      </c>
      <c r="O4" s="40"/>
      <c r="P4" s="29"/>
    </row>
    <row r="5" spans="1:16" s="3" customFormat="1" ht="33" customHeight="1" x14ac:dyDescent="0.2">
      <c r="A5" s="49"/>
      <c r="B5" s="29"/>
      <c r="C5" s="29"/>
      <c r="D5" s="29"/>
      <c r="E5" s="40"/>
      <c r="F5" s="29"/>
      <c r="G5" s="34"/>
      <c r="H5" s="29"/>
      <c r="I5" s="29"/>
      <c r="J5" s="37"/>
      <c r="K5" s="37"/>
      <c r="L5" s="37"/>
      <c r="M5" s="47"/>
      <c r="N5" s="40"/>
      <c r="O5" s="40"/>
      <c r="P5" s="29"/>
    </row>
    <row r="6" spans="1:16" s="3" customFormat="1" ht="33" customHeight="1" x14ac:dyDescent="0.2">
      <c r="A6" s="49"/>
      <c r="B6" s="30"/>
      <c r="C6" s="30"/>
      <c r="D6" s="30"/>
      <c r="E6" s="41"/>
      <c r="F6" s="30"/>
      <c r="G6" s="35"/>
      <c r="H6" s="30"/>
      <c r="I6" s="30"/>
      <c r="J6" s="38"/>
      <c r="K6" s="38"/>
      <c r="L6" s="38"/>
      <c r="M6" s="48"/>
      <c r="N6" s="41"/>
      <c r="O6" s="41"/>
      <c r="P6" s="30"/>
    </row>
    <row r="7" spans="1:16" ht="155.25" customHeight="1" x14ac:dyDescent="0.2">
      <c r="A7" s="7" t="s">
        <v>40</v>
      </c>
      <c r="B7" s="7" t="s">
        <v>29</v>
      </c>
      <c r="C7" s="7" t="s">
        <v>30</v>
      </c>
      <c r="D7" s="8">
        <v>46205</v>
      </c>
      <c r="E7" s="7" t="s">
        <v>41</v>
      </c>
      <c r="F7" s="7" t="s">
        <v>42</v>
      </c>
      <c r="G7" s="12" t="s">
        <v>25</v>
      </c>
      <c r="H7" s="15">
        <v>55462000</v>
      </c>
      <c r="I7" s="16">
        <v>44319000</v>
      </c>
      <c r="J7" s="20">
        <v>0.79900000000000004</v>
      </c>
      <c r="K7" s="21" t="s">
        <v>22</v>
      </c>
      <c r="L7" s="21" t="s">
        <v>22</v>
      </c>
      <c r="M7" s="23">
        <v>10</v>
      </c>
      <c r="N7" s="23">
        <v>0</v>
      </c>
      <c r="O7" s="24" t="s">
        <v>22</v>
      </c>
      <c r="P7" s="7" t="s">
        <v>22</v>
      </c>
    </row>
    <row r="8" spans="1:16" ht="165" customHeight="1" x14ac:dyDescent="0.2">
      <c r="A8" s="7" t="s">
        <v>43</v>
      </c>
      <c r="B8" s="7" t="s">
        <v>28</v>
      </c>
      <c r="C8" s="7" t="s">
        <v>24</v>
      </c>
      <c r="D8" s="8">
        <v>46205</v>
      </c>
      <c r="E8" s="7" t="s">
        <v>44</v>
      </c>
      <c r="F8" s="7" t="s">
        <v>45</v>
      </c>
      <c r="G8" s="12" t="s">
        <v>26</v>
      </c>
      <c r="H8" s="25">
        <v>332057000</v>
      </c>
      <c r="I8" s="16">
        <v>303820000</v>
      </c>
      <c r="J8" s="20">
        <v>0.91400000000000003</v>
      </c>
      <c r="K8" s="21" t="s">
        <v>22</v>
      </c>
      <c r="L8" s="21" t="s">
        <v>22</v>
      </c>
      <c r="M8" s="23">
        <v>9</v>
      </c>
      <c r="N8" s="23">
        <v>0</v>
      </c>
      <c r="O8" s="24" t="s">
        <v>22</v>
      </c>
      <c r="P8" s="7" t="s">
        <v>22</v>
      </c>
    </row>
    <row r="9" spans="1:16" ht="155.25" customHeight="1" x14ac:dyDescent="0.2">
      <c r="A9" s="7" t="s">
        <v>46</v>
      </c>
      <c r="B9" s="7" t="s">
        <v>28</v>
      </c>
      <c r="C9" s="7" t="s">
        <v>24</v>
      </c>
      <c r="D9" s="8">
        <v>46205</v>
      </c>
      <c r="E9" s="7" t="s">
        <v>47</v>
      </c>
      <c r="F9" s="7" t="s">
        <v>48</v>
      </c>
      <c r="G9" s="12" t="s">
        <v>49</v>
      </c>
      <c r="H9" s="15">
        <v>536855000</v>
      </c>
      <c r="I9" s="16">
        <v>489640800</v>
      </c>
      <c r="J9" s="20">
        <v>0.91200000000000003</v>
      </c>
      <c r="K9" s="21" t="s">
        <v>22</v>
      </c>
      <c r="L9" s="21" t="s">
        <v>22</v>
      </c>
      <c r="M9" s="23">
        <v>7</v>
      </c>
      <c r="N9" s="23">
        <v>0</v>
      </c>
      <c r="O9" s="24" t="s">
        <v>22</v>
      </c>
      <c r="P9" s="7" t="s">
        <v>22</v>
      </c>
    </row>
    <row r="10" spans="1:16" ht="155.25" customHeight="1" x14ac:dyDescent="0.2">
      <c r="A10" s="7" t="s">
        <v>50</v>
      </c>
      <c r="B10" s="7" t="s">
        <v>31</v>
      </c>
      <c r="C10" s="7" t="s">
        <v>27</v>
      </c>
      <c r="D10" s="8">
        <v>46206</v>
      </c>
      <c r="E10" s="7" t="s">
        <v>44</v>
      </c>
      <c r="F10" s="7" t="s">
        <v>45</v>
      </c>
      <c r="G10" s="12" t="s">
        <v>26</v>
      </c>
      <c r="H10" s="15">
        <v>126610000</v>
      </c>
      <c r="I10" s="16">
        <v>115093000</v>
      </c>
      <c r="J10" s="20">
        <v>0.90900000000000003</v>
      </c>
      <c r="K10" s="21" t="s">
        <v>22</v>
      </c>
      <c r="L10" s="21" t="s">
        <v>22</v>
      </c>
      <c r="M10" s="23">
        <v>5</v>
      </c>
      <c r="N10" s="23">
        <v>0</v>
      </c>
      <c r="O10" s="24" t="s">
        <v>22</v>
      </c>
      <c r="P10" s="7" t="s">
        <v>22</v>
      </c>
    </row>
    <row r="11" spans="1:16" ht="155.25" customHeight="1" x14ac:dyDescent="0.2">
      <c r="A11" s="7" t="s">
        <v>51</v>
      </c>
      <c r="B11" s="7" t="s">
        <v>31</v>
      </c>
      <c r="C11" s="7" t="s">
        <v>27</v>
      </c>
      <c r="D11" s="8">
        <v>46209</v>
      </c>
      <c r="E11" s="7" t="s">
        <v>52</v>
      </c>
      <c r="F11" s="7" t="s">
        <v>53</v>
      </c>
      <c r="G11" s="12" t="s">
        <v>23</v>
      </c>
      <c r="H11" s="15">
        <v>16500000</v>
      </c>
      <c r="I11" s="16">
        <v>15290000</v>
      </c>
      <c r="J11" s="20">
        <v>0.92600000000000005</v>
      </c>
      <c r="K11" s="21" t="s">
        <v>22</v>
      </c>
      <c r="L11" s="21" t="s">
        <v>22</v>
      </c>
      <c r="M11" s="23">
        <v>1</v>
      </c>
      <c r="N11" s="23">
        <v>0</v>
      </c>
      <c r="O11" s="24" t="s">
        <v>22</v>
      </c>
      <c r="P11" s="7" t="s">
        <v>22</v>
      </c>
    </row>
    <row r="12" spans="1:16" ht="155.25" customHeight="1" x14ac:dyDescent="0.2">
      <c r="A12" s="7" t="s">
        <v>54</v>
      </c>
      <c r="B12" s="7" t="s">
        <v>29</v>
      </c>
      <c r="C12" s="7" t="s">
        <v>30</v>
      </c>
      <c r="D12" s="8">
        <v>46213</v>
      </c>
      <c r="E12" s="7" t="s">
        <v>55</v>
      </c>
      <c r="F12" s="7" t="s">
        <v>56</v>
      </c>
      <c r="G12" s="12" t="s">
        <v>23</v>
      </c>
      <c r="H12" s="15">
        <v>57783000</v>
      </c>
      <c r="I12" s="16">
        <v>46310000</v>
      </c>
      <c r="J12" s="20">
        <v>0.80100000000000005</v>
      </c>
      <c r="K12" s="21" t="s">
        <v>22</v>
      </c>
      <c r="L12" s="21" t="s">
        <v>22</v>
      </c>
      <c r="M12" s="23">
        <v>9</v>
      </c>
      <c r="N12" s="23">
        <v>0</v>
      </c>
      <c r="O12" s="24" t="s">
        <v>22</v>
      </c>
      <c r="P12" s="7" t="s">
        <v>22</v>
      </c>
    </row>
    <row r="13" spans="1:16" ht="155.25" customHeight="1" x14ac:dyDescent="0.2">
      <c r="A13" s="7" t="s">
        <v>57</v>
      </c>
      <c r="B13" s="7" t="s">
        <v>58</v>
      </c>
      <c r="C13" s="7" t="s">
        <v>59</v>
      </c>
      <c r="D13" s="8">
        <v>46213</v>
      </c>
      <c r="E13" s="7" t="s">
        <v>60</v>
      </c>
      <c r="F13" s="7" t="s">
        <v>61</v>
      </c>
      <c r="G13" s="12" t="s">
        <v>23</v>
      </c>
      <c r="H13" s="15">
        <v>9262000</v>
      </c>
      <c r="I13" s="16">
        <v>7667000</v>
      </c>
      <c r="J13" s="20">
        <v>0.82699999999999996</v>
      </c>
      <c r="K13" s="21" t="s">
        <v>22</v>
      </c>
      <c r="L13" s="21" t="s">
        <v>22</v>
      </c>
      <c r="M13" s="23">
        <v>1</v>
      </c>
      <c r="N13" s="23">
        <v>0</v>
      </c>
      <c r="O13" s="24" t="s">
        <v>22</v>
      </c>
      <c r="P13" s="7" t="s">
        <v>22</v>
      </c>
    </row>
    <row r="14" spans="1:16" ht="155.25" customHeight="1" x14ac:dyDescent="0.2">
      <c r="A14" s="7" t="s">
        <v>62</v>
      </c>
      <c r="B14" s="9" t="s">
        <v>32</v>
      </c>
      <c r="C14" s="9" t="s">
        <v>33</v>
      </c>
      <c r="D14" s="10">
        <v>46213</v>
      </c>
      <c r="E14" s="7" t="s">
        <v>63</v>
      </c>
      <c r="F14" s="9" t="s">
        <v>64</v>
      </c>
      <c r="G14" s="13" t="s">
        <v>23</v>
      </c>
      <c r="H14" s="17">
        <v>46002000</v>
      </c>
      <c r="I14" s="18">
        <v>36630000</v>
      </c>
      <c r="J14" s="20">
        <v>0.79600000000000004</v>
      </c>
      <c r="K14" s="22" t="s">
        <v>22</v>
      </c>
      <c r="L14" s="22" t="s">
        <v>22</v>
      </c>
      <c r="M14" s="23">
        <v>6</v>
      </c>
      <c r="N14" s="23">
        <v>0</v>
      </c>
      <c r="O14" s="24" t="s">
        <v>22</v>
      </c>
      <c r="P14" s="7" t="s">
        <v>22</v>
      </c>
    </row>
    <row r="15" spans="1:16" ht="155.25" customHeight="1" x14ac:dyDescent="0.2">
      <c r="A15" s="7" t="s">
        <v>65</v>
      </c>
      <c r="B15" s="7" t="s">
        <v>32</v>
      </c>
      <c r="C15" s="7" t="s">
        <v>33</v>
      </c>
      <c r="D15" s="8">
        <v>46213</v>
      </c>
      <c r="E15" s="7" t="s">
        <v>63</v>
      </c>
      <c r="F15" s="7" t="s">
        <v>64</v>
      </c>
      <c r="G15" s="12" t="s">
        <v>23</v>
      </c>
      <c r="H15" s="15">
        <v>39380000</v>
      </c>
      <c r="I15" s="16">
        <v>31185000</v>
      </c>
      <c r="J15" s="20">
        <v>0.79100000000000004</v>
      </c>
      <c r="K15" s="21" t="s">
        <v>22</v>
      </c>
      <c r="L15" s="21" t="s">
        <v>22</v>
      </c>
      <c r="M15" s="23">
        <v>6</v>
      </c>
      <c r="N15" s="23">
        <v>0</v>
      </c>
      <c r="O15" s="24" t="s">
        <v>22</v>
      </c>
      <c r="P15" s="7" t="s">
        <v>22</v>
      </c>
    </row>
    <row r="16" spans="1:16" ht="155.25" customHeight="1" x14ac:dyDescent="0.2">
      <c r="A16" s="7" t="s">
        <v>66</v>
      </c>
      <c r="B16" s="7" t="s">
        <v>32</v>
      </c>
      <c r="C16" s="7" t="s">
        <v>33</v>
      </c>
      <c r="D16" s="26">
        <v>46216</v>
      </c>
      <c r="E16" s="7" t="s">
        <v>34</v>
      </c>
      <c r="F16" s="7" t="s">
        <v>35</v>
      </c>
      <c r="G16" s="12" t="s">
        <v>23</v>
      </c>
      <c r="H16" s="15">
        <v>22330000</v>
      </c>
      <c r="I16" s="16">
        <v>18370000</v>
      </c>
      <c r="J16" s="20">
        <v>0.82199999999999995</v>
      </c>
      <c r="K16" s="21" t="s">
        <v>22</v>
      </c>
      <c r="L16" s="21" t="s">
        <v>22</v>
      </c>
      <c r="M16" s="23">
        <v>2</v>
      </c>
      <c r="N16" s="23">
        <v>0</v>
      </c>
      <c r="O16" s="24" t="s">
        <v>22</v>
      </c>
      <c r="P16" s="7" t="s">
        <v>22</v>
      </c>
    </row>
    <row r="17" spans="1:16" ht="155.25" customHeight="1" x14ac:dyDescent="0.2">
      <c r="A17" s="7" t="s">
        <v>67</v>
      </c>
      <c r="B17" s="7" t="s">
        <v>32</v>
      </c>
      <c r="C17" s="7" t="s">
        <v>33</v>
      </c>
      <c r="D17" s="8">
        <v>46217</v>
      </c>
      <c r="E17" s="7" t="s">
        <v>60</v>
      </c>
      <c r="F17" s="7" t="s">
        <v>61</v>
      </c>
      <c r="G17" s="12" t="s">
        <v>23</v>
      </c>
      <c r="H17" s="15">
        <v>42691000</v>
      </c>
      <c r="I17" s="16">
        <v>37400000</v>
      </c>
      <c r="J17" s="20">
        <v>0.876</v>
      </c>
      <c r="K17" s="21" t="s">
        <v>22</v>
      </c>
      <c r="L17" s="21" t="s">
        <v>22</v>
      </c>
      <c r="M17" s="23">
        <v>1</v>
      </c>
      <c r="N17" s="23">
        <v>0</v>
      </c>
      <c r="O17" s="24" t="s">
        <v>22</v>
      </c>
      <c r="P17" s="7" t="s">
        <v>22</v>
      </c>
    </row>
    <row r="18" spans="1:16" ht="155.25" customHeight="1" x14ac:dyDescent="0.2">
      <c r="A18" s="7" t="s">
        <v>68</v>
      </c>
      <c r="B18" s="7" t="s">
        <v>32</v>
      </c>
      <c r="C18" s="7" t="s">
        <v>33</v>
      </c>
      <c r="D18" s="26">
        <v>46217</v>
      </c>
      <c r="E18" s="7" t="s">
        <v>34</v>
      </c>
      <c r="F18" s="7" t="s">
        <v>35</v>
      </c>
      <c r="G18" s="12" t="s">
        <v>23</v>
      </c>
      <c r="H18" s="15">
        <v>31328000</v>
      </c>
      <c r="I18" s="16">
        <v>26400000</v>
      </c>
      <c r="J18" s="20">
        <v>0.84199999999999997</v>
      </c>
      <c r="K18" s="21" t="s">
        <v>22</v>
      </c>
      <c r="L18" s="21" t="s">
        <v>22</v>
      </c>
      <c r="M18" s="23">
        <v>1</v>
      </c>
      <c r="N18" s="23">
        <v>0</v>
      </c>
      <c r="O18" s="24" t="s">
        <v>22</v>
      </c>
      <c r="P18" s="7" t="s">
        <v>22</v>
      </c>
    </row>
    <row r="19" spans="1:16" ht="155.25" customHeight="1" x14ac:dyDescent="0.2">
      <c r="A19" s="7" t="s">
        <v>69</v>
      </c>
      <c r="B19" s="7" t="s">
        <v>58</v>
      </c>
      <c r="C19" s="7" t="s">
        <v>59</v>
      </c>
      <c r="D19" s="8">
        <v>46220</v>
      </c>
      <c r="E19" s="7" t="s">
        <v>70</v>
      </c>
      <c r="F19" s="7" t="s">
        <v>71</v>
      </c>
      <c r="G19" s="12" t="s">
        <v>26</v>
      </c>
      <c r="H19" s="15">
        <v>145233000</v>
      </c>
      <c r="I19" s="16">
        <v>131995600</v>
      </c>
      <c r="J19" s="20">
        <v>0.90800000000000003</v>
      </c>
      <c r="K19" s="21" t="s">
        <v>22</v>
      </c>
      <c r="L19" s="21" t="s">
        <v>22</v>
      </c>
      <c r="M19" s="23">
        <v>9</v>
      </c>
      <c r="N19" s="23">
        <v>0</v>
      </c>
      <c r="O19" s="24" t="s">
        <v>22</v>
      </c>
      <c r="P19" s="7" t="s">
        <v>22</v>
      </c>
    </row>
    <row r="20" spans="1:16" ht="165" customHeight="1" x14ac:dyDescent="0.2">
      <c r="A20" s="7" t="s">
        <v>72</v>
      </c>
      <c r="B20" s="7" t="s">
        <v>58</v>
      </c>
      <c r="C20" s="7" t="s">
        <v>59</v>
      </c>
      <c r="D20" s="8">
        <v>46220</v>
      </c>
      <c r="E20" s="7" t="s">
        <v>73</v>
      </c>
      <c r="F20" s="7" t="s">
        <v>74</v>
      </c>
      <c r="G20" s="12" t="s">
        <v>26</v>
      </c>
      <c r="H20" s="25">
        <v>78661000</v>
      </c>
      <c r="I20" s="16">
        <v>71117200</v>
      </c>
      <c r="J20" s="20">
        <v>0.90400000000000003</v>
      </c>
      <c r="K20" s="21" t="s">
        <v>22</v>
      </c>
      <c r="L20" s="21" t="s">
        <v>22</v>
      </c>
      <c r="M20" s="23">
        <v>11</v>
      </c>
      <c r="N20" s="23">
        <v>0</v>
      </c>
      <c r="O20" s="24" t="s">
        <v>22</v>
      </c>
      <c r="P20" s="7" t="s">
        <v>22</v>
      </c>
    </row>
    <row r="21" spans="1:16" ht="155.25" customHeight="1" x14ac:dyDescent="0.2">
      <c r="A21" s="7" t="s">
        <v>75</v>
      </c>
      <c r="B21" s="7" t="s">
        <v>28</v>
      </c>
      <c r="C21" s="7" t="s">
        <v>24</v>
      </c>
      <c r="D21" s="8">
        <v>46224</v>
      </c>
      <c r="E21" s="7" t="s">
        <v>38</v>
      </c>
      <c r="F21" s="7" t="s">
        <v>39</v>
      </c>
      <c r="G21" s="12" t="s">
        <v>21</v>
      </c>
      <c r="H21" s="15">
        <v>9295000</v>
      </c>
      <c r="I21" s="16">
        <v>4336200</v>
      </c>
      <c r="J21" s="20">
        <v>0.46600000000000003</v>
      </c>
      <c r="K21" s="21" t="s">
        <v>22</v>
      </c>
      <c r="L21" s="21" t="s">
        <v>22</v>
      </c>
      <c r="M21" s="23">
        <v>9</v>
      </c>
      <c r="N21" s="23">
        <v>0</v>
      </c>
      <c r="O21" s="24" t="s">
        <v>22</v>
      </c>
      <c r="P21" s="7" t="s">
        <v>22</v>
      </c>
    </row>
    <row r="22" spans="1:16" ht="155.25" customHeight="1" x14ac:dyDescent="0.2">
      <c r="A22" s="7" t="s">
        <v>76</v>
      </c>
      <c r="B22" s="7" t="s">
        <v>32</v>
      </c>
      <c r="C22" s="7" t="s">
        <v>33</v>
      </c>
      <c r="D22" s="8">
        <v>46224</v>
      </c>
      <c r="E22" s="7" t="s">
        <v>63</v>
      </c>
      <c r="F22" s="7" t="s">
        <v>64</v>
      </c>
      <c r="G22" s="12" t="s">
        <v>23</v>
      </c>
      <c r="H22" s="15">
        <v>15972000</v>
      </c>
      <c r="I22" s="16">
        <v>12980000</v>
      </c>
      <c r="J22" s="20">
        <v>0.81200000000000006</v>
      </c>
      <c r="K22" s="21" t="s">
        <v>22</v>
      </c>
      <c r="L22" s="21" t="s">
        <v>22</v>
      </c>
      <c r="M22" s="23">
        <v>1</v>
      </c>
      <c r="N22" s="23">
        <v>0</v>
      </c>
      <c r="O22" s="24" t="s">
        <v>22</v>
      </c>
      <c r="P22" s="7" t="s">
        <v>22</v>
      </c>
    </row>
    <row r="23" spans="1:16" ht="155.25" customHeight="1" x14ac:dyDescent="0.2">
      <c r="A23" s="7" t="s">
        <v>77</v>
      </c>
      <c r="B23" s="7" t="s">
        <v>32</v>
      </c>
      <c r="C23" s="7" t="s">
        <v>33</v>
      </c>
      <c r="D23" s="8">
        <v>46225</v>
      </c>
      <c r="E23" s="7" t="s">
        <v>34</v>
      </c>
      <c r="F23" s="7" t="s">
        <v>35</v>
      </c>
      <c r="G23" s="12" t="s">
        <v>23</v>
      </c>
      <c r="H23" s="15">
        <v>33484000</v>
      </c>
      <c r="I23" s="16">
        <v>27060000</v>
      </c>
      <c r="J23" s="20">
        <v>0.80800000000000005</v>
      </c>
      <c r="K23" s="21" t="s">
        <v>22</v>
      </c>
      <c r="L23" s="21" t="s">
        <v>22</v>
      </c>
      <c r="M23" s="23">
        <v>2</v>
      </c>
      <c r="N23" s="23">
        <v>0</v>
      </c>
      <c r="O23" s="24" t="s">
        <v>22</v>
      </c>
      <c r="P23" s="7" t="s">
        <v>22</v>
      </c>
    </row>
    <row r="24" spans="1:16" ht="165" customHeight="1" x14ac:dyDescent="0.2">
      <c r="A24" s="7" t="s">
        <v>78</v>
      </c>
      <c r="B24" s="7" t="s">
        <v>79</v>
      </c>
      <c r="C24" s="7" t="s">
        <v>80</v>
      </c>
      <c r="D24" s="8">
        <v>46226</v>
      </c>
      <c r="E24" s="7" t="s">
        <v>81</v>
      </c>
      <c r="F24" s="7" t="s">
        <v>82</v>
      </c>
      <c r="G24" s="12" t="s">
        <v>23</v>
      </c>
      <c r="H24" s="25">
        <v>19415000</v>
      </c>
      <c r="I24" s="16">
        <v>15950000</v>
      </c>
      <c r="J24" s="20">
        <v>0.82099999999999995</v>
      </c>
      <c r="K24" s="21" t="s">
        <v>22</v>
      </c>
      <c r="L24" s="21" t="s">
        <v>22</v>
      </c>
      <c r="M24" s="23">
        <v>5</v>
      </c>
      <c r="N24" s="23">
        <v>0</v>
      </c>
      <c r="O24" s="24" t="s">
        <v>22</v>
      </c>
      <c r="P24" s="7" t="s">
        <v>22</v>
      </c>
    </row>
    <row r="25" spans="1:16" ht="155.25" customHeight="1" x14ac:dyDescent="0.2">
      <c r="A25" s="7" t="s">
        <v>83</v>
      </c>
      <c r="B25" s="7" t="s">
        <v>31</v>
      </c>
      <c r="C25" s="7" t="s">
        <v>27</v>
      </c>
      <c r="D25" s="8">
        <v>46226</v>
      </c>
      <c r="E25" s="7" t="s">
        <v>34</v>
      </c>
      <c r="F25" s="7" t="s">
        <v>35</v>
      </c>
      <c r="G25" s="12" t="s">
        <v>23</v>
      </c>
      <c r="H25" s="15">
        <v>9251000</v>
      </c>
      <c r="I25" s="16">
        <v>7535000</v>
      </c>
      <c r="J25" s="20">
        <v>0.81399999999999995</v>
      </c>
      <c r="K25" s="21" t="s">
        <v>22</v>
      </c>
      <c r="L25" s="21" t="s">
        <v>22</v>
      </c>
      <c r="M25" s="23">
        <v>2</v>
      </c>
      <c r="N25" s="23">
        <v>0</v>
      </c>
      <c r="O25" s="24" t="s">
        <v>22</v>
      </c>
      <c r="P25" s="7" t="s">
        <v>22</v>
      </c>
    </row>
    <row r="26" spans="1:16" ht="155.25" customHeight="1" x14ac:dyDescent="0.2">
      <c r="A26" s="7" t="s">
        <v>84</v>
      </c>
      <c r="B26" s="7" t="s">
        <v>85</v>
      </c>
      <c r="C26" s="7" t="s">
        <v>86</v>
      </c>
      <c r="D26" s="8">
        <v>46230</v>
      </c>
      <c r="E26" s="7" t="s">
        <v>87</v>
      </c>
      <c r="F26" s="7" t="s">
        <v>88</v>
      </c>
      <c r="G26" s="12" t="s">
        <v>23</v>
      </c>
      <c r="H26" s="15">
        <v>8404000</v>
      </c>
      <c r="I26" s="16">
        <v>6776000</v>
      </c>
      <c r="J26" s="20">
        <v>0.80600000000000005</v>
      </c>
      <c r="K26" s="21" t="s">
        <v>22</v>
      </c>
      <c r="L26" s="21" t="s">
        <v>22</v>
      </c>
      <c r="M26" s="23">
        <v>2</v>
      </c>
      <c r="N26" s="23">
        <v>0</v>
      </c>
      <c r="O26" s="24" t="s">
        <v>22</v>
      </c>
      <c r="P26" s="7" t="s">
        <v>22</v>
      </c>
    </row>
    <row r="27" spans="1:16" ht="155.25" customHeight="1" x14ac:dyDescent="0.2">
      <c r="A27" s="7" t="s">
        <v>89</v>
      </c>
      <c r="B27" s="7" t="s">
        <v>85</v>
      </c>
      <c r="C27" s="7" t="s">
        <v>86</v>
      </c>
      <c r="D27" s="8">
        <v>46231</v>
      </c>
      <c r="E27" s="7" t="s">
        <v>36</v>
      </c>
      <c r="F27" s="7" t="s">
        <v>37</v>
      </c>
      <c r="G27" s="12" t="s">
        <v>23</v>
      </c>
      <c r="H27" s="15">
        <v>7403000</v>
      </c>
      <c r="I27" s="16">
        <v>7040000</v>
      </c>
      <c r="J27" s="20">
        <v>0.95</v>
      </c>
      <c r="K27" s="21" t="s">
        <v>22</v>
      </c>
      <c r="L27" s="21" t="s">
        <v>22</v>
      </c>
      <c r="M27" s="23">
        <v>1</v>
      </c>
      <c r="N27" s="23">
        <v>0</v>
      </c>
      <c r="O27" s="24" t="s">
        <v>22</v>
      </c>
      <c r="P27" s="7" t="s">
        <v>22</v>
      </c>
    </row>
    <row r="28" spans="1:16" ht="165" customHeight="1" x14ac:dyDescent="0.2">
      <c r="A28" s="7" t="s">
        <v>90</v>
      </c>
      <c r="B28" s="7" t="s">
        <v>31</v>
      </c>
      <c r="C28" s="7" t="s">
        <v>27</v>
      </c>
      <c r="D28" s="8">
        <v>46231</v>
      </c>
      <c r="E28" s="7" t="s">
        <v>34</v>
      </c>
      <c r="F28" s="7" t="s">
        <v>35</v>
      </c>
      <c r="G28" s="12" t="s">
        <v>23</v>
      </c>
      <c r="H28" s="25">
        <v>18205000</v>
      </c>
      <c r="I28" s="16">
        <v>14850000</v>
      </c>
      <c r="J28" s="20">
        <v>0.81499999999999995</v>
      </c>
      <c r="K28" s="21" t="s">
        <v>22</v>
      </c>
      <c r="L28" s="21" t="s">
        <v>22</v>
      </c>
      <c r="M28" s="23">
        <v>3</v>
      </c>
      <c r="N28" s="23">
        <v>0</v>
      </c>
      <c r="O28" s="24" t="s">
        <v>22</v>
      </c>
      <c r="P28" s="7" t="s">
        <v>22</v>
      </c>
    </row>
    <row r="29" spans="1:16" ht="155.25" customHeight="1" x14ac:dyDescent="0.2">
      <c r="A29" s="7" t="s">
        <v>91</v>
      </c>
      <c r="B29" s="7" t="s">
        <v>32</v>
      </c>
      <c r="C29" s="7" t="s">
        <v>33</v>
      </c>
      <c r="D29" s="8">
        <v>46232</v>
      </c>
      <c r="E29" s="7" t="s">
        <v>60</v>
      </c>
      <c r="F29" s="7" t="s">
        <v>61</v>
      </c>
      <c r="G29" s="12" t="s">
        <v>23</v>
      </c>
      <c r="H29" s="15">
        <v>17215000</v>
      </c>
      <c r="I29" s="16">
        <v>14190000</v>
      </c>
      <c r="J29" s="20">
        <v>0.82399999999999995</v>
      </c>
      <c r="K29" s="21" t="s">
        <v>22</v>
      </c>
      <c r="L29" s="21" t="s">
        <v>22</v>
      </c>
      <c r="M29" s="23">
        <v>4</v>
      </c>
      <c r="N29" s="23">
        <v>0</v>
      </c>
      <c r="O29" s="24" t="s">
        <v>22</v>
      </c>
      <c r="P29" s="7" t="s">
        <v>22</v>
      </c>
    </row>
    <row r="30" spans="1:16" ht="165" customHeight="1" x14ac:dyDescent="0.2">
      <c r="A30" s="7" t="s">
        <v>92</v>
      </c>
      <c r="B30" s="7" t="s">
        <v>32</v>
      </c>
      <c r="C30" s="7" t="s">
        <v>33</v>
      </c>
      <c r="D30" s="8">
        <v>46233</v>
      </c>
      <c r="E30" s="7" t="s">
        <v>81</v>
      </c>
      <c r="F30" s="7" t="s">
        <v>82</v>
      </c>
      <c r="G30" s="12" t="s">
        <v>23</v>
      </c>
      <c r="H30" s="25">
        <v>27533000</v>
      </c>
      <c r="I30" s="16">
        <v>22330000</v>
      </c>
      <c r="J30" s="20">
        <v>0.81100000000000005</v>
      </c>
      <c r="K30" s="21" t="s">
        <v>22</v>
      </c>
      <c r="L30" s="21" t="s">
        <v>22</v>
      </c>
      <c r="M30" s="23">
        <v>7</v>
      </c>
      <c r="N30" s="23">
        <v>0</v>
      </c>
      <c r="O30" s="24" t="s">
        <v>22</v>
      </c>
      <c r="P30" s="7" t="s">
        <v>22</v>
      </c>
    </row>
    <row r="31" spans="1:16" ht="155.25" customHeight="1" x14ac:dyDescent="0.2">
      <c r="A31" s="7" t="s">
        <v>93</v>
      </c>
      <c r="B31" s="7" t="s">
        <v>31</v>
      </c>
      <c r="C31" s="7" t="s">
        <v>27</v>
      </c>
      <c r="D31" s="8">
        <v>46233</v>
      </c>
      <c r="E31" s="7" t="s">
        <v>55</v>
      </c>
      <c r="F31" s="7" t="s">
        <v>56</v>
      </c>
      <c r="G31" s="12" t="s">
        <v>49</v>
      </c>
      <c r="H31" s="15">
        <v>16918000</v>
      </c>
      <c r="I31" s="16">
        <v>13794000</v>
      </c>
      <c r="J31" s="20">
        <v>0.81499999999999995</v>
      </c>
      <c r="K31" s="21" t="s">
        <v>22</v>
      </c>
      <c r="L31" s="21" t="s">
        <v>22</v>
      </c>
      <c r="M31" s="23">
        <v>4</v>
      </c>
      <c r="N31" s="23">
        <v>0</v>
      </c>
      <c r="O31" s="24" t="s">
        <v>22</v>
      </c>
      <c r="P31" s="7" t="s">
        <v>22</v>
      </c>
    </row>
    <row r="32" spans="1:16" ht="155.25" customHeight="1" x14ac:dyDescent="0.2">
      <c r="A32" s="7" t="s">
        <v>94</v>
      </c>
      <c r="B32" s="7" t="s">
        <v>31</v>
      </c>
      <c r="C32" s="7" t="s">
        <v>27</v>
      </c>
      <c r="D32" s="8">
        <v>46234</v>
      </c>
      <c r="E32" s="7" t="s">
        <v>95</v>
      </c>
      <c r="F32" s="7" t="s">
        <v>96</v>
      </c>
      <c r="G32" s="12" t="s">
        <v>26</v>
      </c>
      <c r="H32" s="15">
        <v>58069000</v>
      </c>
      <c r="I32" s="16">
        <v>52415000</v>
      </c>
      <c r="J32" s="20">
        <v>0.90200000000000002</v>
      </c>
      <c r="K32" s="21" t="s">
        <v>22</v>
      </c>
      <c r="L32" s="21" t="s">
        <v>22</v>
      </c>
      <c r="M32" s="23">
        <v>5</v>
      </c>
      <c r="N32" s="23">
        <v>0</v>
      </c>
      <c r="O32" s="24" t="s">
        <v>22</v>
      </c>
      <c r="P32" s="7" t="s">
        <v>22</v>
      </c>
    </row>
    <row r="33" spans="1:16" ht="165" customHeight="1" x14ac:dyDescent="0.2">
      <c r="A33" s="7"/>
      <c r="B33" s="7"/>
      <c r="C33" s="7"/>
      <c r="D33" s="8"/>
      <c r="E33" s="7"/>
      <c r="F33" s="7"/>
      <c r="G33" s="12"/>
      <c r="H33" s="25"/>
      <c r="I33" s="16"/>
      <c r="J33" s="20"/>
      <c r="K33" s="21"/>
      <c r="L33" s="21"/>
      <c r="M33" s="23"/>
      <c r="N33" s="23"/>
      <c r="O33" s="24"/>
      <c r="P33" s="7"/>
    </row>
  </sheetData>
  <sheetProtection formatCells="0" formatColumns="0" formatRows="0" deleteRows="0" sort="0" autoFilter="0" pivotTables="0"/>
  <autoFilter ref="A6:P6" xr:uid="{1FE8E8B0-C3F5-49AD-B57B-B08732F906E8}"/>
  <mergeCells count="20">
    <mergeCell ref="J3:J6"/>
    <mergeCell ref="E4:E6"/>
    <mergeCell ref="F4:F6"/>
    <mergeCell ref="A2:P2"/>
    <mergeCell ref="B4:B6"/>
    <mergeCell ref="K3:L3"/>
    <mergeCell ref="M3:M6"/>
    <mergeCell ref="O3:O6"/>
    <mergeCell ref="P3:P6"/>
    <mergeCell ref="K4:K6"/>
    <mergeCell ref="L4:L6"/>
    <mergeCell ref="N4:N6"/>
    <mergeCell ref="D3:D6"/>
    <mergeCell ref="A3:A6"/>
    <mergeCell ref="B3:C3"/>
    <mergeCell ref="C4:C6"/>
    <mergeCell ref="E3:F3"/>
    <mergeCell ref="G3:G6"/>
    <mergeCell ref="H3:H6"/>
    <mergeCell ref="I3:I6"/>
  </mergeCells>
  <phoneticPr fontId="2"/>
  <dataValidations xWindow="1016" yWindow="572" count="12">
    <dataValidation allowBlank="1" showInputMessage="1" showErrorMessage="1" prompt="【名称】原則契約件名_x000a_【場所】少なくとも市町村名までは記載_x000a_【期間】当初契約における工期を記載_x000a_【種別】「契約の種類」欄と同様の種類を記載" sqref="A7:A33" xr:uid="{2EB722DE-D84F-4FDA-9978-9010701C8F20}"/>
    <dataValidation allowBlank="1" showInputMessage="1" showErrorMessage="1" prompt="当初契約締結日時点の契約担当官等を記載" sqref="B7:B33" xr:uid="{AE1B1A2F-040F-42D2-BFB2-C7B04DF40D60}"/>
    <dataValidation allowBlank="1" showInputMessage="1" showErrorMessage="1" prompt="都道府県を省略せず記載" sqref="F18 F10:F12 F15:F16 F22 F26 C7:C33" xr:uid="{F7F449E3-B68E-4057-A32E-503052C79C24}"/>
    <dataValidation allowBlank="1" showInputMessage="1" sqref="E7:E33" xr:uid="{02CB7424-FD71-49CC-8513-D33289314070}"/>
    <dataValidation allowBlank="1" showInputMessage="1" showErrorMessage="1" prompt="・単価契約、共同調達の場合等の記載事項_x000a_・記載不要な場合は「-」を記載" sqref="P7:P33" xr:uid="{42B29331-183E-457A-84E4-5C0A163E3436}"/>
    <dataValidation allowBlank="1" showInputMessage="1" showErrorMessage="1" prompt="・都道府県を省略せず入力_x000a_・商号又は名称を「個人情報非公表」とした場合は、原則住所も「個人情報非公表」_x000a_・契約相手方が複数となる場合は以下のとおり住所の前に項番を入力_x000a_〈例〉_x000a_①東京都○○区○○【改行】_x000a_②東京都××区××" sqref="F7:F9 F13:F14 F17 F19:F21 F23:F25 F27:F33" xr:uid="{2EFE574C-E703-4B82-B7F8-C5BC715D3548}"/>
    <dataValidation type="date" operator="lessThanOrEqual" showInputMessage="1" showErrorMessage="1" prompt="当初契約締結日を記載_x000a_※「R○.○.○」を入力すると、自動的に「令和○年○月○日」と表示されます。" sqref="D7:D15 D17 D19:D33" xr:uid="{7077E509-0BCF-479D-B441-EAD82EF602A8}">
      <formula1>XEW7</formula1>
    </dataValidation>
    <dataValidation type="whole" errorStyle="warning" operator="greaterThanOrEqual" allowBlank="1" showInputMessage="1" showErrorMessage="1" error="予定価格が少額です。公表対象の案件でしょうか。_x000a_「共同調達のため不明」の場合は入力を続行してください。" prompt="・公表・非公表にかかわらず入力_x000a_・変更契約後の金額ではなく、当初契約金額を入力_x000a_・他省庁入札であって、情報が提供されない場合等は「共同調達のため不明」と入力" sqref="D8:D13 D20:D22 D24:D26 D28 D30:D31 D33" xr:uid="{EFE4C864-AD70-4124-80B6-34C96ACE7534}">
      <formula1>IF(MID(XEY8,2,1)="1",2500000,1000000)</formula1>
    </dataValidation>
    <dataValidation errorStyle="information" showInputMessage="1" prompt="・公表・非公表にかかわらず記載すること（他省庁入札であって、情報が提供されない場合等は「-」を記載）_x000a_・共同調達の場合は全体の落札率を手入力" sqref="J7:J33" xr:uid="{8A7889C2-95C7-436C-9DD0-8D92EE47F396}"/>
    <dataValidation type="whole" errorStyle="warning" operator="greaterThanOrEqual" allowBlank="1" showInputMessage="1" showErrorMessage="1" error="予定価格が少額です。公表対象の案件でしょうか。_x000a_「共同調達のため不明」の場合は入力を続行してください。" prompt="・公表・非公表にかかわらず入力_x000a_・変更契約後の金額ではなく、当初契約金額を入力_x000a_・他省庁入札であって、情報が提供されない場合等は「共同調達のため不明」と入力" sqref="H7 H9:H19 H21:H23 H25:H27 H29 H31:H32" xr:uid="{2410F48C-AD7A-4EFC-8273-3E08465A41AF}">
      <formula1>IF(MID(XFB7,2,1)="1",2500000,1000000)</formula1>
    </dataValidation>
    <dataValidation type="whole" errorStyle="warning" showInputMessage="1" showErrorMessage="1" error="予定価格の範囲内の数値ではありません！_x000a__x000a_予定価格が「共同調達のため不明」の場合又は、ｋ文字列を含む単価等の場合は入力を続行してください" prompt="・公表・非公表にかかわらず入力_x000a_・変更契約後の金額ではなく、当初契約金額を入力_x000a_・他省庁入札であって、情報が提供されない場合等は「共同調達のため不明」と入力" sqref="I7:I33" xr:uid="{D80B97C6-3608-44E6-B6CA-D7A3ECE6B0CD}">
      <formula1>1</formula1>
      <formula2>H7</formula2>
    </dataValidation>
    <dataValidation type="whole" allowBlank="1" showInputMessage="1" showErrorMessage="1" error="・応札者数を超えています_x000a_・該当ない場合「０」と入力ください。" sqref="N7:N33" xr:uid="{7F47BC5B-6A67-42E1-992F-5FCCE32653F7}">
      <formula1>0</formula1>
      <formula2>M7</formula2>
    </dataValidation>
  </dataValidations>
  <printOptions horizontalCentered="1" verticalCentered="1"/>
  <pageMargins left="0.27559055118110237" right="0.19685039370078741" top="0.51181102362204722" bottom="0.19685039370078741" header="0.27559055118110237" footer="0.31496062992125984"/>
  <pageSetup paperSize="9" scale="76" fitToHeight="0" pageOrder="overThenDown" orientation="landscape" cellComments="asDisplayed"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Flow_SignoffStatus xmlns="d1deb87d-ee6a-440f-a504-3cfe4950ad4a" xsi:nil="true"/>
    <_x4f5c__x6210__x65e5__x6642_ xmlns="d1deb87d-ee6a-440f-a504-3cfe4950ad4a" xsi:nil="true"/>
    <lcf76f155ced4ddcb4097134ff3c332f xmlns="d1deb87d-ee6a-440f-a504-3cfe4950ad4a">
      <Terms xmlns="http://schemas.microsoft.com/office/infopath/2007/PartnerControls"/>
    </lcf76f155ced4ddcb4097134ff3c332f>
    <TaxCatchAll xmlns="37475c82-dadc-4e40-94bd-312afdab25f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A74A9B528AA10B4B8EDBFB1FD288559D" ma:contentTypeVersion="17" ma:contentTypeDescription="新しいドキュメントを作成します。" ma:contentTypeScope="" ma:versionID="3b8b9bd8b6ee8087dd0a3123bb902829">
  <xsd:schema xmlns:xsd="http://www.w3.org/2001/XMLSchema" xmlns:xs="http://www.w3.org/2001/XMLSchema" xmlns:p="http://schemas.microsoft.com/office/2006/metadata/properties" xmlns:ns2="d1deb87d-ee6a-440f-a504-3cfe4950ad4a" xmlns:ns3="37475c82-dadc-4e40-94bd-312afdab25f6" targetNamespace="http://schemas.microsoft.com/office/2006/metadata/properties" ma:root="true" ma:fieldsID="f7e74cc0d60418d70847bee69e4cfe30" ns2:_="" ns3:_="">
    <xsd:import namespace="d1deb87d-ee6a-440f-a504-3cfe4950ad4a"/>
    <xsd:import namespace="37475c82-dadc-4e40-94bd-312afdab25f6"/>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Location"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deb87d-ee6a-440f-a504-3cfe4950ad4a"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ObjectDetectorVersions" ma:index="13" nillable="true" ma:displayName="MediaServiceObjectDetectorVersions" ma:description=""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description="" ma:indexed="true" ma:internalName="MediaServiceLocation" ma:readOnly="true">
      <xsd:simpleType>
        <xsd:restriction base="dms:Text"/>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7475c82-dadc-4e40-94bd-312afdab25f6"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e231c002-dfcf-4c7f-8a99-a443d21e5fb6}" ma:internalName="TaxCatchAll" ma:showField="CatchAllData" ma:web="37475c82-dadc-4e40-94bd-312afdab25f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704ECF-F693-4C50-A956-E2B63CB986EF}">
  <ds:schemaRefs>
    <ds:schemaRef ds:uri="http://schemas.microsoft.com/office/2006/metadata/properties"/>
    <ds:schemaRef ds:uri="http://schemas.microsoft.com/office/infopath/2007/PartnerControls"/>
    <ds:schemaRef ds:uri="d1deb87d-ee6a-440f-a504-3cfe4950ad4a"/>
    <ds:schemaRef ds:uri="37475c82-dadc-4e40-94bd-312afdab25f6"/>
  </ds:schemaRefs>
</ds:datastoreItem>
</file>

<file path=customXml/itemProps2.xml><?xml version="1.0" encoding="utf-8"?>
<ds:datastoreItem xmlns:ds="http://schemas.openxmlformats.org/officeDocument/2006/customXml" ds:itemID="{82FF21FC-6022-4AB5-B6F1-1E8FA4473DA8}">
  <ds:schemaRefs>
    <ds:schemaRef ds:uri="http://schemas.microsoft.com/sharepoint/v3/contenttype/forms"/>
  </ds:schemaRefs>
</ds:datastoreItem>
</file>

<file path=customXml/itemProps3.xml><?xml version="1.0" encoding="utf-8"?>
<ds:datastoreItem xmlns:ds="http://schemas.openxmlformats.org/officeDocument/2006/customXml" ds:itemID="{0E080ACB-23EB-492D-9924-56CA864021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deb87d-ee6a-440f-a504-3cfe4950ad4a"/>
    <ds:schemaRef ds:uri="37475c82-dadc-4e40-94bd-312afdab25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7月分</vt:lpstr>
      <vt:lpstr>'7月分'!Print_Titles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2026-07-24T01:38:56Z</dcterms:created>
  <dcterms:modified xsi:type="dcterms:W3CDTF">2026-08-25T09:13:08Z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0x010100A74A9B528AA10B4B8EDBFB1FD288559D</vt:lpwstr>
  </property>
</Properties>
</file>