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/>
  <xr:revisionPtr revIDLastSave="0" documentId="6_{5CC38217-1B30-495B-8F97-5980BDD78126}" xr6:coauthVersionLast="47" xr6:coauthVersionMax="47" xr10:uidLastSave="{00000000-0000-0000-0000-000000000000}"/>
  <bookViews>
    <workbookView xWindow="30" yWindow="-15525" windowWidth="28770" windowHeight="15450" xr2:uid="{00000000-000D-0000-FFFF-FFFF00000000}"/>
  </bookViews>
  <sheets>
    <sheet name="見積内訳" sheetId="7" r:id="rId1"/>
  </sheets>
  <definedNames>
    <definedName name="_９３０">#REF!</definedName>
    <definedName name="_xlnm.Print_Area" localSheetId="0">見積内訳!$A$1:$H$6</definedName>
    <definedName name="_xlnm.Print_Titles" localSheetId="0">見積内訳!$3:$3</definedName>
    <definedName name="工具土木機器類">#REF!</definedName>
    <definedName name="工事用資材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7" l="1"/>
  <c r="H5" i="7"/>
  <c r="H4" i="7"/>
  <c r="A5" i="7" l="1"/>
  <c r="A4" i="7"/>
</calcChain>
</file>

<file path=xl/sharedStrings.xml><?xml version="1.0" encoding="utf-8"?>
<sst xmlns="http://schemas.openxmlformats.org/spreadsheetml/2006/main" count="17" uniqueCount="17">
  <si>
    <t>金額</t>
    <rPh sb="0" eb="2">
      <t>キンガク</t>
    </rPh>
    <phoneticPr fontId="3"/>
  </si>
  <si>
    <t>本</t>
    <rPh sb="0" eb="1">
      <t>ホン</t>
    </rPh>
    <phoneticPr fontId="4"/>
  </si>
  <si>
    <t>単位</t>
    <rPh sb="0" eb="2">
      <t>タンイ</t>
    </rPh>
    <phoneticPr fontId="6"/>
  </si>
  <si>
    <t>数量</t>
    <rPh sb="0" eb="2">
      <t>スウリョウ</t>
    </rPh>
    <phoneticPr fontId="6"/>
  </si>
  <si>
    <t>品目</t>
  </si>
  <si>
    <t>番号</t>
    <rPh sb="0" eb="2">
      <t>バンゴウ</t>
    </rPh>
    <phoneticPr fontId="6"/>
  </si>
  <si>
    <t>規格・仕様</t>
    <phoneticPr fontId="2"/>
  </si>
  <si>
    <t>見積金額</t>
    <rPh sb="0" eb="2">
      <t>ミツモリ</t>
    </rPh>
    <rPh sb="2" eb="4">
      <t>キンガク</t>
    </rPh>
    <phoneticPr fontId="3"/>
  </si>
  <si>
    <t>単価
（税抜）</t>
    <rPh sb="0" eb="2">
      <t>タンカ</t>
    </rPh>
    <rPh sb="4" eb="6">
      <t>ゼイヌキ</t>
    </rPh>
    <phoneticPr fontId="3"/>
  </si>
  <si>
    <t>合計</t>
    <rPh sb="0" eb="2">
      <t>ゴウケイ</t>
    </rPh>
    <phoneticPr fontId="2"/>
  </si>
  <si>
    <t>見積内訳（令和７年度京都農林水産総合庁舎　業務用消火器購入）</t>
    <rPh sb="0" eb="4">
      <t>ミツモリウチワケ</t>
    </rPh>
    <phoneticPr fontId="2"/>
  </si>
  <si>
    <t>式</t>
    <rPh sb="0" eb="1">
      <t>シキ</t>
    </rPh>
    <phoneticPr fontId="4"/>
  </si>
  <si>
    <t>粉末（ＡＢＣ）消火器</t>
    <phoneticPr fontId="3"/>
  </si>
  <si>
    <t>１０型、蓄圧式、薬剤質量３．０ｋｇ以上、リサイクルシール付、製造年：２０２５年以降、設計標準使用期限：１０年</t>
    <phoneticPr fontId="2"/>
  </si>
  <si>
    <t>参考商品名</t>
    <rPh sb="0" eb="2">
      <t>サンコウ</t>
    </rPh>
    <rPh sb="2" eb="5">
      <t>ショウヒンメイ</t>
    </rPh>
    <phoneticPr fontId="3"/>
  </si>
  <si>
    <t>ヤマトプロテック（株）
粉末(ABC)蓄圧式消火器
ＹＡ－１０ＮＸ</t>
    <phoneticPr fontId="2"/>
  </si>
  <si>
    <t>配送料等諸経費</t>
    <rPh sb="0" eb="2">
      <t>ハイソウ</t>
    </rPh>
    <rPh sb="2" eb="3">
      <t>リョウ</t>
    </rPh>
    <rPh sb="3" eb="4">
      <t>ナド</t>
    </rPh>
    <rPh sb="4" eb="7">
      <t>ショケイヒ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</si>
</sst>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ＭＳ Ｐ明朝"/>
      <family val="1"/>
      <charset val="128"/>
    </font>
    <font>
      <sz val="14"/>
      <name val="ＭＳ Ｐゴシック"/>
      <family val="3"/>
      <charset val="128"/>
    </font>
    <font>
      <sz val="22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6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20"/>
      <name val="ＭＳ Ｐゴシック"/>
      <family val="3"/>
      <charset val="128"/>
    </font>
    <font>
      <sz val="2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/>
    <xf numFmtId="0" fontId="9" fillId="0" borderId="0">
      <alignment vertical="center"/>
    </xf>
  </cellStyleXfs>
  <cellXfs count="27">
    <xf numFmtId="0" fontId="0" fillId="0" borderId="0" xfId="0">
      <alignment vertical="center"/>
    </xf>
    <xf numFmtId="0" fontId="8" fillId="0" borderId="0" xfId="2" applyFont="1" applyAlignment="1">
      <alignment vertical="center" wrapText="1"/>
    </xf>
    <xf numFmtId="0" fontId="7" fillId="0" borderId="0" xfId="5" applyFont="1" applyAlignment="1">
      <alignment horizontal="center" vertical="center"/>
    </xf>
    <xf numFmtId="0" fontId="8" fillId="0" borderId="0" xfId="2" applyFont="1">
      <alignment vertical="center"/>
    </xf>
    <xf numFmtId="0" fontId="5" fillId="0" borderId="0" xfId="3" applyFont="1">
      <alignment vertical="center"/>
    </xf>
    <xf numFmtId="0" fontId="1" fillId="0" borderId="0" xfId="2">
      <alignment vertical="center"/>
    </xf>
    <xf numFmtId="0" fontId="1" fillId="0" borderId="0" xfId="2" applyAlignment="1">
      <alignment horizontal="left" vertical="center"/>
    </xf>
    <xf numFmtId="0" fontId="1" fillId="0" borderId="0" xfId="2" applyAlignment="1">
      <alignment horizontal="center" vertical="center"/>
    </xf>
    <xf numFmtId="0" fontId="5" fillId="0" borderId="0" xfId="7" applyFont="1" applyAlignment="1">
      <alignment horizontal="center" vertical="center"/>
    </xf>
    <xf numFmtId="0" fontId="1" fillId="0" borderId="0" xfId="5" applyAlignment="1">
      <alignment horizontal="right" vertical="center"/>
    </xf>
    <xf numFmtId="0" fontId="10" fillId="0" borderId="1" xfId="2" applyFont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/>
    </xf>
    <xf numFmtId="0" fontId="10" fillId="0" borderId="1" xfId="5" applyFont="1" applyBorder="1" applyAlignment="1">
      <alignment horizontal="center" vertical="center" wrapText="1"/>
    </xf>
    <xf numFmtId="176" fontId="11" fillId="0" borderId="1" xfId="2" applyNumberFormat="1" applyFont="1" applyBorder="1" applyAlignment="1">
      <alignment vertical="center" wrapText="1"/>
    </xf>
    <xf numFmtId="176" fontId="10" fillId="0" borderId="1" xfId="2" applyNumberFormat="1" applyFont="1" applyBorder="1" applyAlignment="1">
      <alignment vertical="center" wrapText="1"/>
    </xf>
    <xf numFmtId="176" fontId="10" fillId="0" borderId="1" xfId="2" applyNumberFormat="1" applyFont="1" applyBorder="1" applyAlignment="1">
      <alignment horizontal="left" vertical="center" wrapText="1"/>
    </xf>
    <xf numFmtId="176" fontId="11" fillId="0" borderId="1" xfId="2" applyNumberFormat="1" applyFont="1" applyBorder="1" applyAlignment="1">
      <alignment horizontal="center" vertical="center"/>
    </xf>
    <xf numFmtId="176" fontId="10" fillId="0" borderId="1" xfId="2" applyNumberFormat="1" applyFont="1" applyBorder="1" applyAlignment="1">
      <alignment horizontal="center" vertical="center" shrinkToFit="1"/>
    </xf>
    <xf numFmtId="38" fontId="11" fillId="0" borderId="1" xfId="4" applyFont="1" applyFill="1" applyBorder="1" applyAlignment="1">
      <alignment horizontal="right" vertical="center"/>
    </xf>
    <xf numFmtId="0" fontId="10" fillId="0" borderId="1" xfId="2" applyFont="1" applyBorder="1" applyAlignment="1">
      <alignment horizontal="center" vertical="center" wrapText="1"/>
    </xf>
    <xf numFmtId="176" fontId="12" fillId="0" borderId="2" xfId="2" applyNumberFormat="1" applyFont="1" applyBorder="1" applyAlignment="1">
      <alignment horizontal="center" vertical="center" wrapText="1"/>
    </xf>
    <xf numFmtId="176" fontId="12" fillId="0" borderId="3" xfId="2" applyNumberFormat="1" applyFont="1" applyBorder="1" applyAlignment="1">
      <alignment horizontal="center" vertical="center" wrapText="1"/>
    </xf>
    <xf numFmtId="176" fontId="12" fillId="0" borderId="4" xfId="2" applyNumberFormat="1" applyFont="1" applyBorder="1" applyAlignment="1">
      <alignment horizontal="center" vertical="center" wrapText="1"/>
    </xf>
    <xf numFmtId="38" fontId="13" fillId="0" borderId="2" xfId="4" applyFont="1" applyFill="1" applyBorder="1" applyAlignment="1">
      <alignment horizontal="right" vertical="center"/>
    </xf>
    <xf numFmtId="38" fontId="13" fillId="0" borderId="4" xfId="4" applyFont="1" applyFill="1" applyBorder="1" applyAlignment="1">
      <alignment horizontal="right" vertical="center"/>
    </xf>
    <xf numFmtId="0" fontId="10" fillId="0" borderId="1" xfId="5" applyFont="1" applyBorder="1" applyAlignment="1">
      <alignment horizontal="center" vertical="center"/>
    </xf>
    <xf numFmtId="0" fontId="10" fillId="0" borderId="1" xfId="2" applyFont="1" applyBorder="1" applyAlignment="1">
      <alignment horizontal="center" vertical="center"/>
    </xf>
  </cellXfs>
  <cellStyles count="8">
    <cellStyle name="桁区切り" xfId="4" builtinId="6"/>
    <cellStyle name="桁区切り 2" xfId="6" xr:uid="{6E6F176F-B15D-4EB3-9152-DA7C3D74AF3E}"/>
    <cellStyle name="標準" xfId="0" builtinId="0"/>
    <cellStyle name="標準 2" xfId="1" xr:uid="{00000000-0005-0000-0000-000001000000}"/>
    <cellStyle name="標準 3" xfId="2" xr:uid="{00000000-0005-0000-0000-000002000000}"/>
    <cellStyle name="標準 3 2" xfId="5" xr:uid="{C4ABA73B-CF74-40E4-A2A3-FCFF6B8F8C58}"/>
    <cellStyle name="標準 4" xfId="7" xr:uid="{2DE39E87-5FF9-4EAF-93B7-1CAA1F8E80B7}"/>
    <cellStyle name="標準 6" xfId="3" xr:uid="{36BE67E4-68B4-4A14-89C5-A57F4C0977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16B2DF-1736-41FE-804A-F6820045CB2F}">
  <sheetPr>
    <pageSetUpPr fitToPage="1"/>
  </sheetPr>
  <dimension ref="A1:H6"/>
  <sheetViews>
    <sheetView tabSelected="1" view="pageBreakPreview" zoomScale="70" zoomScaleNormal="100" zoomScaleSheetLayoutView="70" workbookViewId="0">
      <selection activeCell="B2" sqref="B2:B3"/>
    </sheetView>
  </sheetViews>
  <sheetFormatPr defaultColWidth="9" defaultRowHeight="13.5" x14ac:dyDescent="0.4"/>
  <cols>
    <col min="1" max="1" width="6.25" style="5" customWidth="1"/>
    <col min="2" max="2" width="30.375" style="5" customWidth="1"/>
    <col min="3" max="3" width="69.75" style="5" customWidth="1"/>
    <col min="4" max="4" width="35.625" style="6" customWidth="1"/>
    <col min="5" max="6" width="9.625" style="7" customWidth="1"/>
    <col min="7" max="8" width="15.625" style="8" customWidth="1"/>
    <col min="9" max="16384" width="9" style="4"/>
  </cols>
  <sheetData>
    <row r="1" spans="1:8" s="5" customFormat="1" ht="24.75" customHeight="1" x14ac:dyDescent="0.4">
      <c r="A1" s="3" t="s">
        <v>10</v>
      </c>
      <c r="B1" s="1"/>
      <c r="C1" s="1"/>
      <c r="D1" s="1"/>
      <c r="E1" s="1"/>
      <c r="F1" s="1"/>
      <c r="G1" s="2"/>
      <c r="H1" s="9"/>
    </row>
    <row r="2" spans="1:8" s="5" customFormat="1" ht="19.5" customHeight="1" x14ac:dyDescent="0.4">
      <c r="A2" s="19" t="s">
        <v>5</v>
      </c>
      <c r="B2" s="19" t="s">
        <v>4</v>
      </c>
      <c r="C2" s="19" t="s">
        <v>6</v>
      </c>
      <c r="D2" s="19" t="s">
        <v>14</v>
      </c>
      <c r="E2" s="26" t="s">
        <v>3</v>
      </c>
      <c r="F2" s="26" t="s">
        <v>2</v>
      </c>
      <c r="G2" s="25" t="s">
        <v>7</v>
      </c>
      <c r="H2" s="25"/>
    </row>
    <row r="3" spans="1:8" s="5" customFormat="1" ht="72.75" customHeight="1" x14ac:dyDescent="0.4">
      <c r="A3" s="19"/>
      <c r="B3" s="19"/>
      <c r="C3" s="19"/>
      <c r="D3" s="19"/>
      <c r="E3" s="26"/>
      <c r="F3" s="26"/>
      <c r="G3" s="12" t="s">
        <v>8</v>
      </c>
      <c r="H3" s="11" t="s">
        <v>0</v>
      </c>
    </row>
    <row r="4" spans="1:8" s="5" customFormat="1" ht="150" customHeight="1" x14ac:dyDescent="0.4">
      <c r="A4" s="10">
        <f>ROW()-3</f>
        <v>1</v>
      </c>
      <c r="B4" s="13" t="s">
        <v>12</v>
      </c>
      <c r="C4" s="14" t="s">
        <v>13</v>
      </c>
      <c r="D4" s="15" t="s">
        <v>15</v>
      </c>
      <c r="E4" s="16">
        <v>2</v>
      </c>
      <c r="F4" s="17" t="s">
        <v>1</v>
      </c>
      <c r="G4" s="18"/>
      <c r="H4" s="18">
        <f>E4*G4</f>
        <v>0</v>
      </c>
    </row>
    <row r="5" spans="1:8" s="5" customFormat="1" ht="150" customHeight="1" x14ac:dyDescent="0.4">
      <c r="A5" s="10">
        <f t="shared" ref="A5" si="0">ROW()-3</f>
        <v>2</v>
      </c>
      <c r="B5" s="14" t="s">
        <v>16</v>
      </c>
      <c r="C5" s="14"/>
      <c r="D5" s="15"/>
      <c r="E5" s="16">
        <v>1</v>
      </c>
      <c r="F5" s="17" t="s">
        <v>11</v>
      </c>
      <c r="G5" s="18"/>
      <c r="H5" s="18">
        <f>E5*G5</f>
        <v>0</v>
      </c>
    </row>
    <row r="6" spans="1:8" s="5" customFormat="1" ht="50.1" customHeight="1" x14ac:dyDescent="0.4">
      <c r="A6" s="20" t="s">
        <v>9</v>
      </c>
      <c r="B6" s="21"/>
      <c r="C6" s="21"/>
      <c r="D6" s="21"/>
      <c r="E6" s="21"/>
      <c r="F6" s="22"/>
      <c r="G6" s="23">
        <f>SUM(H4:H5)</f>
        <v>0</v>
      </c>
      <c r="H6" s="24"/>
    </row>
  </sheetData>
  <mergeCells count="9">
    <mergeCell ref="A2:A3"/>
    <mergeCell ref="A6:F6"/>
    <mergeCell ref="G6:H6"/>
    <mergeCell ref="G2:H2"/>
    <mergeCell ref="F2:F3"/>
    <mergeCell ref="E2:E3"/>
    <mergeCell ref="D2:D3"/>
    <mergeCell ref="C2:C3"/>
    <mergeCell ref="B2:B3"/>
  </mergeCells>
  <phoneticPr fontId="2"/>
  <printOptions horizontalCentered="1"/>
  <pageMargins left="0.59055118110236227" right="0.59055118110236227" top="0.78740157480314965" bottom="0.78740157480314965" header="0.11811023622047245" footer="0.11811023622047245"/>
  <pageSetup paperSize="9" scale="64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見積内訳</vt:lpstr>
      <vt:lpstr>見積内訳!Print_Area</vt:lpstr>
      <vt:lpstr>見積内訳!Print_Titles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2025-12-16T00:47:10Z</dcterms:created>
  <dcterms:modified xsi:type="dcterms:W3CDTF">2025-12-18T00:12:27Z</dcterms:modified>
</cp:coreProperties>
</file>