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76" documentId="14_{DC3A646A-974E-409D-97F2-26A41CA715F0}" xr6:coauthVersionLast="47" xr6:coauthVersionMax="47" xr10:uidLastSave="{A338C1C9-6806-4B1A-9FD0-09B4B7CB6980}"/>
  <bookViews>
    <workbookView xWindow="28680" yWindow="-120" windowWidth="29040" windowHeight="15720" activeTab="1" xr2:uid="{00000000-000D-0000-FFFF-FFFF00000000}"/>
  </bookViews>
  <sheets>
    <sheet name="別紙様式１－１" sheetId="6" r:id="rId1"/>
    <sheet name="見積内訳" sheetId="8" r:id="rId2"/>
  </sheets>
  <definedNames>
    <definedName name="_xlnm._FilterDatabase" localSheetId="0" hidden="1">'別紙様式１－１'!$A$19:$H$21</definedName>
    <definedName name="_xlnm.Print_Area" localSheetId="1">見積内訳!$A$1:$H$24</definedName>
    <definedName name="_xlnm.Print_Area" localSheetId="0">'別紙様式１－１'!$A$1:$H$30</definedName>
    <definedName name="_xlnm.Print_Titles" localSheetId="0">'別紙様式１－１'!$19:$19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8" l="1"/>
  <c r="H19" i="8" l="1"/>
  <c r="C15" i="6" l="1"/>
  <c r="G20" i="6" s="1"/>
  <c r="H21" i="8"/>
</calcChain>
</file>

<file path=xl/sharedStrings.xml><?xml version="1.0" encoding="utf-8"?>
<sst xmlns="http://schemas.openxmlformats.org/spreadsheetml/2006/main" count="96" uniqueCount="89">
  <si>
    <r>
      <t>別紙様式１－１</t>
    </r>
    <r>
      <rPr>
        <sz val="11"/>
        <color rgb="FFFF0000"/>
        <rFont val="ＭＳ Ｐ明朝"/>
        <family val="1"/>
        <charset val="128"/>
      </rPr>
      <t>（紙による提出用）</t>
    </r>
    <phoneticPr fontId="3"/>
  </si>
  <si>
    <t>見　積　書</t>
    <rPh sb="0" eb="1">
      <t>ミ</t>
    </rPh>
    <rPh sb="2" eb="3">
      <t>セキ</t>
    </rPh>
    <rPh sb="4" eb="5">
      <t>ショ</t>
    </rPh>
    <phoneticPr fontId="3"/>
  </si>
  <si>
    <t>令和　　年　　月　　日</t>
    <rPh sb="0" eb="2">
      <t>レイワ</t>
    </rPh>
    <rPh sb="4" eb="5">
      <t>ネン</t>
    </rPh>
    <rPh sb="7" eb="8">
      <t>ツキ</t>
    </rPh>
    <rPh sb="10" eb="11">
      <t>ヒ</t>
    </rPh>
    <phoneticPr fontId="3"/>
  </si>
  <si>
    <t>（提出年月日を記載）</t>
    <rPh sb="1" eb="3">
      <t>テイシュツ</t>
    </rPh>
    <rPh sb="3" eb="6">
      <t>ネンガッピ</t>
    </rPh>
    <rPh sb="7" eb="9">
      <t>キサイ</t>
    </rPh>
    <phoneticPr fontId="3"/>
  </si>
  <si>
    <t>分任支出負担行為担当官</t>
    <rPh sb="0" eb="2">
      <t>ブンニン</t>
    </rPh>
    <rPh sb="2" eb="11">
      <t>シシュツフタンコウイタントウカン</t>
    </rPh>
    <phoneticPr fontId="3"/>
  </si>
  <si>
    <t>住　　　　所</t>
    <rPh sb="0" eb="1">
      <t>ジュウ</t>
    </rPh>
    <rPh sb="5" eb="6">
      <t>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</si>
  <si>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</si>
  <si>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</si>
  <si>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t>
    <phoneticPr fontId="3"/>
  </si>
  <si>
    <t>品名・サイズ</t>
    <rPh sb="0" eb="2">
      <t>ヒンメイ</t>
    </rPh>
    <phoneticPr fontId="4"/>
  </si>
  <si>
    <t>単価</t>
    <rPh sb="0" eb="2">
      <t>タンカ</t>
    </rPh>
    <phoneticPr fontId="3"/>
  </si>
  <si>
    <t>数量</t>
    <rPh sb="0" eb="2">
      <t>スウリョウ</t>
    </rPh>
    <phoneticPr fontId="4"/>
  </si>
  <si>
    <t>単位</t>
    <rPh sb="0" eb="2">
      <t>タンイ</t>
    </rPh>
    <phoneticPr fontId="3"/>
  </si>
  <si>
    <t>金額</t>
    <rPh sb="0" eb="2">
      <t>キンガク</t>
    </rPh>
    <phoneticPr fontId="4"/>
  </si>
  <si>
    <t>別紙見積内訳のとおり</t>
    <rPh sb="0" eb="2">
      <t>ベッシ</t>
    </rPh>
    <rPh sb="2" eb="6">
      <t>ミツモリウチワケ</t>
    </rPh>
    <phoneticPr fontId="3"/>
  </si>
  <si>
    <t>（注意事項）</t>
    <phoneticPr fontId="3"/>
  </si>
  <si>
    <t>１　金額は円単位とし、アラビア数字をもって明記すること。</t>
  </si>
  <si>
    <t>２　用紙の寸法は、日本産業規格Ａ列４番とし、縦長に使用すること。</t>
    <rPh sb="11" eb="13">
      <t>サンギョウ</t>
    </rPh>
    <phoneticPr fontId="3"/>
  </si>
  <si>
    <t>３　記載する金額は、税抜き金額とする。</t>
  </si>
  <si>
    <t>電子くじ番号（３桁）</t>
  </si>
  <si>
    <t>別紙見積内訳</t>
    <phoneticPr fontId="4"/>
  </si>
  <si>
    <t>番号</t>
    <rPh sb="0" eb="2">
      <t>バンゴウ</t>
    </rPh>
    <phoneticPr fontId="18"/>
  </si>
  <si>
    <t>品　　名</t>
    <rPh sb="3" eb="4">
      <t>メイ</t>
    </rPh>
    <phoneticPr fontId="4"/>
  </si>
  <si>
    <t>仕様</t>
    <rPh sb="0" eb="2">
      <t>シヨウ</t>
    </rPh>
    <phoneticPr fontId="3"/>
  </si>
  <si>
    <t>商品名</t>
    <rPh sb="0" eb="3">
      <t>ショウヒンメイ</t>
    </rPh>
    <phoneticPr fontId="3"/>
  </si>
  <si>
    <t>数量</t>
    <rPh sb="0" eb="2">
      <t>スウリョウ</t>
    </rPh>
    <phoneticPr fontId="18"/>
  </si>
  <si>
    <t>単位</t>
    <rPh sb="0" eb="2">
      <t>タンイ</t>
    </rPh>
    <phoneticPr fontId="18"/>
  </si>
  <si>
    <t>見積金額</t>
    <rPh sb="0" eb="2">
      <t>ミツモリ</t>
    </rPh>
    <rPh sb="2" eb="4">
      <t>キンガク</t>
    </rPh>
    <phoneticPr fontId="4"/>
  </si>
  <si>
    <t>単価
（税抜）</t>
    <rPh sb="0" eb="2">
      <t>タンカ</t>
    </rPh>
    <rPh sb="4" eb="6">
      <t>ゼイヌキ</t>
    </rPh>
    <phoneticPr fontId="4"/>
  </si>
  <si>
    <t>小計</t>
    <rPh sb="0" eb="2">
      <t>ショウケイ</t>
    </rPh>
    <phoneticPr fontId="4"/>
  </si>
  <si>
    <t>消費税</t>
    <rPh sb="0" eb="3">
      <t>ショウヒゼイ</t>
    </rPh>
    <phoneticPr fontId="4"/>
  </si>
  <si>
    <t>％</t>
    <phoneticPr fontId="4"/>
  </si>
  <si>
    <t>合計</t>
    <rPh sb="0" eb="2">
      <t>ゴウケイ</t>
    </rPh>
    <phoneticPr fontId="4"/>
  </si>
  <si>
    <t>※どの商品を見積したのかを明確に分かるように記入する。</t>
    <rPh sb="3" eb="5">
      <t>ショウヒン</t>
    </rPh>
    <rPh sb="6" eb="8">
      <t>ミツモリ</t>
    </rPh>
    <rPh sb="13" eb="15">
      <t>メイカク</t>
    </rPh>
    <rPh sb="16" eb="17">
      <t>ワ</t>
    </rPh>
    <rPh sb="22" eb="24">
      <t>キニュウ</t>
    </rPh>
    <phoneticPr fontId="3"/>
  </si>
  <si>
    <t>近畿農政局亀岡中部農地整備事業所長　垂井保典　殿</t>
    <rPh sb="0" eb="2">
      <t>キンキ</t>
    </rPh>
    <rPh sb="2" eb="4">
      <t>ノウセイ</t>
    </rPh>
    <rPh sb="5" eb="7">
      <t>カメオカ</t>
    </rPh>
    <rPh sb="7" eb="9">
      <t>チュウブ</t>
    </rPh>
    <rPh sb="9" eb="11">
      <t>ノウチ</t>
    </rPh>
    <rPh sb="11" eb="13">
      <t>セイビ</t>
    </rPh>
    <rPh sb="13" eb="15">
      <t>ジギョウ</t>
    </rPh>
    <rPh sb="15" eb="17">
      <t>ショチョウ</t>
    </rPh>
    <rPh sb="18" eb="20">
      <t>タルイ</t>
    </rPh>
    <rPh sb="20" eb="22">
      <t>ヤスノリ</t>
    </rPh>
    <rPh sb="23" eb="24">
      <t>ドノ</t>
    </rPh>
    <phoneticPr fontId="3"/>
  </si>
  <si>
    <t>　(見積者）</t>
    <rPh sb="2" eb="4">
      <t>ミツ</t>
    </rPh>
    <rPh sb="4" eb="5">
      <t>シャ</t>
    </rPh>
    <phoneticPr fontId="3"/>
  </si>
  <si>
    <t>上記のとおり、見積依頼公告、仕様書等を熟読の上、見積りします。</t>
    <phoneticPr fontId="3"/>
  </si>
  <si>
    <t>モニター台</t>
  </si>
  <si>
    <t>幅：約380×奥行：約260×高さ：約120 mm</t>
  </si>
  <si>
    <t>規格：全長約106cm、高さ約41cm、幅約63cm、約16mm目</t>
  </si>
  <si>
    <t>カタログ：モノタロウ
注文コード：80455255、品番：S</t>
  </si>
  <si>
    <t>メーカー：(株)三谷漁具
fn-8</t>
  </si>
  <si>
    <t>セット</t>
  </si>
  <si>
    <t>個</t>
  </si>
  <si>
    <t>袋</t>
  </si>
  <si>
    <t>パック</t>
  </si>
  <si>
    <t>箱</t>
  </si>
  <si>
    <t>ただし、亀岡中部農地整備事業所　遮光ネット外13件購入　の代金</t>
    <rPh sb="4" eb="15">
      <t>カメオカチュウブノウチセイビジギョウショ</t>
    </rPh>
    <rPh sb="16" eb="18">
      <t>シャコウ</t>
    </rPh>
    <rPh sb="21" eb="22">
      <t>ホカ</t>
    </rPh>
    <rPh sb="24" eb="25">
      <t>ケン</t>
    </rPh>
    <rPh sb="25" eb="27">
      <t>コウニュウ</t>
    </rPh>
    <rPh sb="29" eb="31">
      <t>ダイキン</t>
    </rPh>
    <phoneticPr fontId="3"/>
  </si>
  <si>
    <t>※仕様書記載の参考商品以外で、仕様に適合する商品で見積をする場合は商品名を書き換えて記載する。</t>
    <rPh sb="1" eb="4">
      <t>シヨウショ</t>
    </rPh>
    <rPh sb="4" eb="6">
      <t>キサイ</t>
    </rPh>
    <rPh sb="37" eb="38">
      <t>カ</t>
    </rPh>
    <rPh sb="39" eb="40">
      <t>カ</t>
    </rPh>
    <phoneticPr fontId="3"/>
  </si>
  <si>
    <t>枚</t>
  </si>
  <si>
    <t>着</t>
  </si>
  <si>
    <t>本</t>
  </si>
  <si>
    <t>遮光ネット</t>
  </si>
  <si>
    <t xml:space="preserve"> 色：黒、材質：高密度ポリエチレン、遮光率(%)：85～90、質量(kg)：約0.36、幅(m)×長さ(m)：2×2程度</t>
  </si>
  <si>
    <t>大型もんどり</t>
  </si>
  <si>
    <t>胴付長靴</t>
  </si>
  <si>
    <t>色：カーキ、標準質量(g)：約735、サイズ：S、サイズ(㎝)：23.5～24、材質：ナイロン(PVCラミネート)</t>
  </si>
  <si>
    <t>液晶保護フィルム(13.3インチ)</t>
  </si>
  <si>
    <t>液晶保護フィルム(23.8インチ)</t>
  </si>
  <si>
    <t>加湿器・空気清浄機用 除菌ユニット</t>
  </si>
  <si>
    <t>対応機種：Panasonic FE-KXF15、防カビ剤入り</t>
  </si>
  <si>
    <t>モール</t>
  </si>
  <si>
    <t>植生土のう</t>
  </si>
  <si>
    <t>100枚入、寸法(cm)：約40×約60</t>
  </si>
  <si>
    <t>あぜ板</t>
  </si>
  <si>
    <t>内容量：１セット(10枚)、幅(mm)：約400、長さ(m)：約1.2、厚さ(ｍm)：約4.5、材質：容器リサイクル材（PP・PE混合再生材）、色：黒</t>
  </si>
  <si>
    <t>土のう袋（UVタイプ）</t>
  </si>
  <si>
    <t>内容量：１パック(５枚×80袋)、寸法（mm）：約480×約620、材質：ポリエチレン（バージン）、炭酸カルシウム、UV剤、色：白、質量（g）：約42</t>
  </si>
  <si>
    <t>内容量：１袋(20kg)、主原料：炭酸カルシウム、色：白、危険物の類別：非危険物</t>
  </si>
  <si>
    <t>詰め替え用、内容量：１本(４L)、タイプ：液体、中性洗剤</t>
  </si>
  <si>
    <t>再生PPクリアーホルダー</t>
  </si>
  <si>
    <t>内容量：１パック(10枚)、サイズ：A３、色：乳白、厚さ(mm)：約0.2、材質：ポリプロピレン</t>
  </si>
  <si>
    <t>メーカー：グリーンクロス
H113BK 2×2</t>
  </si>
  <si>
    <t>メーカー：オカモト
＃80233</t>
  </si>
  <si>
    <t>メーカー：メディアカバーマーケット
free-blc-133</t>
  </si>
  <si>
    <t>メーカー：メディアカバーマーケット
free-blc-238</t>
  </si>
  <si>
    <t>メーカー：Panasonic
FKA0430053</t>
  </si>
  <si>
    <t>カタログ：モノタロウ
注文コード：50518205</t>
  </si>
  <si>
    <t>メーカー：ロンタイ
rontai-2ng-001</t>
  </si>
  <si>
    <t>カタログ：モノタロウ
注文コード：31367867</t>
  </si>
  <si>
    <t>カタログ：モノタロウ
注文コード：68571247</t>
  </si>
  <si>
    <t>メーカー：ダストレス
DLP20W</t>
  </si>
  <si>
    <t>メーカー：P＆G
モノタロウ注文コード：64071788</t>
  </si>
  <si>
    <t>メーカー：スマートバリュー
D511J</t>
  </si>
  <si>
    <t>食器用洗剤（詰め替え用）</t>
    <phoneticPr fontId="3"/>
  </si>
  <si>
    <t>消石灰</t>
    <rPh sb="1" eb="3">
      <t>セッカイ</t>
    </rPh>
    <phoneticPr fontId="3"/>
  </si>
  <si>
    <t>対応インチサイズ：13.3、ブルーライトカット率約20％、反射防止対応、指紋防止加工</t>
    <rPh sb="23" eb="24">
      <t>リツ</t>
    </rPh>
    <rPh sb="24" eb="25">
      <t>ヤク</t>
    </rPh>
    <phoneticPr fontId="3"/>
  </si>
  <si>
    <t>対応インチサイズ：23.8、ブルーライトカット率約20％、反射防止対応、指紋防止加工</t>
    <phoneticPr fontId="3"/>
  </si>
  <si>
    <t>テープ付、材質：PVC、色：アイボリー、全長(m)：１程度、幅(cm)：１程度</t>
    <rPh sb="30" eb="31">
      <t>ハバ</t>
    </rPh>
    <rPh sb="37" eb="39">
      <t>テイド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</si>
</sst>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11"/>
      <color theme="1"/>
      <name val="ＭＳ 明朝"/>
      <family val="1"/>
      <charset val="128"/>
    </font>
    <font>
      <sz val="10"/>
      <color theme="1"/>
      <name val="ＭＳ Ｐ明朝"/>
      <family val="1"/>
      <charset val="128"/>
    </font>
    <font>
      <sz val="9"/>
      <color theme="1"/>
      <name val="ＭＳ 明朝"/>
      <family val="1"/>
      <charset val="128"/>
    </font>
    <font>
      <sz val="10"/>
      <color theme="1"/>
      <name val="ＭＳ 明朝"/>
      <family val="1"/>
      <charset val="128"/>
    </font>
    <font>
      <sz val="11"/>
      <color theme="1"/>
      <name val="ＭＳ Ｐゴシック"/>
      <family val="3"/>
      <charset val="128"/>
    </font>
    <font>
      <sz val="14"/>
      <name val="ＭＳ Ｐ明朝"/>
      <family val="1"/>
      <charset val="128"/>
    </font>
    <font>
      <sz val="12"/>
      <name val="ＭＳ Ｐ明朝"/>
      <family val="1"/>
      <charset val="128"/>
    </font>
    <font>
      <sz val="11"/>
      <color rgb="FFFF0000"/>
      <name val="ＭＳ Ｐ明朝"/>
      <family val="1"/>
      <charset val="128"/>
    </font>
    <font>
      <sz val="16"/>
      <color theme="1"/>
      <name val="ＭＳ Ｐ明朝"/>
      <family val="1"/>
      <charset val="128"/>
    </font>
    <font>
      <b/>
      <sz val="14"/>
      <name val="ＭＳ Ｐゴシック"/>
      <family val="3"/>
      <charset val="128"/>
    </font>
    <font>
      <sz val="14"/>
      <name val="ＭＳ Ｐゴシック"/>
      <family val="3"/>
      <charset val="128"/>
    </font>
    <font>
      <sz val="6"/>
      <name val="ＭＳ Ｐ明朝"/>
      <family val="1"/>
      <charset val="128"/>
    </font>
    <font>
      <sz val="12"/>
      <name val="ＭＳ Ｐゴシック"/>
      <family val="3"/>
      <charset val="128"/>
    </font>
    <font>
      <sz val="12"/>
      <color theme="1"/>
      <name val="ＭＳ Ｐゴシック"/>
      <family val="3"/>
      <charset val="128"/>
    </font>
    <font>
      <sz val="11"/>
      <color theme="1"/>
      <name val="游ゴシック"/>
      <family val="3"/>
      <charset val="128"/>
      <scheme val="minor"/>
    </font>
    <font>
      <sz val="10"/>
      <name val="ＭＳ Ｐゴシック"/>
      <family val="3"/>
      <charset val="128"/>
    </font>
    <font>
      <sz val="14"/>
      <color theme="1"/>
      <name val="ＭＳ Ｐゴシック"/>
      <family val="3"/>
      <charset val="128"/>
    </font>
    <font>
      <sz val="10"/>
      <color theme="1"/>
      <name val="ＭＳ ゴシック"/>
      <family val="3"/>
      <charset val="128"/>
    </font>
    <font>
      <b/>
      <sz val="10"/>
      <color theme="1"/>
      <name val="ＭＳ ゴシック"/>
      <family val="3"/>
      <charset val="128"/>
    </font>
    <font>
      <b/>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7">
    <xf numFmtId="0" fontId="0" fillId="0" borderId="0">
      <alignment vertical="center"/>
    </xf>
    <xf numFmtId="0" fontId="2"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1" fillId="0" borderId="0">
      <alignment vertical="center"/>
    </xf>
    <xf numFmtId="0" fontId="1" fillId="0" borderId="0">
      <alignment vertical="center"/>
    </xf>
  </cellStyleXfs>
  <cellXfs count="105">
    <xf numFmtId="0" fontId="0" fillId="0" borderId="0" xfId="0">
      <alignment vertical="center"/>
    </xf>
    <xf numFmtId="0" fontId="5" fillId="0" borderId="0" xfId="1"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vertical="center" wrapText="1"/>
    </xf>
    <xf numFmtId="0" fontId="6" fillId="0" borderId="0" xfId="1" applyFont="1" applyAlignment="1">
      <alignment horizontal="center" vertical="center" wrapText="1"/>
    </xf>
    <xf numFmtId="0" fontId="5" fillId="0" borderId="1" xfId="1" applyFont="1" applyBorder="1" applyAlignment="1">
      <alignment horizontal="center" vertical="center"/>
    </xf>
    <xf numFmtId="0" fontId="5" fillId="0" borderId="0" xfId="1" applyFont="1" applyAlignment="1">
      <alignment horizontal="center" vertical="center"/>
    </xf>
    <xf numFmtId="0" fontId="6" fillId="0" borderId="0" xfId="1" applyFont="1" applyAlignment="1">
      <alignment horizontal="right" vertical="center"/>
    </xf>
    <xf numFmtId="0" fontId="12" fillId="0" borderId="4" xfId="1" applyFont="1" applyBorder="1" applyAlignment="1">
      <alignment vertical="center"/>
    </xf>
    <xf numFmtId="0" fontId="10" fillId="0" borderId="0" xfId="0" applyFont="1">
      <alignment vertical="center"/>
    </xf>
    <xf numFmtId="0" fontId="11" fillId="0" borderId="5" xfId="0" applyFont="1" applyBorder="1">
      <alignment vertical="center"/>
    </xf>
    <xf numFmtId="0" fontId="5" fillId="0" borderId="3" xfId="1" applyFont="1" applyBorder="1" applyAlignment="1">
      <alignment vertical="center"/>
    </xf>
    <xf numFmtId="0" fontId="5" fillId="0" borderId="6" xfId="1" applyFont="1" applyBorder="1" applyAlignment="1">
      <alignment horizontal="center" vertical="center"/>
    </xf>
    <xf numFmtId="0" fontId="5" fillId="0" borderId="1" xfId="1" applyFont="1" applyBorder="1" applyAlignment="1">
      <alignment vertical="center"/>
    </xf>
    <xf numFmtId="0" fontId="6" fillId="0" borderId="4" xfId="1" applyFont="1" applyBorder="1" applyAlignment="1">
      <alignment vertical="center"/>
    </xf>
    <xf numFmtId="0" fontId="13" fillId="0" borderId="0" xfId="1" applyFont="1" applyAlignment="1">
      <alignment horizontal="right" vertical="center"/>
    </xf>
    <xf numFmtId="38" fontId="9" fillId="0" borderId="8" xfId="1" applyNumberFormat="1" applyFont="1" applyBorder="1" applyAlignment="1">
      <alignment horizontal="center" vertical="center"/>
    </xf>
    <xf numFmtId="38" fontId="8" fillId="0" borderId="8" xfId="1" applyNumberFormat="1" applyFont="1" applyBorder="1" applyAlignment="1">
      <alignment horizontal="center" vertical="center"/>
    </xf>
    <xf numFmtId="0" fontId="6" fillId="0" borderId="8" xfId="1" applyFont="1" applyBorder="1" applyAlignment="1">
      <alignment horizontal="center" vertical="center" wrapText="1"/>
    </xf>
    <xf numFmtId="0" fontId="7" fillId="0" borderId="1" xfId="0" applyFont="1" applyBorder="1" applyAlignment="1">
      <alignment horizontal="distributed" vertical="center" justifyLastLine="1"/>
    </xf>
    <xf numFmtId="0" fontId="1" fillId="0" borderId="0" xfId="0" applyFont="1">
      <alignment vertical="center"/>
    </xf>
    <xf numFmtId="0" fontId="16" fillId="0" borderId="0" xfId="3" applyFont="1">
      <alignment vertical="center"/>
    </xf>
    <xf numFmtId="0" fontId="17" fillId="0" borderId="0" xfId="3" applyFont="1" applyAlignment="1">
      <alignment vertical="center" wrapText="1"/>
    </xf>
    <xf numFmtId="0" fontId="17" fillId="0" borderId="0" xfId="3" applyFont="1">
      <alignment vertical="center"/>
    </xf>
    <xf numFmtId="0" fontId="17" fillId="0" borderId="0" xfId="3" applyFont="1" applyAlignment="1">
      <alignment horizontal="center" vertical="center"/>
    </xf>
    <xf numFmtId="0" fontId="2" fillId="0" borderId="0" xfId="3" applyAlignment="1">
      <alignment vertical="center" wrapText="1"/>
    </xf>
    <xf numFmtId="0" fontId="2" fillId="0" borderId="0" xfId="3">
      <alignment vertical="center"/>
    </xf>
    <xf numFmtId="0" fontId="2" fillId="0" borderId="0" xfId="3" applyAlignment="1">
      <alignment horizontal="center" vertical="center"/>
    </xf>
    <xf numFmtId="0" fontId="2" fillId="0" borderId="0" xfId="3" applyAlignment="1">
      <alignment horizontal="right" vertical="center"/>
    </xf>
    <xf numFmtId="0" fontId="20" fillId="2" borderId="0" xfId="5" applyFont="1" applyFill="1">
      <alignment vertical="center"/>
    </xf>
    <xf numFmtId="0" fontId="20" fillId="0" borderId="0" xfId="5" applyFont="1">
      <alignment vertical="center"/>
    </xf>
    <xf numFmtId="0" fontId="19" fillId="0" borderId="0" xfId="3" applyFont="1">
      <alignment vertical="center"/>
    </xf>
    <xf numFmtId="0" fontId="23" fillId="0" borderId="0" xfId="5" applyFont="1" applyAlignment="1">
      <alignment horizontal="center" vertical="center"/>
    </xf>
    <xf numFmtId="0" fontId="11" fillId="0" borderId="0" xfId="5" applyFont="1">
      <alignment vertical="center"/>
    </xf>
    <xf numFmtId="0" fontId="22" fillId="0" borderId="2" xfId="3" applyFont="1" applyBorder="1" applyAlignment="1">
      <alignment horizontal="center" vertical="center" wrapText="1"/>
    </xf>
    <xf numFmtId="0" fontId="22" fillId="0" borderId="24" xfId="3" applyFont="1" applyBorder="1" applyAlignment="1">
      <alignment horizontal="center" vertical="center"/>
    </xf>
    <xf numFmtId="0" fontId="22" fillId="0" borderId="25" xfId="3" applyFont="1" applyBorder="1" applyAlignment="1">
      <alignment horizontal="center" vertical="center"/>
    </xf>
    <xf numFmtId="38" fontId="24" fillId="2" borderId="8" xfId="4" applyFont="1" applyFill="1" applyBorder="1" applyAlignment="1">
      <alignment horizontal="right" vertical="center"/>
    </xf>
    <xf numFmtId="38" fontId="24" fillId="2" borderId="26" xfId="4" applyFont="1" applyFill="1" applyBorder="1" applyAlignment="1">
      <alignment horizontal="right" vertical="center"/>
    </xf>
    <xf numFmtId="38" fontId="24" fillId="2" borderId="12" xfId="4" applyFont="1" applyFill="1" applyBorder="1" applyAlignment="1">
      <alignment horizontal="right" vertical="center"/>
    </xf>
    <xf numFmtId="38" fontId="24" fillId="2" borderId="2" xfId="5" applyNumberFormat="1" applyFont="1" applyFill="1" applyBorder="1" applyAlignment="1">
      <alignment horizontal="right" vertical="center"/>
    </xf>
    <xf numFmtId="0" fontId="22" fillId="0" borderId="22" xfId="3" applyFont="1" applyBorder="1" applyAlignment="1">
      <alignment horizontal="center" vertical="center"/>
    </xf>
    <xf numFmtId="1" fontId="22" fillId="0" borderId="2" xfId="3" applyNumberFormat="1" applyFont="1" applyBorder="1" applyAlignment="1">
      <alignment horizontal="left" vertical="center" wrapText="1"/>
    </xf>
    <xf numFmtId="1" fontId="24" fillId="0" borderId="2" xfId="3" applyNumberFormat="1" applyFont="1" applyBorder="1" applyAlignment="1">
      <alignment horizontal="center" vertical="center" wrapText="1"/>
    </xf>
    <xf numFmtId="0" fontId="25" fillId="0" borderId="2" xfId="3" applyFont="1" applyBorder="1" applyAlignment="1">
      <alignment horizontal="center" vertical="center"/>
    </xf>
    <xf numFmtId="0" fontId="24" fillId="0" borderId="2" xfId="3" applyFont="1" applyBorder="1" applyAlignment="1">
      <alignment horizontal="center" vertical="center"/>
    </xf>
    <xf numFmtId="38" fontId="24" fillId="0" borderId="2" xfId="5" applyNumberFormat="1" applyFont="1" applyBorder="1" applyAlignment="1">
      <alignment horizontal="right" vertical="center"/>
    </xf>
    <xf numFmtId="38" fontId="24" fillId="0" borderId="24" xfId="5" applyNumberFormat="1" applyFont="1" applyBorder="1" applyAlignment="1">
      <alignment horizontal="right" vertical="center"/>
    </xf>
    <xf numFmtId="0" fontId="22" fillId="0" borderId="27" xfId="3" applyFont="1" applyBorder="1" applyAlignment="1">
      <alignment horizontal="center" vertical="center"/>
    </xf>
    <xf numFmtId="1" fontId="22" fillId="0" borderId="28" xfId="3" applyNumberFormat="1" applyFont="1" applyBorder="1" applyAlignment="1">
      <alignment vertical="center" wrapText="1"/>
    </xf>
    <xf numFmtId="1" fontId="24" fillId="0" borderId="28" xfId="3" applyNumberFormat="1" applyFont="1" applyBorder="1" applyAlignment="1">
      <alignment horizontal="center" vertical="center" wrapText="1"/>
    </xf>
    <xf numFmtId="0" fontId="24" fillId="0" borderId="28" xfId="3" applyFont="1" applyBorder="1" applyAlignment="1">
      <alignment horizontal="center" vertical="center"/>
    </xf>
    <xf numFmtId="0" fontId="24" fillId="0" borderId="28" xfId="3" applyFont="1" applyBorder="1" applyAlignment="1">
      <alignment horizontal="center" vertical="center" shrinkToFit="1"/>
    </xf>
    <xf numFmtId="38" fontId="24" fillId="0" borderId="28" xfId="4" applyFont="1" applyBorder="1" applyAlignment="1">
      <alignment horizontal="right" vertical="center"/>
    </xf>
    <xf numFmtId="38" fontId="24" fillId="0" borderId="29" xfId="4" applyFont="1" applyBorder="1" applyAlignment="1">
      <alignment horizontal="right" vertical="center"/>
    </xf>
    <xf numFmtId="0" fontId="22" fillId="0" borderId="0" xfId="3" applyFont="1">
      <alignment vertical="center"/>
    </xf>
    <xf numFmtId="0" fontId="22" fillId="0" borderId="0" xfId="3" applyFont="1" applyAlignment="1">
      <alignment vertical="center" wrapText="1"/>
    </xf>
    <xf numFmtId="0" fontId="24" fillId="0" borderId="0" xfId="3" applyFont="1">
      <alignment vertical="center"/>
    </xf>
    <xf numFmtId="0" fontId="24" fillId="0" borderId="0" xfId="3" applyFont="1" applyAlignment="1">
      <alignment horizontal="center" vertical="center"/>
    </xf>
    <xf numFmtId="0" fontId="26" fillId="0" borderId="0" xfId="3" applyFont="1">
      <alignment vertical="center"/>
    </xf>
    <xf numFmtId="0" fontId="25" fillId="0" borderId="0" xfId="3" applyFont="1">
      <alignment vertical="center"/>
    </xf>
    <xf numFmtId="0" fontId="22" fillId="2" borderId="8" xfId="3" applyFont="1" applyFill="1" applyBorder="1" applyAlignment="1">
      <alignment horizontal="center" vertical="center"/>
    </xf>
    <xf numFmtId="38" fontId="22" fillId="2" borderId="8" xfId="3" applyNumberFormat="1" applyFont="1" applyFill="1" applyBorder="1" applyAlignment="1">
      <alignment horizontal="center" vertical="center"/>
    </xf>
    <xf numFmtId="0" fontId="22" fillId="2" borderId="2" xfId="3" applyFont="1" applyFill="1" applyBorder="1" applyAlignment="1">
      <alignment horizontal="center" vertical="center"/>
    </xf>
    <xf numFmtId="38" fontId="22" fillId="2" borderId="2" xfId="3" applyNumberFormat="1" applyFont="1" applyFill="1" applyBorder="1" applyAlignment="1">
      <alignment horizontal="center" vertical="center"/>
    </xf>
    <xf numFmtId="1" fontId="22" fillId="0" borderId="8" xfId="3" applyNumberFormat="1" applyFont="1" applyBorder="1" applyAlignment="1">
      <alignment vertical="center" wrapText="1"/>
    </xf>
    <xf numFmtId="1" fontId="27" fillId="0" borderId="2" xfId="3" applyNumberFormat="1" applyFont="1" applyBorder="1" applyAlignment="1">
      <alignment vertical="center" wrapText="1"/>
    </xf>
    <xf numFmtId="38" fontId="12" fillId="0" borderId="4" xfId="1" applyNumberFormat="1" applyFont="1" applyBorder="1" applyAlignment="1">
      <alignment vertical="center"/>
    </xf>
    <xf numFmtId="0" fontId="22" fillId="0" borderId="8" xfId="3" applyFont="1" applyBorder="1" applyAlignment="1">
      <alignment horizontal="center" vertical="center"/>
    </xf>
    <xf numFmtId="38" fontId="22" fillId="0" borderId="8" xfId="3" applyNumberFormat="1" applyFont="1" applyBorder="1" applyAlignment="1">
      <alignment horizontal="center" vertical="center"/>
    </xf>
    <xf numFmtId="0" fontId="22" fillId="0" borderId="2" xfId="3" applyFont="1" applyBorder="1" applyAlignment="1">
      <alignment horizontal="center" vertical="center"/>
    </xf>
    <xf numFmtId="38" fontId="22" fillId="0" borderId="2" xfId="3" applyNumberFormat="1" applyFont="1" applyBorder="1" applyAlignment="1">
      <alignment horizontal="center" vertical="center"/>
    </xf>
    <xf numFmtId="0" fontId="22" fillId="0" borderId="19" xfId="3" applyFont="1" applyBorder="1" applyAlignment="1">
      <alignment horizontal="center" vertical="center" textRotation="255"/>
    </xf>
    <xf numFmtId="0" fontId="22" fillId="0" borderId="22" xfId="3" applyFont="1" applyBorder="1" applyAlignment="1">
      <alignment horizontal="center" vertical="center" textRotation="255"/>
    </xf>
    <xf numFmtId="0" fontId="22" fillId="0" borderId="21" xfId="3" applyFont="1" applyBorder="1" applyAlignment="1">
      <alignment horizontal="center" vertical="center"/>
    </xf>
    <xf numFmtId="0" fontId="22" fillId="0" borderId="2" xfId="3" applyFont="1" applyBorder="1" applyAlignment="1">
      <alignment horizontal="center"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20" xfId="3" applyFont="1" applyBorder="1" applyAlignment="1">
      <alignment horizontal="center" vertical="center"/>
    </xf>
    <xf numFmtId="0" fontId="22" fillId="0" borderId="23" xfId="3" applyFont="1" applyBorder="1" applyAlignment="1">
      <alignment horizontal="center" vertical="center"/>
    </xf>
    <xf numFmtId="0" fontId="22" fillId="0" borderId="30" xfId="3" applyFont="1" applyBorder="1" applyAlignment="1">
      <alignment horizontal="center" vertical="center" wrapText="1"/>
    </xf>
    <xf numFmtId="0" fontId="22" fillId="0" borderId="8" xfId="3" applyFont="1" applyBorder="1" applyAlignment="1">
      <alignment horizontal="center" vertical="center" wrapText="1"/>
    </xf>
    <xf numFmtId="0" fontId="5" fillId="0" borderId="7" xfId="1" applyFont="1" applyBorder="1" applyAlignment="1">
      <alignment vertical="center"/>
    </xf>
    <xf numFmtId="0" fontId="0" fillId="0" borderId="3" xfId="0" applyBorder="1">
      <alignment vertical="center"/>
    </xf>
    <xf numFmtId="0" fontId="6" fillId="0" borderId="13" xfId="1" applyFont="1" applyBorder="1" applyAlignment="1">
      <alignment vertical="center"/>
    </xf>
    <xf numFmtId="0" fontId="6" fillId="0" borderId="15" xfId="1" applyFont="1" applyBorder="1" applyAlignment="1">
      <alignment vertical="center"/>
    </xf>
    <xf numFmtId="0" fontId="6" fillId="0" borderId="16" xfId="1" applyFont="1" applyBorder="1" applyAlignment="1">
      <alignment vertical="center"/>
    </xf>
    <xf numFmtId="38" fontId="6" fillId="0" borderId="13" xfId="1" applyNumberFormat="1" applyFont="1" applyBorder="1" applyAlignment="1">
      <alignment vertical="center" wrapText="1"/>
    </xf>
    <xf numFmtId="38" fontId="6" fillId="0" borderId="14" xfId="1" applyNumberFormat="1" applyFont="1" applyBorder="1" applyAlignment="1">
      <alignment vertical="center" wrapText="1"/>
    </xf>
    <xf numFmtId="0" fontId="5" fillId="0" borderId="0" xfId="1" applyFont="1" applyAlignment="1">
      <alignment vertical="center" shrinkToFit="1"/>
    </xf>
    <xf numFmtId="38" fontId="6" fillId="0" borderId="9" xfId="1" applyNumberFormat="1" applyFont="1" applyBorder="1" applyAlignment="1">
      <alignment horizontal="center" vertical="center" wrapText="1"/>
    </xf>
    <xf numFmtId="38" fontId="6" fillId="0" borderId="10" xfId="1" applyNumberFormat="1" applyFont="1" applyBorder="1" applyAlignment="1">
      <alignment horizontal="center" vertical="center" wrapText="1"/>
    </xf>
    <xf numFmtId="0" fontId="6" fillId="0" borderId="9"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5" fillId="0" borderId="17" xfId="1" applyFont="1" applyBorder="1" applyAlignment="1">
      <alignment horizontal="distributed" vertical="center" justifyLastLine="1"/>
    </xf>
    <xf numFmtId="0" fontId="5" fillId="0" borderId="6" xfId="1" applyFont="1" applyBorder="1" applyAlignment="1">
      <alignment horizontal="distributed" vertical="center" justifyLastLine="1"/>
    </xf>
    <xf numFmtId="0" fontId="5" fillId="0" borderId="3" xfId="1" applyFont="1" applyBorder="1" applyAlignment="1">
      <alignment horizontal="distributed" vertical="center" justifyLastLine="1"/>
    </xf>
    <xf numFmtId="0" fontId="5" fillId="0" borderId="18" xfId="1" applyFont="1" applyBorder="1" applyAlignment="1">
      <alignment horizontal="distributed" vertical="center" justifyLastLine="1"/>
    </xf>
    <xf numFmtId="0" fontId="15" fillId="0" borderId="0" xfId="1" applyFont="1" applyAlignment="1">
      <alignment horizontal="center" vertical="center"/>
    </xf>
    <xf numFmtId="0" fontId="5" fillId="0" borderId="0" xfId="1" applyFont="1" applyAlignment="1">
      <alignment horizontal="distributed" vertical="center"/>
    </xf>
    <xf numFmtId="0" fontId="1" fillId="0" borderId="0" xfId="0" applyFont="1" applyAlignment="1">
      <alignment horizontal="distributed" vertical="center"/>
    </xf>
    <xf numFmtId="0" fontId="14" fillId="0" borderId="0" xfId="1" applyFont="1" applyAlignment="1">
      <alignment horizontal="right" vertical="center"/>
    </xf>
    <xf numFmtId="0" fontId="0" fillId="0" borderId="0" xfId="0">
      <alignment vertical="center"/>
    </xf>
  </cellXfs>
  <cellStyles count="7">
    <cellStyle name="桁区切り 2" xfId="4" xr:uid="{00000000-0005-0000-0000-000000000000}"/>
    <cellStyle name="標準" xfId="0" builtinId="0"/>
    <cellStyle name="標準 2" xfId="1" xr:uid="{00000000-0005-0000-0000-000002000000}"/>
    <cellStyle name="標準 3" xfId="2" xr:uid="{00000000-0005-0000-0000-000003000000}"/>
    <cellStyle name="標準 3 2" xfId="3" xr:uid="{00000000-0005-0000-0000-000004000000}"/>
    <cellStyle name="標準 4" xfId="5" xr:uid="{00000000-0005-0000-0000-000005000000}"/>
    <cellStyle name="標準 6"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showZeros="0" view="pageBreakPreview" zoomScale="106" zoomScaleNormal="100" zoomScaleSheetLayoutView="100" workbookViewId="0">
      <selection activeCell="B18" sqref="B18"/>
    </sheetView>
  </sheetViews>
  <sheetFormatPr defaultColWidth="8.875" defaultRowHeight="13.5" x14ac:dyDescent="0.4"/>
  <cols>
    <col min="1" max="1" width="9.125" style="1" customWidth="1"/>
    <col min="2" max="2" width="19.75" style="1" customWidth="1"/>
    <col min="3" max="3" width="7.125" style="1" customWidth="1"/>
    <col min="4" max="4" width="9.25" style="1" customWidth="1"/>
    <col min="5" max="6" width="4.625" style="1" customWidth="1"/>
    <col min="7" max="7" width="8.625" style="1" customWidth="1"/>
    <col min="8" max="8" width="8.625" style="7" customWidth="1"/>
    <col min="9" max="16384" width="8.875" style="1"/>
  </cols>
  <sheetData>
    <row r="1" spans="1:8" ht="15.95" customHeight="1" x14ac:dyDescent="0.4">
      <c r="A1" s="1" t="s">
        <v>0</v>
      </c>
    </row>
    <row r="2" spans="1:8" ht="15.95" customHeight="1" x14ac:dyDescent="0.4"/>
    <row r="3" spans="1:8" ht="18" customHeight="1" x14ac:dyDescent="0.4">
      <c r="A3" s="100" t="s">
        <v>1</v>
      </c>
      <c r="B3" s="100"/>
      <c r="C3" s="100"/>
      <c r="D3" s="100"/>
      <c r="E3" s="100"/>
      <c r="F3" s="100"/>
      <c r="G3" s="100"/>
      <c r="H3" s="100"/>
    </row>
    <row r="4" spans="1:8" ht="15.95" customHeight="1" x14ac:dyDescent="0.4">
      <c r="A4" s="2"/>
      <c r="B4" s="2"/>
      <c r="C4" s="2"/>
      <c r="D4" s="2"/>
      <c r="E4" s="2"/>
      <c r="F4" s="101" t="s">
        <v>2</v>
      </c>
      <c r="G4" s="101"/>
      <c r="H4" s="102"/>
    </row>
    <row r="5" spans="1:8" ht="15.95" customHeight="1" x14ac:dyDescent="0.4">
      <c r="A5" s="4"/>
      <c r="B5" s="4"/>
      <c r="C5" s="4"/>
      <c r="D5" s="103" t="s">
        <v>3</v>
      </c>
      <c r="E5" s="104"/>
      <c r="F5" s="104"/>
      <c r="G5" s="104"/>
      <c r="H5" s="104"/>
    </row>
    <row r="6" spans="1:8" ht="15.95" customHeight="1" x14ac:dyDescent="0.4">
      <c r="A6" s="1" t="s">
        <v>4</v>
      </c>
      <c r="B6" s="2"/>
      <c r="C6" s="2"/>
      <c r="D6" s="2"/>
      <c r="E6" s="2"/>
      <c r="F6" s="2"/>
      <c r="G6" s="2"/>
      <c r="H6" s="2"/>
    </row>
    <row r="7" spans="1:8" ht="15.95" customHeight="1" x14ac:dyDescent="0.4">
      <c r="A7" s="1" t="s">
        <v>34</v>
      </c>
      <c r="B7" s="21"/>
      <c r="C7" s="4"/>
      <c r="D7" s="4"/>
      <c r="E7" s="4"/>
      <c r="F7" s="4"/>
      <c r="G7" s="4"/>
      <c r="H7" s="5"/>
    </row>
    <row r="8" spans="1:8" ht="15.95" customHeight="1" x14ac:dyDescent="0.4">
      <c r="C8" s="2"/>
      <c r="D8" s="2"/>
      <c r="E8" s="2"/>
      <c r="F8" s="2"/>
      <c r="G8" s="2"/>
      <c r="H8" s="3"/>
    </row>
    <row r="9" spans="1:8" ht="15.95" customHeight="1" x14ac:dyDescent="0.4">
      <c r="A9" s="2"/>
      <c r="B9" s="2"/>
      <c r="C9" s="2"/>
      <c r="D9" s="2"/>
      <c r="E9" s="2"/>
      <c r="F9" s="2"/>
      <c r="G9" s="2"/>
      <c r="H9" s="3"/>
    </row>
    <row r="10" spans="1:8" ht="15.95" customHeight="1" x14ac:dyDescent="0.4">
      <c r="A10" s="2"/>
      <c r="B10" s="2"/>
      <c r="C10" s="1" t="s">
        <v>35</v>
      </c>
      <c r="E10" s="2"/>
      <c r="F10" s="2"/>
      <c r="G10" s="2"/>
      <c r="H10" s="3"/>
    </row>
    <row r="11" spans="1:8" ht="15.95" customHeight="1" x14ac:dyDescent="0.4">
      <c r="A11" s="2"/>
      <c r="B11" s="2"/>
      <c r="C11" s="1" t="s">
        <v>5</v>
      </c>
      <c r="E11" s="2"/>
      <c r="F11" s="2"/>
      <c r="G11" s="2"/>
    </row>
    <row r="12" spans="1:8" ht="15.95" customHeight="1" x14ac:dyDescent="0.4">
      <c r="A12" s="2"/>
      <c r="B12" s="2"/>
      <c r="C12" s="1" t="s">
        <v>6</v>
      </c>
      <c r="E12" s="2"/>
      <c r="F12" s="2"/>
      <c r="G12" s="2"/>
      <c r="H12" s="16"/>
    </row>
    <row r="13" spans="1:8" ht="15.95" customHeight="1" x14ac:dyDescent="0.4">
      <c r="A13" s="2"/>
      <c r="B13" s="2"/>
      <c r="C13" s="1" t="s">
        <v>7</v>
      </c>
      <c r="E13" s="2"/>
      <c r="F13" s="2"/>
      <c r="G13" s="2"/>
      <c r="H13" s="16"/>
    </row>
    <row r="14" spans="1:8" ht="15.95" customHeight="1" x14ac:dyDescent="0.4">
      <c r="A14" s="2"/>
      <c r="B14" s="2"/>
      <c r="C14" s="2"/>
      <c r="E14" s="2"/>
      <c r="F14" s="2"/>
      <c r="G14" s="2"/>
      <c r="H14" s="8"/>
    </row>
    <row r="15" spans="1:8" ht="24.95" customHeight="1" thickBot="1" x14ac:dyDescent="0.45">
      <c r="A15" s="2"/>
      <c r="B15" s="9" t="s">
        <v>8</v>
      </c>
      <c r="C15" s="68">
        <f>見積内訳!H19</f>
        <v>0</v>
      </c>
      <c r="D15" s="9"/>
      <c r="E15" s="15"/>
      <c r="F15" s="15"/>
      <c r="G15" s="2"/>
      <c r="H15" s="8"/>
    </row>
    <row r="16" spans="1:8" ht="9.9499999999999993" customHeight="1" x14ac:dyDescent="0.4">
      <c r="A16" s="2"/>
      <c r="B16" s="2"/>
      <c r="C16" s="2"/>
      <c r="D16" s="2"/>
      <c r="E16" s="2"/>
      <c r="F16" s="2"/>
      <c r="G16" s="2"/>
      <c r="H16" s="3"/>
    </row>
    <row r="17" spans="1:8" ht="15.95" customHeight="1" x14ac:dyDescent="0.4">
      <c r="A17" s="2"/>
      <c r="B17" s="1" t="s">
        <v>47</v>
      </c>
      <c r="C17" s="2"/>
      <c r="D17" s="2"/>
      <c r="E17" s="2"/>
      <c r="F17" s="2"/>
      <c r="G17" s="2"/>
      <c r="H17" s="3"/>
    </row>
    <row r="18" spans="1:8" ht="15.95" customHeight="1" thickBot="1" x14ac:dyDescent="0.45">
      <c r="A18" s="2"/>
      <c r="B18" s="2"/>
      <c r="C18" s="2"/>
      <c r="D18" s="2"/>
      <c r="E18" s="2"/>
      <c r="F18" s="2"/>
      <c r="G18" s="2"/>
      <c r="H18" s="3"/>
    </row>
    <row r="19" spans="1:8" ht="15.95" customHeight="1" thickBot="1" x14ac:dyDescent="0.45">
      <c r="A19" s="96" t="s">
        <v>9</v>
      </c>
      <c r="B19" s="98"/>
      <c r="C19" s="99"/>
      <c r="D19" s="20" t="s">
        <v>10</v>
      </c>
      <c r="E19" s="6" t="s">
        <v>11</v>
      </c>
      <c r="F19" s="6" t="s">
        <v>12</v>
      </c>
      <c r="G19" s="96" t="s">
        <v>13</v>
      </c>
      <c r="H19" s="97"/>
    </row>
    <row r="20" spans="1:8" ht="21.95" customHeight="1" x14ac:dyDescent="0.4">
      <c r="A20" s="85" t="s">
        <v>14</v>
      </c>
      <c r="B20" s="86"/>
      <c r="C20" s="87"/>
      <c r="D20" s="17"/>
      <c r="E20" s="18"/>
      <c r="F20" s="19"/>
      <c r="G20" s="88">
        <f>C15</f>
        <v>0</v>
      </c>
      <c r="H20" s="89"/>
    </row>
    <row r="21" spans="1:8" ht="21.95" customHeight="1" x14ac:dyDescent="0.4">
      <c r="A21" s="93"/>
      <c r="B21" s="94"/>
      <c r="C21" s="95"/>
      <c r="D21" s="17"/>
      <c r="E21" s="18"/>
      <c r="F21" s="19"/>
      <c r="G21" s="91"/>
      <c r="H21" s="92"/>
    </row>
    <row r="22" spans="1:8" ht="13.5" customHeight="1" x14ac:dyDescent="0.4">
      <c r="A22" s="90"/>
      <c r="B22" s="90"/>
      <c r="C22" s="90"/>
      <c r="D22" s="90"/>
      <c r="E22" s="90"/>
      <c r="F22" s="90"/>
      <c r="G22" s="90"/>
      <c r="H22" s="90"/>
    </row>
    <row r="23" spans="1:8" ht="13.5" customHeight="1" x14ac:dyDescent="0.4">
      <c r="A23" s="1" t="s">
        <v>36</v>
      </c>
    </row>
    <row r="24" spans="1:8" ht="13.5" customHeight="1" x14ac:dyDescent="0.4"/>
    <row r="25" spans="1:8" ht="12" customHeight="1" x14ac:dyDescent="0.4">
      <c r="A25" s="2" t="s">
        <v>15</v>
      </c>
      <c r="B25" s="2"/>
      <c r="C25" s="2"/>
      <c r="D25" s="2"/>
      <c r="E25" s="2"/>
      <c r="F25" s="2"/>
      <c r="G25" s="2"/>
      <c r="H25" s="3"/>
    </row>
    <row r="26" spans="1:8" ht="12" customHeight="1" x14ac:dyDescent="0.4">
      <c r="A26" s="10" t="s">
        <v>16</v>
      </c>
      <c r="B26" s="2"/>
      <c r="C26" s="2"/>
      <c r="D26" s="2"/>
      <c r="E26" s="2"/>
      <c r="F26" s="2"/>
      <c r="G26" s="2"/>
      <c r="H26" s="3"/>
    </row>
    <row r="27" spans="1:8" ht="12" customHeight="1" x14ac:dyDescent="0.4">
      <c r="A27" s="10" t="s">
        <v>17</v>
      </c>
      <c r="B27" s="2"/>
      <c r="C27" s="2"/>
      <c r="D27" s="2"/>
      <c r="E27" s="2"/>
      <c r="F27" s="2"/>
      <c r="G27" s="2"/>
      <c r="H27" s="3"/>
    </row>
    <row r="28" spans="1:8" ht="12" customHeight="1" x14ac:dyDescent="0.4">
      <c r="A28" s="10" t="s">
        <v>18</v>
      </c>
      <c r="B28" s="2"/>
      <c r="C28" s="2"/>
      <c r="D28" s="2"/>
      <c r="E28" s="2"/>
      <c r="F28" s="2"/>
      <c r="G28" s="2"/>
      <c r="H28" s="3"/>
    </row>
    <row r="29" spans="1:8" ht="14.25" thickBot="1" x14ac:dyDescent="0.45"/>
    <row r="30" spans="1:8" ht="28.5" customHeight="1" thickBot="1" x14ac:dyDescent="0.45">
      <c r="C30" s="11" t="s">
        <v>19</v>
      </c>
      <c r="D30" s="12"/>
      <c r="E30" s="83"/>
      <c r="F30" s="84"/>
      <c r="G30" s="14"/>
      <c r="H30" s="13"/>
    </row>
  </sheetData>
  <mergeCells count="11">
    <mergeCell ref="G19:H19"/>
    <mergeCell ref="A19:C19"/>
    <mergeCell ref="A3:H3"/>
    <mergeCell ref="F4:H4"/>
    <mergeCell ref="D5:H5"/>
    <mergeCell ref="E30:F30"/>
    <mergeCell ref="A20:C20"/>
    <mergeCell ref="G20:H20"/>
    <mergeCell ref="A22:H22"/>
    <mergeCell ref="G21:H21"/>
    <mergeCell ref="A21:C21"/>
  </mergeCells>
  <phoneticPr fontId="3"/>
  <printOptions horizontalCentered="1"/>
  <pageMargins left="1.0236220472440944" right="0.62992125984251968" top="0.55118110236220474"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tabSelected="1" view="pageBreakPreview" topLeftCell="B1" zoomScaleNormal="100" zoomScaleSheetLayoutView="100" workbookViewId="0">
      <selection activeCell="M11" sqref="M11"/>
    </sheetView>
  </sheetViews>
  <sheetFormatPr defaultRowHeight="17.25" x14ac:dyDescent="0.4"/>
  <cols>
    <col min="1" max="1" width="3.75" style="27" customWidth="1"/>
    <col min="2" max="2" width="32.5" style="26" customWidth="1"/>
    <col min="3" max="3" width="26.125" style="27" customWidth="1"/>
    <col min="4" max="4" width="21.25" style="27" customWidth="1"/>
    <col min="5" max="6" width="5.25" style="28" customWidth="1"/>
    <col min="7" max="7" width="10.125" style="33" customWidth="1"/>
    <col min="8" max="8" width="14.25" style="33" customWidth="1"/>
    <col min="9" max="217" width="9" style="34"/>
    <col min="218" max="218" width="5.625" style="34" customWidth="1"/>
    <col min="219" max="219" width="21.125" style="34" customWidth="1"/>
    <col min="220" max="220" width="43.5" style="34" customWidth="1"/>
    <col min="221" max="222" width="7.125" style="34" customWidth="1"/>
    <col min="223" max="224" width="20.125" style="34" customWidth="1"/>
    <col min="225" max="228" width="16.25" style="34" customWidth="1"/>
    <col min="229" max="232" width="10.625" style="34" customWidth="1"/>
    <col min="233" max="233" width="9" style="34"/>
    <col min="234" max="234" width="16.625" style="34" bestFit="1" customWidth="1"/>
    <col min="235" max="16384" width="9" style="34"/>
  </cols>
  <sheetData>
    <row r="1" spans="1:9" s="24" customFormat="1" ht="39.75" customHeight="1" x14ac:dyDescent="0.4">
      <c r="A1" s="22" t="s">
        <v>20</v>
      </c>
      <c r="B1" s="23"/>
      <c r="G1" s="25"/>
      <c r="H1" s="25"/>
    </row>
    <row r="2" spans="1:9" s="27" customFormat="1" ht="18" thickBot="1" x14ac:dyDescent="0.45">
      <c r="A2" s="24"/>
      <c r="B2" s="26"/>
      <c r="E2" s="28"/>
      <c r="F2" s="28"/>
      <c r="G2" s="25"/>
      <c r="H2" s="29"/>
    </row>
    <row r="3" spans="1:9" s="27" customFormat="1" ht="31.5" customHeight="1" x14ac:dyDescent="0.4">
      <c r="A3" s="73" t="s">
        <v>21</v>
      </c>
      <c r="B3" s="79" t="s">
        <v>22</v>
      </c>
      <c r="C3" s="81" t="s">
        <v>23</v>
      </c>
      <c r="D3" s="81" t="s">
        <v>24</v>
      </c>
      <c r="E3" s="75" t="s">
        <v>25</v>
      </c>
      <c r="F3" s="75" t="s">
        <v>26</v>
      </c>
      <c r="G3" s="77" t="s">
        <v>27</v>
      </c>
      <c r="H3" s="78"/>
    </row>
    <row r="4" spans="1:9" s="27" customFormat="1" ht="31.5" customHeight="1" x14ac:dyDescent="0.4">
      <c r="A4" s="74"/>
      <c r="B4" s="80"/>
      <c r="C4" s="82"/>
      <c r="D4" s="82"/>
      <c r="E4" s="76"/>
      <c r="F4" s="76"/>
      <c r="G4" s="35" t="s">
        <v>28</v>
      </c>
      <c r="H4" s="36" t="s">
        <v>13</v>
      </c>
    </row>
    <row r="5" spans="1:9" s="30" customFormat="1" ht="67.5" customHeight="1" x14ac:dyDescent="0.4">
      <c r="A5" s="37">
        <v>1</v>
      </c>
      <c r="B5" s="66" t="s">
        <v>52</v>
      </c>
      <c r="C5" s="66" t="s">
        <v>53</v>
      </c>
      <c r="D5" s="67" t="s">
        <v>72</v>
      </c>
      <c r="E5" s="69">
        <v>2</v>
      </c>
      <c r="F5" s="70" t="s">
        <v>49</v>
      </c>
      <c r="G5" s="38"/>
      <c r="H5" s="39"/>
      <c r="I5" s="27"/>
    </row>
    <row r="6" spans="1:9" s="30" customFormat="1" ht="50.1" customHeight="1" x14ac:dyDescent="0.4">
      <c r="A6" s="37">
        <v>2</v>
      </c>
      <c r="B6" s="66" t="s">
        <v>54</v>
      </c>
      <c r="C6" s="66" t="s">
        <v>39</v>
      </c>
      <c r="D6" s="67" t="s">
        <v>41</v>
      </c>
      <c r="E6" s="71">
        <v>1</v>
      </c>
      <c r="F6" s="72" t="s">
        <v>43</v>
      </c>
      <c r="G6" s="40"/>
      <c r="H6" s="39"/>
      <c r="I6" s="27"/>
    </row>
    <row r="7" spans="1:9" s="30" customFormat="1" ht="50.25" customHeight="1" x14ac:dyDescent="0.4">
      <c r="A7" s="37">
        <v>3</v>
      </c>
      <c r="B7" s="66" t="s">
        <v>37</v>
      </c>
      <c r="C7" s="66" t="s">
        <v>38</v>
      </c>
      <c r="D7" s="67" t="s">
        <v>40</v>
      </c>
      <c r="E7" s="71">
        <v>4</v>
      </c>
      <c r="F7" s="72" t="s">
        <v>43</v>
      </c>
      <c r="G7" s="40"/>
      <c r="H7" s="39"/>
      <c r="I7" s="27"/>
    </row>
    <row r="8" spans="1:9" s="30" customFormat="1" ht="50.1" customHeight="1" x14ac:dyDescent="0.4">
      <c r="A8" s="37">
        <v>4</v>
      </c>
      <c r="B8" s="66" t="s">
        <v>55</v>
      </c>
      <c r="C8" s="66" t="s">
        <v>56</v>
      </c>
      <c r="D8" s="67" t="s">
        <v>73</v>
      </c>
      <c r="E8" s="71">
        <v>1</v>
      </c>
      <c r="F8" s="72" t="s">
        <v>50</v>
      </c>
      <c r="G8" s="41"/>
      <c r="H8" s="39"/>
      <c r="I8" s="27"/>
    </row>
    <row r="9" spans="1:9" s="30" customFormat="1" ht="50.1" customHeight="1" x14ac:dyDescent="0.4">
      <c r="A9" s="37">
        <v>5</v>
      </c>
      <c r="B9" s="66" t="s">
        <v>57</v>
      </c>
      <c r="C9" s="66" t="s">
        <v>86</v>
      </c>
      <c r="D9" s="67" t="s">
        <v>74</v>
      </c>
      <c r="E9" s="71">
        <v>2</v>
      </c>
      <c r="F9" s="70" t="s">
        <v>49</v>
      </c>
      <c r="G9" s="41"/>
      <c r="H9" s="39"/>
      <c r="I9" s="27"/>
    </row>
    <row r="10" spans="1:9" s="30" customFormat="1" ht="50.1" customHeight="1" x14ac:dyDescent="0.4">
      <c r="A10" s="37">
        <v>6</v>
      </c>
      <c r="B10" s="66" t="s">
        <v>58</v>
      </c>
      <c r="C10" s="66" t="s">
        <v>87</v>
      </c>
      <c r="D10" s="67" t="s">
        <v>75</v>
      </c>
      <c r="E10" s="71">
        <v>3</v>
      </c>
      <c r="F10" s="70" t="s">
        <v>49</v>
      </c>
      <c r="G10" s="41"/>
      <c r="H10" s="39"/>
      <c r="I10" s="27"/>
    </row>
    <row r="11" spans="1:9" s="30" customFormat="1" ht="49.5" customHeight="1" x14ac:dyDescent="0.4">
      <c r="A11" s="37">
        <v>7</v>
      </c>
      <c r="B11" s="66" t="s">
        <v>59</v>
      </c>
      <c r="C11" s="66" t="s">
        <v>60</v>
      </c>
      <c r="D11" s="67" t="s">
        <v>76</v>
      </c>
      <c r="E11" s="71">
        <v>2</v>
      </c>
      <c r="F11" s="70" t="s">
        <v>43</v>
      </c>
      <c r="G11" s="41"/>
      <c r="H11" s="39"/>
      <c r="I11" s="27"/>
    </row>
    <row r="12" spans="1:9" s="30" customFormat="1" ht="49.5" customHeight="1" x14ac:dyDescent="0.4">
      <c r="A12" s="37">
        <v>8</v>
      </c>
      <c r="B12" s="66" t="s">
        <v>61</v>
      </c>
      <c r="C12" s="66" t="s">
        <v>88</v>
      </c>
      <c r="D12" s="67" t="s">
        <v>77</v>
      </c>
      <c r="E12" s="64">
        <v>1</v>
      </c>
      <c r="F12" s="65" t="s">
        <v>51</v>
      </c>
      <c r="G12" s="41"/>
      <c r="H12" s="39"/>
      <c r="I12" s="27"/>
    </row>
    <row r="13" spans="1:9" s="30" customFormat="1" ht="50.1" customHeight="1" x14ac:dyDescent="0.4">
      <c r="A13" s="37">
        <v>9</v>
      </c>
      <c r="B13" s="66" t="s">
        <v>62</v>
      </c>
      <c r="C13" s="66" t="s">
        <v>63</v>
      </c>
      <c r="D13" s="67" t="s">
        <v>78</v>
      </c>
      <c r="E13" s="64">
        <v>1</v>
      </c>
      <c r="F13" s="63" t="s">
        <v>46</v>
      </c>
      <c r="G13" s="41"/>
      <c r="H13" s="39"/>
      <c r="I13" s="27"/>
    </row>
    <row r="14" spans="1:9" s="30" customFormat="1" ht="66.75" customHeight="1" x14ac:dyDescent="0.4">
      <c r="A14" s="37">
        <v>10</v>
      </c>
      <c r="B14" s="66" t="s">
        <v>64</v>
      </c>
      <c r="C14" s="66" t="s">
        <v>65</v>
      </c>
      <c r="D14" s="67" t="s">
        <v>79</v>
      </c>
      <c r="E14" s="64">
        <v>5</v>
      </c>
      <c r="F14" s="63" t="s">
        <v>42</v>
      </c>
      <c r="G14" s="41"/>
      <c r="H14" s="39"/>
      <c r="I14" s="27"/>
    </row>
    <row r="15" spans="1:9" s="30" customFormat="1" ht="66.75" customHeight="1" x14ac:dyDescent="0.4">
      <c r="A15" s="37">
        <v>11</v>
      </c>
      <c r="B15" s="66" t="s">
        <v>66</v>
      </c>
      <c r="C15" s="66" t="s">
        <v>67</v>
      </c>
      <c r="D15" s="67" t="s">
        <v>80</v>
      </c>
      <c r="E15" s="62">
        <v>2</v>
      </c>
      <c r="F15" s="63" t="s">
        <v>45</v>
      </c>
      <c r="G15" s="41"/>
      <c r="H15" s="39"/>
      <c r="I15" s="27"/>
    </row>
    <row r="16" spans="1:9" s="30" customFormat="1" ht="50.1" customHeight="1" x14ac:dyDescent="0.4">
      <c r="A16" s="37">
        <v>12</v>
      </c>
      <c r="B16" s="66" t="s">
        <v>85</v>
      </c>
      <c r="C16" s="66" t="s">
        <v>68</v>
      </c>
      <c r="D16" s="67" t="s">
        <v>81</v>
      </c>
      <c r="E16" s="64">
        <v>5</v>
      </c>
      <c r="F16" s="63" t="s">
        <v>44</v>
      </c>
      <c r="G16" s="41"/>
      <c r="H16" s="39"/>
      <c r="I16" s="27"/>
    </row>
    <row r="17" spans="1:9" s="30" customFormat="1" ht="49.5" customHeight="1" x14ac:dyDescent="0.4">
      <c r="A17" s="37">
        <v>13</v>
      </c>
      <c r="B17" s="66" t="s">
        <v>84</v>
      </c>
      <c r="C17" s="66" t="s">
        <v>69</v>
      </c>
      <c r="D17" s="67" t="s">
        <v>82</v>
      </c>
      <c r="E17" s="64">
        <v>1</v>
      </c>
      <c r="F17" s="63" t="s">
        <v>51</v>
      </c>
      <c r="G17" s="41"/>
      <c r="H17" s="39"/>
      <c r="I17" s="27"/>
    </row>
    <row r="18" spans="1:9" s="30" customFormat="1" ht="50.1" customHeight="1" x14ac:dyDescent="0.4">
      <c r="A18" s="37">
        <v>14</v>
      </c>
      <c r="B18" s="66" t="s">
        <v>70</v>
      </c>
      <c r="C18" s="67" t="s">
        <v>71</v>
      </c>
      <c r="D18" s="67" t="s">
        <v>83</v>
      </c>
      <c r="E18" s="64">
        <v>2</v>
      </c>
      <c r="F18" s="65" t="s">
        <v>45</v>
      </c>
      <c r="G18" s="41"/>
      <c r="H18" s="39"/>
      <c r="I18" s="27"/>
    </row>
    <row r="19" spans="1:9" s="31" customFormat="1" ht="31.5" customHeight="1" x14ac:dyDescent="0.4">
      <c r="A19" s="42"/>
      <c r="B19" s="43"/>
      <c r="C19" s="44"/>
      <c r="D19" s="44" t="s">
        <v>29</v>
      </c>
      <c r="E19" s="45"/>
      <c r="F19" s="46"/>
      <c r="G19" s="47"/>
      <c r="H19" s="48">
        <f>SUM(H5:H18)</f>
        <v>0</v>
      </c>
    </row>
    <row r="20" spans="1:9" s="31" customFormat="1" ht="31.5" customHeight="1" x14ac:dyDescent="0.4">
      <c r="A20" s="42"/>
      <c r="B20" s="43"/>
      <c r="C20" s="44"/>
      <c r="D20" s="44" t="s">
        <v>30</v>
      </c>
      <c r="E20" s="46">
        <v>10</v>
      </c>
      <c r="F20" s="46" t="s">
        <v>31</v>
      </c>
      <c r="G20" s="47"/>
      <c r="H20" s="48">
        <f>ROUNDDOWN(H19*0.1, 0)</f>
        <v>0</v>
      </c>
    </row>
    <row r="21" spans="1:9" s="31" customFormat="1" ht="31.5" customHeight="1" thickBot="1" x14ac:dyDescent="0.45">
      <c r="A21" s="49"/>
      <c r="B21" s="50"/>
      <c r="C21" s="51"/>
      <c r="D21" s="51" t="s">
        <v>32</v>
      </c>
      <c r="E21" s="52"/>
      <c r="F21" s="53"/>
      <c r="G21" s="54"/>
      <c r="H21" s="55">
        <f>SUM(H19:H20)</f>
        <v>0</v>
      </c>
    </row>
    <row r="22" spans="1:9" s="32" customFormat="1" ht="14.25" x14ac:dyDescent="0.4">
      <c r="A22" s="56"/>
      <c r="B22" s="57"/>
      <c r="C22" s="58"/>
      <c r="D22" s="58"/>
      <c r="E22" s="59"/>
      <c r="F22" s="59"/>
      <c r="G22" s="59"/>
      <c r="H22" s="59"/>
    </row>
    <row r="23" spans="1:9" s="27" customFormat="1" ht="13.5" x14ac:dyDescent="0.4">
      <c r="A23" s="56"/>
      <c r="B23" s="60" t="s">
        <v>48</v>
      </c>
      <c r="C23" s="61"/>
      <c r="D23" s="58"/>
      <c r="E23" s="59"/>
      <c r="F23" s="59"/>
      <c r="G23" s="59"/>
      <c r="H23" s="59"/>
    </row>
    <row r="24" spans="1:9" s="27" customFormat="1" ht="13.5" x14ac:dyDescent="0.4">
      <c r="A24" s="56"/>
      <c r="B24" s="60" t="s">
        <v>33</v>
      </c>
      <c r="C24" s="61"/>
      <c r="D24" s="58"/>
      <c r="E24" s="59"/>
      <c r="F24" s="59"/>
      <c r="G24" s="59"/>
      <c r="H24" s="59"/>
    </row>
  </sheetData>
  <mergeCells count="7">
    <mergeCell ref="A3:A4"/>
    <mergeCell ref="E3:E4"/>
    <mergeCell ref="F3:F4"/>
    <mergeCell ref="G3:H3"/>
    <mergeCell ref="B3:B4"/>
    <mergeCell ref="C3:C4"/>
    <mergeCell ref="D3:D4"/>
  </mergeCells>
  <phoneticPr fontId="3"/>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d1deb87d-ee6a-440f-a504-3cfe4950ad4a" xsi:nil="true"/>
    <lcf76f155ced4ddcb4097134ff3c332f xmlns="d1deb87d-ee6a-440f-a504-3cfe4950ad4a">
      <Terms xmlns="http://schemas.microsoft.com/office/infopath/2007/PartnerControls"/>
    </lcf76f155ced4ddcb4097134ff3c332f>
    <TaxCatchAll xmlns="37475c82-dadc-4e40-94bd-312afdab25f6" xsi:nil="true"/>
    <_Flow_SignoffStatus xmlns="d1deb87d-ee6a-440f-a504-3cfe4950ad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74A9B528AA10B4B8EDBFB1FD288559D" ma:contentTypeVersion="17" ma:contentTypeDescription="新しいドキュメントを作成します。" ma:contentTypeScope="" ma:versionID="3b8b9bd8b6ee8087dd0a3123bb902829">
  <xsd:schema xmlns:xsd="http://www.w3.org/2001/XMLSchema" xmlns:xs="http://www.w3.org/2001/XMLSchema" xmlns:p="http://schemas.microsoft.com/office/2006/metadata/properties" xmlns:ns2="d1deb87d-ee6a-440f-a504-3cfe4950ad4a" xmlns:ns3="37475c82-dadc-4e40-94bd-312afdab25f6" targetNamespace="http://schemas.microsoft.com/office/2006/metadata/properties" ma:root="true" ma:fieldsID="f7e74cc0d60418d70847bee69e4cfe30" ns2:_="" ns3:_="">
    <xsd:import namespace="d1deb87d-ee6a-440f-a504-3cfe4950ad4a"/>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eb87d-ee6a-440f-a504-3cfe4950ad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e231c002-dfcf-4c7f-8a99-a443d21e5fb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8742B0-B02D-4E92-9648-23EC38BB414D}">
  <ds:schemaRefs>
    <ds:schemaRef ds:uri="http://schemas.microsoft.com/sharepoint/v3/contenttype/forms"/>
  </ds:schemaRefs>
</ds:datastoreItem>
</file>

<file path=customXml/itemProps2.xml><?xml version="1.0" encoding="utf-8"?>
<ds:datastoreItem xmlns:ds="http://schemas.openxmlformats.org/officeDocument/2006/customXml" ds:itemID="{3B7763DD-C4DF-4C6D-A2BA-8150F8B77EEE}">
  <ds:schemaRefs>
    <ds:schemaRef ds:uri="http://schemas.microsoft.com/office/2006/documentManagement/types"/>
    <ds:schemaRef ds:uri="http://schemas.microsoft.com/office/2006/metadata/properties"/>
    <ds:schemaRef ds:uri="f64a651d-62e0-4d4f-83e2-4e87fd44fa6c"/>
    <ds:schemaRef ds:uri="http://www.w3.org/XML/1998/namespace"/>
    <ds:schemaRef ds:uri="http://schemas.microsoft.com/office/infopath/2007/PartnerControls"/>
    <ds:schemaRef ds:uri="http://schemas.openxmlformats.org/package/2006/metadata/core-properties"/>
    <ds:schemaRef ds:uri="http://purl.org/dc/elements/1.1/"/>
    <ds:schemaRef ds:uri="8df26adc-76a3-49ae-a4f4-11a20dff2dbd"/>
    <ds:schemaRef ds:uri="http://purl.org/dc/dcmitype/"/>
    <ds:schemaRef ds:uri="http://purl.org/dc/terms/"/>
  </ds:schemaRefs>
</ds:datastoreItem>
</file>

<file path=customXml/itemProps3.xml><?xml version="1.0" encoding="utf-8"?>
<ds:datastoreItem xmlns:ds="http://schemas.openxmlformats.org/officeDocument/2006/customXml" ds:itemID="{045CE5BB-9D51-4C18-86C8-94F1EDAB0FD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別紙様式１－１</vt:lpstr>
      <vt:lpstr>見積内訳</vt:lpstr>
      <vt:lpstr>見積内訳!Print_Area</vt:lpstr>
      <vt:lpstr>'別紙様式１－１'!Print_Area</vt:lpstr>
      <vt:lpstr>'別紙様式１－１'!Print_Titles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2023-01-06T02:09:29Z</dcterms:created>
  <dcterms:modified xsi:type="dcterms:W3CDTF">2026-06-22T05:47:30Z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0x010100A74A9B528AA10B4B8EDBFB1FD288559D</vt:lpwstr>
  </property>
  <property fmtid="{D5CDD505-2E9C-101B-9397-08002B2CF9AE}" pid="3" name="MediaServiceImageTags">
    <vt:lpwstr/>
  </property>
</Properties>
</file>