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digitalgojp-my.sharepoint.com/personal/funa_kakimoto190_maff_go_jp/Documents/デスクトップ/"/>
    </mc:Choice>
  </mc:AlternateContent>
  <xr:revisionPtr revIDLastSave="8" documentId="13_ncr:101_{AFD1DDA9-6B2B-46F8-8B41-F9AB039E7F8C}" xr6:coauthVersionLast="47" xr6:coauthVersionMax="47" xr10:uidLastSave="{B15263CA-B9C3-4465-9FFC-7AAF21084315}"/>
  <bookViews>
    <workbookView xWindow="28680" yWindow="-120" windowWidth="29040" windowHeight="15720" xr2:uid="{E8B6AEAF-010E-4F59-9B46-6E76C08DA8AD}"/>
  </bookViews>
  <sheets>
    <sheet name="高収益作物定着促進支援対象面積一覧"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3" l="1"/>
  <c r="N9" i="3"/>
  <c r="N12" i="3"/>
  <c r="N13" i="3"/>
  <c r="N14" i="3"/>
  <c r="N15" i="3"/>
  <c r="R12" i="3"/>
  <c r="R13" i="3"/>
  <c r="R14" i="3"/>
  <c r="R15" i="3"/>
  <c r="R8" i="3"/>
  <c r="R9" i="3"/>
  <c r="V12" i="3"/>
  <c r="V13" i="3"/>
  <c r="V14" i="3"/>
  <c r="V15" i="3"/>
  <c r="V8" i="3"/>
  <c r="V9" i="3"/>
  <c r="Z12" i="3"/>
  <c r="Z13" i="3"/>
  <c r="Z14" i="3"/>
  <c r="Z15" i="3"/>
  <c r="Z8" i="3"/>
  <c r="Z9" i="3"/>
  <c r="J8" i="3" l="1"/>
  <c r="J9" i="3" l="1"/>
  <c r="J15" i="3" l="1"/>
  <c r="J14" i="3"/>
  <c r="J12" i="3"/>
</calcChain>
</file>

<file path=xl/sharedStrings.xml><?xml version="1.0" encoding="utf-8"?>
<sst xmlns="http://schemas.openxmlformats.org/spreadsheetml/2006/main" count="67" uniqueCount="42">
  <si>
    <t>（a）</t>
    <phoneticPr fontId="1"/>
  </si>
  <si>
    <t>交付申請者</t>
    <rPh sb="0" eb="2">
      <t>コウフ</t>
    </rPh>
    <rPh sb="2" eb="5">
      <t>シンセイシャ</t>
    </rPh>
    <phoneticPr fontId="1"/>
  </si>
  <si>
    <t>交付申請者
管理コード</t>
    <rPh sb="0" eb="2">
      <t>コウフ</t>
    </rPh>
    <rPh sb="2" eb="4">
      <t>シンセイ</t>
    </rPh>
    <rPh sb="4" eb="5">
      <t>シャ</t>
    </rPh>
    <rPh sb="6" eb="8">
      <t>カンリ</t>
    </rPh>
    <phoneticPr fontId="1"/>
  </si>
  <si>
    <t>支援年度</t>
    <rPh sb="0" eb="2">
      <t>シエン</t>
    </rPh>
    <rPh sb="2" eb="4">
      <t>ネンド</t>
    </rPh>
    <phoneticPr fontId="1"/>
  </si>
  <si>
    <t>支援の前年度</t>
    <rPh sb="0" eb="2">
      <t>シエン</t>
    </rPh>
    <rPh sb="3" eb="6">
      <t>ゼンネンド</t>
    </rPh>
    <phoneticPr fontId="1"/>
  </si>
  <si>
    <t>支援初年度</t>
    <rPh sb="0" eb="2">
      <t>シエン</t>
    </rPh>
    <rPh sb="2" eb="5">
      <t>ショネンド</t>
    </rPh>
    <phoneticPr fontId="1"/>
  </si>
  <si>
    <t>支援２年目</t>
    <rPh sb="0" eb="2">
      <t>シエン</t>
    </rPh>
    <rPh sb="3" eb="5">
      <t>ネンメ</t>
    </rPh>
    <phoneticPr fontId="1"/>
  </si>
  <si>
    <t>支援３年目</t>
    <rPh sb="0" eb="2">
      <t>シエン</t>
    </rPh>
    <rPh sb="3" eb="5">
      <t>ネンメ</t>
    </rPh>
    <phoneticPr fontId="1"/>
  </si>
  <si>
    <t>支援４年目</t>
    <rPh sb="0" eb="2">
      <t>シエン</t>
    </rPh>
    <rPh sb="3" eb="5">
      <t>ネンメ</t>
    </rPh>
    <phoneticPr fontId="1"/>
  </si>
  <si>
    <t>支援５年目</t>
    <rPh sb="0" eb="2">
      <t>シエン</t>
    </rPh>
    <rPh sb="3" eb="5">
      <t>ネンメ</t>
    </rPh>
    <phoneticPr fontId="1"/>
  </si>
  <si>
    <t>高収益作物
※１
①</t>
    <rPh sb="0" eb="3">
      <t>コウシュウエキ</t>
    </rPh>
    <rPh sb="3" eb="5">
      <t>サクモツ</t>
    </rPh>
    <phoneticPr fontId="1"/>
  </si>
  <si>
    <t>年度</t>
    <rPh sb="0" eb="2">
      <t>ネンド</t>
    </rPh>
    <phoneticPr fontId="1"/>
  </si>
  <si>
    <t>高収益作物　※１</t>
    <rPh sb="0" eb="3">
      <t>コウシュウエキ</t>
    </rPh>
    <rPh sb="3" eb="5">
      <t>サクモツ</t>
    </rPh>
    <phoneticPr fontId="1"/>
  </si>
  <si>
    <t>支援対象面積
※４
④</t>
    <rPh sb="0" eb="2">
      <t>シエン</t>
    </rPh>
    <rPh sb="2" eb="4">
      <t>タイショウ</t>
    </rPh>
    <phoneticPr fontId="1"/>
  </si>
  <si>
    <t>高収益作物　※１</t>
    <phoneticPr fontId="1"/>
  </si>
  <si>
    <t>支援対象面積
※４
④</t>
    <rPh sb="0" eb="2">
      <t>シエン</t>
    </rPh>
    <rPh sb="2" eb="4">
      <t>タイショウ</t>
    </rPh>
    <rPh sb="4" eb="6">
      <t>メンセキ</t>
    </rPh>
    <phoneticPr fontId="1"/>
  </si>
  <si>
    <t>②</t>
    <phoneticPr fontId="1"/>
  </si>
  <si>
    <t>うち産地推進計画に位置付けられた高収益作物※２</t>
    <rPh sb="2" eb="4">
      <t>サンチ</t>
    </rPh>
    <rPh sb="11" eb="12">
      <t>ツ</t>
    </rPh>
    <phoneticPr fontId="1"/>
  </si>
  <si>
    <t>うち産地推進計画に位置付けられた高収益作物
　※２</t>
    <rPh sb="2" eb="4">
      <t>サンチ</t>
    </rPh>
    <phoneticPr fontId="1"/>
  </si>
  <si>
    <t>うち新規導入※３　③</t>
    <phoneticPr fontId="1"/>
  </si>
  <si>
    <t>（記載例）</t>
    <rPh sb="1" eb="4">
      <t>キサイレイ</t>
    </rPh>
    <phoneticPr fontId="1"/>
  </si>
  <si>
    <t>農林　太郎</t>
    <rPh sb="0" eb="2">
      <t>ノウリン</t>
    </rPh>
    <rPh sb="3" eb="5">
      <t>タロウ</t>
    </rPh>
    <phoneticPr fontId="1"/>
  </si>
  <si>
    <t>○○○○○○</t>
    <phoneticPr fontId="1"/>
  </si>
  <si>
    <t>R2～R6</t>
    <phoneticPr fontId="1"/>
  </si>
  <si>
    <t>R2</t>
    <phoneticPr fontId="1"/>
  </si>
  <si>
    <t>R3</t>
    <phoneticPr fontId="1"/>
  </si>
  <si>
    <t>R4</t>
    <phoneticPr fontId="1"/>
  </si>
  <si>
    <t>R5</t>
    <phoneticPr fontId="1"/>
  </si>
  <si>
    <t>R6</t>
    <phoneticPr fontId="1"/>
  </si>
  <si>
    <t>R3～R7</t>
    <phoneticPr fontId="1"/>
  </si>
  <si>
    <t>R7</t>
    <phoneticPr fontId="1"/>
  </si>
  <si>
    <t>（記載例）</t>
    <rPh sb="1" eb="3">
      <t>キサイ</t>
    </rPh>
    <rPh sb="3" eb="4">
      <t>レイ</t>
    </rPh>
    <phoneticPr fontId="1"/>
  </si>
  <si>
    <t>農林　次郎</t>
    <rPh sb="0" eb="2">
      <t>ノウリン</t>
    </rPh>
    <rPh sb="3" eb="5">
      <t>ジロウ</t>
    </rPh>
    <phoneticPr fontId="1"/>
  </si>
  <si>
    <t>R4</t>
  </si>
  <si>
    <t>R5</t>
  </si>
  <si>
    <t>R6</t>
  </si>
  <si>
    <t>注　全て基幹作のみの面積を記入してください。</t>
    <rPh sb="0" eb="1">
      <t>チュウ</t>
    </rPh>
    <rPh sb="2" eb="3">
      <t>スベ</t>
    </rPh>
    <rPh sb="4" eb="7">
      <t>キカンサク</t>
    </rPh>
    <rPh sb="10" eb="12">
      <t>メンセキ</t>
    </rPh>
    <rPh sb="13" eb="15">
      <t>キニュウ</t>
    </rPh>
    <phoneticPr fontId="1"/>
  </si>
  <si>
    <t>※１　申請者ごとに、交付対象水田における全ての高収益作物（産地交付金の対象となっていないものも含む）の面積を記入してください。</t>
    <rPh sb="3" eb="6">
      <t>シンセイシャ</t>
    </rPh>
    <rPh sb="10" eb="12">
      <t>コウフ</t>
    </rPh>
    <rPh sb="12" eb="14">
      <t>タイショウ</t>
    </rPh>
    <rPh sb="14" eb="16">
      <t>スイデン</t>
    </rPh>
    <rPh sb="20" eb="21">
      <t>スベ</t>
    </rPh>
    <rPh sb="23" eb="26">
      <t>コウシュウエキ</t>
    </rPh>
    <rPh sb="26" eb="28">
      <t>サクモツ</t>
    </rPh>
    <rPh sb="29" eb="31">
      <t>サンチ</t>
    </rPh>
    <rPh sb="31" eb="34">
      <t>コウフキン</t>
    </rPh>
    <rPh sb="35" eb="37">
      <t>タイショウ</t>
    </rPh>
    <rPh sb="47" eb="48">
      <t>フク</t>
    </rPh>
    <rPh sb="51" eb="53">
      <t>メンセキ</t>
    </rPh>
    <rPh sb="54" eb="56">
      <t>キニュウ</t>
    </rPh>
    <phoneticPr fontId="1"/>
  </si>
  <si>
    <t>※２　申請者の高収益作物の面積のうち、都道府県推進計画のうち産地推進計画に位置付けられた高収益作物の面積を記入してください。</t>
    <rPh sb="3" eb="6">
      <t>シンセイシャ</t>
    </rPh>
    <rPh sb="7" eb="10">
      <t>コウシュウエキ</t>
    </rPh>
    <rPh sb="10" eb="12">
      <t>サクモツ</t>
    </rPh>
    <rPh sb="13" eb="15">
      <t>メンセキ</t>
    </rPh>
    <rPh sb="19" eb="23">
      <t>トドウフケン</t>
    </rPh>
    <rPh sb="23" eb="25">
      <t>スイシン</t>
    </rPh>
    <rPh sb="25" eb="27">
      <t>ケイカク</t>
    </rPh>
    <rPh sb="30" eb="32">
      <t>サンチ</t>
    </rPh>
    <rPh sb="32" eb="34">
      <t>スイシン</t>
    </rPh>
    <rPh sb="34" eb="36">
      <t>ケイカク</t>
    </rPh>
    <rPh sb="37" eb="40">
      <t>イチヅ</t>
    </rPh>
    <rPh sb="44" eb="47">
      <t>コウシュウエキ</t>
    </rPh>
    <rPh sb="47" eb="49">
      <t>サクモツ</t>
    </rPh>
    <rPh sb="50" eb="52">
      <t>メンセキ</t>
    </rPh>
    <rPh sb="53" eb="55">
      <t>キニュウ</t>
    </rPh>
    <phoneticPr fontId="1"/>
  </si>
  <si>
    <t>※３　都道府県推進計画のうち産地推進計画に位置付けられている高収益作物のうち、支援初年度の新たな導入面積を記入してください。</t>
    <rPh sb="3" eb="7">
      <t>トドウフケン</t>
    </rPh>
    <rPh sb="7" eb="9">
      <t>スイシン</t>
    </rPh>
    <rPh sb="9" eb="11">
      <t>ケイカク</t>
    </rPh>
    <rPh sb="14" eb="16">
      <t>サンチ</t>
    </rPh>
    <rPh sb="16" eb="18">
      <t>スイシン</t>
    </rPh>
    <rPh sb="18" eb="20">
      <t>ケイカク</t>
    </rPh>
    <rPh sb="21" eb="24">
      <t>イチヅ</t>
    </rPh>
    <rPh sb="30" eb="33">
      <t>コウシュウエキ</t>
    </rPh>
    <rPh sb="33" eb="35">
      <t>サクモツ</t>
    </rPh>
    <rPh sb="39" eb="41">
      <t>シエン</t>
    </rPh>
    <rPh sb="41" eb="44">
      <t>ショネンド</t>
    </rPh>
    <rPh sb="45" eb="46">
      <t>アラ</t>
    </rPh>
    <rPh sb="48" eb="50">
      <t>ドウニュウ</t>
    </rPh>
    <rPh sb="50" eb="52">
      <t>メンセキ</t>
    </rPh>
    <rPh sb="53" eb="55">
      <t>キニュウ</t>
    </rPh>
    <phoneticPr fontId="1"/>
  </si>
  <si>
    <t>※４　各年度の支援対象面積（④）について、②－①≦③の場合は、④は②－①の値、②－①＞③の場合は、④は③の値となります。</t>
    <rPh sb="3" eb="6">
      <t>カクネンド</t>
    </rPh>
    <rPh sb="7" eb="9">
      <t>シエン</t>
    </rPh>
    <rPh sb="9" eb="11">
      <t>タイショウ</t>
    </rPh>
    <rPh sb="11" eb="13">
      <t>メンセキ</t>
    </rPh>
    <rPh sb="27" eb="29">
      <t>バアイ</t>
    </rPh>
    <rPh sb="37" eb="38">
      <t>アタイ</t>
    </rPh>
    <rPh sb="45" eb="47">
      <t>バアイ</t>
    </rPh>
    <rPh sb="53" eb="54">
      <t>アタイ</t>
    </rPh>
    <phoneticPr fontId="1"/>
  </si>
  <si>
    <t>（水_別紙様式第３号）　高収益作物定着促進支援対象面積一覧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</si>
</sst>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0"/>
      <color theme="1"/>
      <name val="ＭＳ Ｐゴシック"/>
      <family val="2"/>
      <charset val="128"/>
    </font>
    <font>
      <sz val="6"/>
      <name val="ＭＳ Ｐゴシック"/>
      <family val="2"/>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46" xfId="0" applyFont="1" applyBorder="1" applyAlignment="1">
      <alignment horizontal="center" vertical="center"/>
    </xf>
    <xf numFmtId="0" fontId="2" fillId="0" borderId="46" xfId="0" applyFont="1" applyBorder="1">
      <alignment vertical="center"/>
    </xf>
    <xf numFmtId="0" fontId="3" fillId="0" borderId="46" xfId="0" applyFont="1" applyBorder="1" applyAlignment="1">
      <alignment horizontal="left" vertical="center"/>
    </xf>
    <xf numFmtId="0" fontId="2" fillId="0" borderId="48" xfId="0" applyFont="1" applyBorder="1" applyAlignment="1">
      <alignment horizontal="right"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3"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4" xfId="0" applyNumberFormat="1" applyFont="1" applyBorder="1" applyAlignment="1">
      <alignment horizontal="center" vertical="center"/>
    </xf>
    <xf numFmtId="176" fontId="2" fillId="0" borderId="44" xfId="0" applyNumberFormat="1" applyFont="1" applyBorder="1" applyAlignment="1">
      <alignment horizontal="right" vertical="center"/>
    </xf>
    <xf numFmtId="176" fontId="2" fillId="0" borderId="1" xfId="0" applyNumberFormat="1" applyFont="1" applyBorder="1" applyAlignment="1">
      <alignment horizontal="right" vertical="center"/>
    </xf>
    <xf numFmtId="176" fontId="2" fillId="0" borderId="30" xfId="0" applyNumberFormat="1" applyFont="1" applyBorder="1" applyAlignment="1">
      <alignment horizontal="right" vertical="center"/>
    </xf>
    <xf numFmtId="176" fontId="2" fillId="0" borderId="9" xfId="0" applyNumberFormat="1"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176" fontId="2" fillId="0" borderId="3" xfId="0" applyNumberFormat="1" applyFont="1" applyBorder="1" applyAlignment="1">
      <alignment horizontal="right" vertical="center"/>
    </xf>
    <xf numFmtId="176" fontId="2" fillId="0" borderId="6" xfId="0" applyNumberFormat="1" applyFont="1" applyBorder="1" applyAlignment="1">
      <alignment horizontal="center" vertical="center"/>
    </xf>
    <xf numFmtId="176" fontId="2" fillId="0" borderId="45" xfId="0" applyNumberFormat="1" applyFont="1" applyBorder="1" applyAlignment="1">
      <alignment horizontal="right" vertical="center"/>
    </xf>
    <xf numFmtId="176" fontId="2" fillId="0" borderId="8" xfId="0" applyNumberFormat="1" applyFont="1" applyBorder="1" applyAlignment="1">
      <alignment horizontal="right" vertical="center"/>
    </xf>
    <xf numFmtId="176" fontId="2" fillId="0" borderId="31" xfId="0" applyNumberFormat="1" applyFont="1" applyBorder="1" applyAlignment="1">
      <alignment horizontal="right" vertical="center"/>
    </xf>
    <xf numFmtId="0" fontId="2" fillId="0" borderId="47" xfId="0" applyFont="1" applyBorder="1" applyAlignment="1">
      <alignment horizontal="center" vertical="center"/>
    </xf>
    <xf numFmtId="0" fontId="4" fillId="0" borderId="46" xfId="0" applyFont="1" applyBorder="1">
      <alignment vertical="center"/>
    </xf>
    <xf numFmtId="0" fontId="2" fillId="0" borderId="46" xfId="0" quotePrefix="1" applyFont="1" applyBorder="1" applyAlignment="1">
      <alignment horizontal="center" vertical="center"/>
    </xf>
    <xf numFmtId="0" fontId="4" fillId="0" borderId="46" xfId="0" applyFont="1" applyBorder="1" applyAlignment="1">
      <alignment horizontal="left"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0" fontId="5" fillId="0" borderId="31" xfId="0" applyFont="1" applyBorder="1" applyAlignment="1">
      <alignment horizontal="left" vertical="center" wrapText="1"/>
    </xf>
    <xf numFmtId="176" fontId="2" fillId="0" borderId="51" xfId="0" applyNumberFormat="1"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176" fontId="2" fillId="0" borderId="52" xfId="0" applyNumberFormat="1" applyFont="1" applyBorder="1" applyAlignment="1">
      <alignment horizontal="right" vertical="center"/>
    </xf>
    <xf numFmtId="176" fontId="2" fillId="0" borderId="51" xfId="0" applyNumberFormat="1" applyFont="1" applyBorder="1" applyAlignment="1">
      <alignment horizontal="right" vertical="center"/>
    </xf>
    <xf numFmtId="176" fontId="2" fillId="0" borderId="53"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10" xfId="0" applyNumberFormat="1" applyFont="1" applyBorder="1" applyAlignment="1">
      <alignment horizontal="right" vertical="center"/>
    </xf>
    <xf numFmtId="176" fontId="2" fillId="0" borderId="56" xfId="0" applyNumberFormat="1" applyFont="1" applyBorder="1" applyAlignment="1">
      <alignment horizontal="center" vertical="center"/>
    </xf>
    <xf numFmtId="176" fontId="2" fillId="0" borderId="7" xfId="0" applyNumberFormat="1" applyFont="1" applyBorder="1" applyAlignment="1">
      <alignment horizontal="right" vertical="center"/>
    </xf>
    <xf numFmtId="0" fontId="2" fillId="0" borderId="47" xfId="0"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35" xfId="0" applyFont="1" applyBorder="1" applyAlignment="1">
      <alignment horizontal="center" vertical="center" wrapText="1"/>
    </xf>
    <xf numFmtId="0" fontId="5" fillId="0" borderId="14" xfId="0" applyFont="1" applyBorder="1" applyAlignment="1">
      <alignment horizontal="center" vertical="center" wrapText="1"/>
    </xf>
    <xf numFmtId="176" fontId="2" fillId="0" borderId="55" xfId="0" applyNumberFormat="1" applyFont="1" applyBorder="1" applyAlignment="1">
      <alignment horizontal="center" vertical="center"/>
    </xf>
    <xf numFmtId="176" fontId="2" fillId="0" borderId="57" xfId="0" applyNumberFormat="1" applyFont="1" applyBorder="1" applyAlignment="1">
      <alignment horizontal="right" vertical="center"/>
    </xf>
    <xf numFmtId="0" fontId="4" fillId="0" borderId="46" xfId="0" applyFont="1" applyBorder="1" applyAlignment="1">
      <alignment horizontal="left" vertical="center" wrapText="1"/>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36" xfId="0" applyFont="1" applyBorder="1" applyAlignment="1">
      <alignment horizontal="left" vertical="center" wrapText="1"/>
    </xf>
    <xf numFmtId="0" fontId="2" fillId="0" borderId="29" xfId="0" applyFont="1" applyBorder="1" applyAlignment="1">
      <alignment horizontal="left" vertical="center" wrapText="1"/>
    </xf>
    <xf numFmtId="0" fontId="5" fillId="0" borderId="36" xfId="0" applyFont="1" applyBorder="1" applyAlignment="1">
      <alignment horizontal="left" vertical="center" wrapText="1"/>
    </xf>
    <xf numFmtId="0" fontId="5" fillId="0" borderId="29" xfId="0" applyFont="1" applyBorder="1" applyAlignment="1">
      <alignment horizontal="left" vertical="center" wrapText="1"/>
    </xf>
    <xf numFmtId="0" fontId="2"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FB220-B42B-4770-AE1D-5420F35CA885}">
  <sheetPr codeName="Sheet1">
    <pageSetUpPr fitToPage="1"/>
  </sheetPr>
  <dimension ref="A1:AA23"/>
  <sheetViews>
    <sheetView showZeros="0" tabSelected="1" zoomScale="77" zoomScaleNormal="77" workbookViewId="0">
      <selection activeCell="B1" sqref="B1"/>
    </sheetView>
  </sheetViews>
  <sheetFormatPr defaultColWidth="9.140625" defaultRowHeight="12" x14ac:dyDescent="0.15"/>
  <cols>
    <col min="1" max="1" width="9.140625" style="1" customWidth="1"/>
    <col min="2" max="2" width="11.7109375" style="1" customWidth="1"/>
    <col min="3" max="3" width="15.28515625" style="1" customWidth="1"/>
    <col min="4" max="4" width="8.7109375" style="1" customWidth="1"/>
    <col min="5" max="5" width="14.140625" style="1" customWidth="1"/>
    <col min="6" max="6" width="5.7109375" style="1" customWidth="1"/>
    <col min="7" max="10" width="9.85546875" style="1" customWidth="1"/>
    <col min="11" max="11" width="5.7109375" style="1" customWidth="1"/>
    <col min="12" max="12" width="11.140625" style="1" customWidth="1"/>
    <col min="13" max="14" width="9.85546875" style="1" customWidth="1"/>
    <col min="15" max="15" width="5.7109375" style="1" customWidth="1"/>
    <col min="16" max="18" width="9.85546875" style="1" customWidth="1"/>
    <col min="19" max="19" width="5.7109375" style="1" customWidth="1"/>
    <col min="20" max="22" width="9.85546875" style="1" customWidth="1"/>
    <col min="23" max="23" width="5.7109375" style="1" customWidth="1"/>
    <col min="24" max="26" width="9.85546875" style="1" customWidth="1"/>
    <col min="27" max="27" width="2.7109375" style="1" customWidth="1"/>
    <col min="28" max="16384" width="9.140625" style="1"/>
  </cols>
  <sheetData>
    <row r="1" spans="1:27" ht="17.25" x14ac:dyDescent="0.15">
      <c r="A1" s="3"/>
      <c r="B1" s="5" t="s">
        <v>41</v>
      </c>
      <c r="C1" s="3"/>
      <c r="D1" s="3"/>
      <c r="E1" s="3"/>
      <c r="F1" s="3"/>
      <c r="G1" s="3"/>
      <c r="H1" s="3"/>
      <c r="I1" s="3"/>
      <c r="J1" s="3"/>
      <c r="K1" s="3"/>
      <c r="L1" s="3"/>
      <c r="M1" s="3"/>
      <c r="N1" s="3"/>
      <c r="O1" s="3"/>
      <c r="P1" s="3"/>
      <c r="Q1" s="3"/>
      <c r="R1" s="3"/>
      <c r="S1" s="3"/>
      <c r="T1" s="3"/>
      <c r="U1" s="3"/>
      <c r="V1" s="3"/>
      <c r="W1" s="3"/>
      <c r="X1" s="3"/>
      <c r="Y1" s="3"/>
      <c r="Z1" s="3"/>
      <c r="AA1" s="3"/>
    </row>
    <row r="2" spans="1:27" x14ac:dyDescent="0.15">
      <c r="A2" s="3"/>
      <c r="B2" s="3"/>
      <c r="C2" s="3"/>
      <c r="D2" s="3"/>
      <c r="E2" s="3"/>
      <c r="F2" s="3"/>
      <c r="G2" s="3"/>
      <c r="H2" s="3"/>
      <c r="I2" s="3"/>
      <c r="J2" s="3"/>
      <c r="K2" s="3"/>
      <c r="L2" s="3"/>
      <c r="M2" s="3"/>
      <c r="N2" s="3"/>
      <c r="O2" s="3"/>
      <c r="P2" s="3"/>
      <c r="Q2" s="3"/>
      <c r="R2" s="3"/>
      <c r="S2" s="3"/>
      <c r="T2" s="3"/>
      <c r="U2" s="3"/>
      <c r="V2" s="3"/>
      <c r="W2" s="3"/>
      <c r="X2" s="3"/>
      <c r="Y2" s="3"/>
      <c r="Z2" s="3"/>
      <c r="AA2" s="3"/>
    </row>
    <row r="3" spans="1:27" ht="12.75" thickBot="1" x14ac:dyDescent="0.2">
      <c r="A3" s="3"/>
      <c r="B3" s="3"/>
      <c r="C3" s="3"/>
      <c r="D3" s="3"/>
      <c r="E3" s="3"/>
      <c r="F3" s="3"/>
      <c r="G3" s="3"/>
      <c r="H3" s="3"/>
      <c r="I3" s="3"/>
      <c r="J3" s="3"/>
      <c r="K3" s="3"/>
      <c r="L3" s="3"/>
      <c r="M3" s="3"/>
      <c r="N3" s="3"/>
      <c r="O3" s="3"/>
      <c r="P3" s="3"/>
      <c r="Q3" s="3"/>
      <c r="R3" s="3"/>
      <c r="S3" s="3"/>
      <c r="T3" s="3"/>
      <c r="U3" s="3"/>
      <c r="V3" s="3"/>
      <c r="W3" s="3"/>
      <c r="X3" s="3"/>
      <c r="Y3" s="3"/>
      <c r="Z3" s="6" t="s">
        <v>0</v>
      </c>
      <c r="AA3" s="3"/>
    </row>
    <row r="4" spans="1:27" ht="20.25" customHeight="1" x14ac:dyDescent="0.15">
      <c r="A4" s="7"/>
      <c r="B4" s="67" t="s">
        <v>1</v>
      </c>
      <c r="C4" s="66" t="s">
        <v>2</v>
      </c>
      <c r="D4" s="63" t="s">
        <v>3</v>
      </c>
      <c r="E4" s="49" t="s">
        <v>4</v>
      </c>
      <c r="F4" s="73" t="s">
        <v>5</v>
      </c>
      <c r="G4" s="74"/>
      <c r="H4" s="74"/>
      <c r="I4" s="74"/>
      <c r="J4" s="74"/>
      <c r="K4" s="73" t="s">
        <v>6</v>
      </c>
      <c r="L4" s="74"/>
      <c r="M4" s="74"/>
      <c r="N4" s="75"/>
      <c r="O4" s="73" t="s">
        <v>7</v>
      </c>
      <c r="P4" s="74"/>
      <c r="Q4" s="74"/>
      <c r="R4" s="75"/>
      <c r="S4" s="73" t="s">
        <v>8</v>
      </c>
      <c r="T4" s="74"/>
      <c r="U4" s="74"/>
      <c r="V4" s="75"/>
      <c r="W4" s="73" t="s">
        <v>9</v>
      </c>
      <c r="X4" s="74"/>
      <c r="Y4" s="74"/>
      <c r="Z4" s="75"/>
      <c r="AA4" s="8"/>
    </row>
    <row r="5" spans="1:27" s="2" customFormat="1" ht="24" customHeight="1" x14ac:dyDescent="0.15">
      <c r="A5" s="9"/>
      <c r="B5" s="54"/>
      <c r="C5" s="59"/>
      <c r="D5" s="64"/>
      <c r="E5" s="69" t="s">
        <v>10</v>
      </c>
      <c r="F5" s="76" t="s">
        <v>11</v>
      </c>
      <c r="G5" s="84" t="s">
        <v>12</v>
      </c>
      <c r="H5" s="85"/>
      <c r="I5" s="85"/>
      <c r="J5" s="70" t="s">
        <v>13</v>
      </c>
      <c r="K5" s="79" t="s">
        <v>11</v>
      </c>
      <c r="L5" s="84" t="s">
        <v>14</v>
      </c>
      <c r="M5" s="88"/>
      <c r="N5" s="58" t="s">
        <v>15</v>
      </c>
      <c r="O5" s="76" t="s">
        <v>11</v>
      </c>
      <c r="P5" s="84" t="s">
        <v>14</v>
      </c>
      <c r="Q5" s="88"/>
      <c r="R5" s="58" t="s">
        <v>15</v>
      </c>
      <c r="S5" s="79" t="s">
        <v>11</v>
      </c>
      <c r="T5" s="84" t="s">
        <v>14</v>
      </c>
      <c r="U5" s="88"/>
      <c r="V5" s="58" t="s">
        <v>15</v>
      </c>
      <c r="W5" s="76" t="s">
        <v>11</v>
      </c>
      <c r="X5" s="84" t="s">
        <v>14</v>
      </c>
      <c r="Y5" s="88"/>
      <c r="Z5" s="58" t="s">
        <v>15</v>
      </c>
      <c r="AA5" s="10"/>
    </row>
    <row r="6" spans="1:27" s="2" customFormat="1" ht="37.5" customHeight="1" x14ac:dyDescent="0.15">
      <c r="A6" s="9"/>
      <c r="B6" s="54"/>
      <c r="C6" s="59"/>
      <c r="D6" s="64"/>
      <c r="E6" s="64"/>
      <c r="F6" s="77"/>
      <c r="G6" s="61" t="s">
        <v>16</v>
      </c>
      <c r="H6" s="86" t="s">
        <v>17</v>
      </c>
      <c r="I6" s="87"/>
      <c r="J6" s="71"/>
      <c r="K6" s="80"/>
      <c r="L6" s="61" t="s">
        <v>16</v>
      </c>
      <c r="M6" s="82" t="s">
        <v>18</v>
      </c>
      <c r="N6" s="59"/>
      <c r="O6" s="77"/>
      <c r="P6" s="61" t="s">
        <v>16</v>
      </c>
      <c r="Q6" s="82" t="s">
        <v>18</v>
      </c>
      <c r="R6" s="59"/>
      <c r="S6" s="80"/>
      <c r="T6" s="61" t="s">
        <v>16</v>
      </c>
      <c r="U6" s="82" t="s">
        <v>18</v>
      </c>
      <c r="V6" s="59"/>
      <c r="W6" s="77"/>
      <c r="X6" s="61" t="s">
        <v>16</v>
      </c>
      <c r="Y6" s="82" t="s">
        <v>18</v>
      </c>
      <c r="Z6" s="59"/>
      <c r="AA6" s="10"/>
    </row>
    <row r="7" spans="1:27" s="2" customFormat="1" ht="37.5" customHeight="1" thickBot="1" x14ac:dyDescent="0.2">
      <c r="A7" s="9"/>
      <c r="B7" s="68"/>
      <c r="C7" s="60"/>
      <c r="D7" s="65"/>
      <c r="E7" s="65"/>
      <c r="F7" s="78"/>
      <c r="G7" s="62"/>
      <c r="H7" s="50"/>
      <c r="I7" s="35" t="s">
        <v>19</v>
      </c>
      <c r="J7" s="72"/>
      <c r="K7" s="81"/>
      <c r="L7" s="62"/>
      <c r="M7" s="83"/>
      <c r="N7" s="60"/>
      <c r="O7" s="78"/>
      <c r="P7" s="62"/>
      <c r="Q7" s="83"/>
      <c r="R7" s="60"/>
      <c r="S7" s="81"/>
      <c r="T7" s="62"/>
      <c r="U7" s="83"/>
      <c r="V7" s="60"/>
      <c r="W7" s="78"/>
      <c r="X7" s="62"/>
      <c r="Y7" s="83"/>
      <c r="Z7" s="60"/>
      <c r="AA7" s="10"/>
    </row>
    <row r="8" spans="1:27" ht="18" customHeight="1" x14ac:dyDescent="0.15">
      <c r="A8" s="7" t="s">
        <v>20</v>
      </c>
      <c r="B8" s="54" t="s">
        <v>21</v>
      </c>
      <c r="C8" s="56" t="s">
        <v>22</v>
      </c>
      <c r="D8" s="11" t="s">
        <v>23</v>
      </c>
      <c r="E8" s="39">
        <v>100</v>
      </c>
      <c r="F8" s="17" t="s">
        <v>24</v>
      </c>
      <c r="G8" s="40">
        <v>200</v>
      </c>
      <c r="H8" s="41">
        <v>100</v>
      </c>
      <c r="I8" s="42">
        <v>100</v>
      </c>
      <c r="J8" s="16">
        <f>IF(MIN(I8,(G8-E8))&gt;0,MIN(I8,(G8-E8)),0)</f>
        <v>100</v>
      </c>
      <c r="K8" s="44" t="s">
        <v>25</v>
      </c>
      <c r="L8" s="51">
        <v>230</v>
      </c>
      <c r="M8" s="41">
        <v>130</v>
      </c>
      <c r="N8" s="43">
        <f t="shared" ref="N8:N9" si="0">IF(AND(H8&lt;=M8,(L8-E8)&lt;=I8),IF((L8-E8)&gt;J8,J8,L8-E8),J8)</f>
        <v>100</v>
      </c>
      <c r="O8" s="17" t="s">
        <v>26</v>
      </c>
      <c r="P8" s="51">
        <v>230</v>
      </c>
      <c r="Q8" s="52">
        <v>130</v>
      </c>
      <c r="R8" s="43">
        <f t="shared" ref="R8:R15" si="1">IF(AND(H8&lt;=Q8,(P8-E8)&lt;=I8),IF((P8-E8)&gt;J8,J8,P8-E8),J8)</f>
        <v>100</v>
      </c>
      <c r="S8" s="44" t="s">
        <v>27</v>
      </c>
      <c r="T8" s="51">
        <v>230</v>
      </c>
      <c r="U8" s="41">
        <v>130</v>
      </c>
      <c r="V8" s="43">
        <f t="shared" ref="V8:V15" si="2">IF(AND(H8&lt;=U8,(T8-E8)&lt;=I8),IF((T8-E8)&gt;J8,J8,T8-E8),J8)</f>
        <v>100</v>
      </c>
      <c r="W8" s="17" t="s">
        <v>28</v>
      </c>
      <c r="X8" s="36">
        <v>230</v>
      </c>
      <c r="Y8" s="40">
        <v>130</v>
      </c>
      <c r="Z8" s="43">
        <f t="shared" ref="Z8:Z9" si="3">IF(AND(H8&lt;=Y8,(X8-E8)&lt;=I8),IF((X8-E8)&gt;J8,J8,X8-E8),J8)</f>
        <v>100</v>
      </c>
      <c r="AA8" s="8"/>
    </row>
    <row r="9" spans="1:27" ht="18" customHeight="1" x14ac:dyDescent="0.15">
      <c r="A9" s="7"/>
      <c r="B9" s="55"/>
      <c r="C9" s="57"/>
      <c r="D9" s="18" t="s">
        <v>29</v>
      </c>
      <c r="E9" s="12">
        <v>200</v>
      </c>
      <c r="F9" s="13" t="s">
        <v>25</v>
      </c>
      <c r="G9" s="14">
        <v>230</v>
      </c>
      <c r="H9" s="15">
        <v>130</v>
      </c>
      <c r="I9" s="16">
        <v>30</v>
      </c>
      <c r="J9" s="16">
        <f t="shared" ref="J9:J15" si="4">IF(MIN(I9,(G9-E9))&gt;0,MIN(I9,(G9-E9)),0)</f>
        <v>30</v>
      </c>
      <c r="K9" s="13" t="s">
        <v>26</v>
      </c>
      <c r="L9" s="33">
        <v>230</v>
      </c>
      <c r="M9" s="15">
        <v>130</v>
      </c>
      <c r="N9" s="43">
        <f t="shared" si="0"/>
        <v>30</v>
      </c>
      <c r="O9" s="13" t="s">
        <v>27</v>
      </c>
      <c r="P9" s="33">
        <v>230</v>
      </c>
      <c r="Q9" s="15">
        <v>130</v>
      </c>
      <c r="R9" s="43">
        <f t="shared" si="1"/>
        <v>30</v>
      </c>
      <c r="S9" s="13" t="s">
        <v>28</v>
      </c>
      <c r="T9" s="33">
        <v>230</v>
      </c>
      <c r="U9" s="15">
        <v>130</v>
      </c>
      <c r="V9" s="43">
        <f t="shared" si="2"/>
        <v>30</v>
      </c>
      <c r="W9" s="13" t="s">
        <v>30</v>
      </c>
      <c r="X9" s="37">
        <v>230</v>
      </c>
      <c r="Y9" s="14">
        <v>130</v>
      </c>
      <c r="Z9" s="43">
        <f t="shared" si="3"/>
        <v>30</v>
      </c>
      <c r="AA9" s="8"/>
    </row>
    <row r="10" spans="1:27" ht="18" customHeight="1" x14ac:dyDescent="0.15">
      <c r="A10" s="7" t="s">
        <v>31</v>
      </c>
      <c r="B10" s="19" t="s">
        <v>32</v>
      </c>
      <c r="C10" s="20" t="s">
        <v>22</v>
      </c>
      <c r="D10" s="11" t="s">
        <v>23</v>
      </c>
      <c r="E10" s="12">
        <v>40</v>
      </c>
      <c r="F10" s="13" t="s">
        <v>24</v>
      </c>
      <c r="G10" s="14">
        <v>100</v>
      </c>
      <c r="H10" s="15">
        <v>90</v>
      </c>
      <c r="I10" s="16">
        <v>70</v>
      </c>
      <c r="J10" s="16">
        <v>60</v>
      </c>
      <c r="K10" s="13" t="s">
        <v>25</v>
      </c>
      <c r="L10" s="33">
        <v>100</v>
      </c>
      <c r="M10" s="15">
        <v>80</v>
      </c>
      <c r="N10" s="43">
        <v>60</v>
      </c>
      <c r="O10" s="13" t="s">
        <v>33</v>
      </c>
      <c r="P10" s="33">
        <v>100</v>
      </c>
      <c r="Q10" s="15">
        <v>100</v>
      </c>
      <c r="R10" s="43">
        <v>60</v>
      </c>
      <c r="S10" s="13" t="s">
        <v>34</v>
      </c>
      <c r="T10" s="33">
        <v>100</v>
      </c>
      <c r="U10" s="15">
        <v>80</v>
      </c>
      <c r="V10" s="43">
        <v>60</v>
      </c>
      <c r="W10" s="17" t="s">
        <v>35</v>
      </c>
      <c r="X10" s="36">
        <v>100</v>
      </c>
      <c r="Y10" s="14">
        <v>100</v>
      </c>
      <c r="Z10" s="43">
        <v>60</v>
      </c>
      <c r="AA10" s="8"/>
    </row>
    <row r="11" spans="1:27" ht="18" customHeight="1" x14ac:dyDescent="0.15">
      <c r="A11" s="7"/>
      <c r="B11" s="47"/>
      <c r="C11" s="48"/>
      <c r="D11" s="18"/>
      <c r="E11" s="12"/>
      <c r="F11" s="13"/>
      <c r="G11" s="14"/>
      <c r="H11" s="15"/>
      <c r="I11" s="16"/>
      <c r="J11" s="16"/>
      <c r="K11" s="13"/>
      <c r="L11" s="33"/>
      <c r="M11" s="15"/>
      <c r="N11" s="43"/>
      <c r="O11" s="13"/>
      <c r="P11" s="33"/>
      <c r="Q11" s="15"/>
      <c r="R11" s="43"/>
      <c r="S11" s="13"/>
      <c r="T11" s="33"/>
      <c r="U11" s="15"/>
      <c r="V11" s="43"/>
      <c r="W11" s="13"/>
      <c r="X11" s="37"/>
      <c r="Y11" s="14"/>
      <c r="Z11" s="43"/>
      <c r="AA11" s="8"/>
    </row>
    <row r="12" spans="1:27" ht="18" customHeight="1" x14ac:dyDescent="0.15">
      <c r="A12" s="7"/>
      <c r="B12" s="19"/>
      <c r="C12" s="20"/>
      <c r="D12" s="18"/>
      <c r="E12" s="12"/>
      <c r="F12" s="13"/>
      <c r="G12" s="14"/>
      <c r="H12" s="15"/>
      <c r="I12" s="16"/>
      <c r="J12" s="16">
        <f t="shared" si="4"/>
        <v>0</v>
      </c>
      <c r="K12" s="13"/>
      <c r="L12" s="33"/>
      <c r="M12" s="15"/>
      <c r="N12" s="43">
        <f t="shared" ref="N12:N15" si="5">IF(AND(H12&lt;=M12,(L12-E12)&lt;=I12),IF((L12-E12)&gt;J12,J12,L12-E12),J12)</f>
        <v>0</v>
      </c>
      <c r="O12" s="13"/>
      <c r="P12" s="33"/>
      <c r="Q12" s="15"/>
      <c r="R12" s="43">
        <f t="shared" si="1"/>
        <v>0</v>
      </c>
      <c r="S12" s="13"/>
      <c r="T12" s="33"/>
      <c r="U12" s="15"/>
      <c r="V12" s="43">
        <f t="shared" si="2"/>
        <v>0</v>
      </c>
      <c r="W12" s="13"/>
      <c r="X12" s="37"/>
      <c r="Y12" s="14"/>
      <c r="Z12" s="43">
        <f t="shared" ref="Z12:Z15" si="6">IF(AND(H12&lt;=Y12,(X12-E12)&lt;=I12),IF((X12-E12)&gt;J12,J12,X12-E12),J12)</f>
        <v>0</v>
      </c>
      <c r="AA12" s="8"/>
    </row>
    <row r="13" spans="1:27" ht="18" customHeight="1" x14ac:dyDescent="0.15">
      <c r="A13" s="7"/>
      <c r="B13" s="19"/>
      <c r="C13" s="20"/>
      <c r="D13" s="18"/>
      <c r="E13" s="12"/>
      <c r="F13" s="13"/>
      <c r="G13" s="14"/>
      <c r="H13" s="15"/>
      <c r="I13" s="16"/>
      <c r="J13" s="16"/>
      <c r="K13" s="13"/>
      <c r="L13" s="33"/>
      <c r="M13" s="15"/>
      <c r="N13" s="43">
        <f t="shared" si="5"/>
        <v>0</v>
      </c>
      <c r="O13" s="13"/>
      <c r="P13" s="33"/>
      <c r="Q13" s="15"/>
      <c r="R13" s="43">
        <f t="shared" si="1"/>
        <v>0</v>
      </c>
      <c r="S13" s="13"/>
      <c r="T13" s="33"/>
      <c r="U13" s="15"/>
      <c r="V13" s="43">
        <f t="shared" si="2"/>
        <v>0</v>
      </c>
      <c r="W13" s="13"/>
      <c r="X13" s="37"/>
      <c r="Y13" s="14"/>
      <c r="Z13" s="43">
        <f t="shared" si="6"/>
        <v>0</v>
      </c>
      <c r="AA13" s="8"/>
    </row>
    <row r="14" spans="1:27" ht="18" customHeight="1" x14ac:dyDescent="0.15">
      <c r="A14" s="7"/>
      <c r="B14" s="19"/>
      <c r="C14" s="20"/>
      <c r="D14" s="18"/>
      <c r="E14" s="12"/>
      <c r="F14" s="13"/>
      <c r="G14" s="14"/>
      <c r="H14" s="15"/>
      <c r="I14" s="16"/>
      <c r="J14" s="16">
        <f t="shared" si="4"/>
        <v>0</v>
      </c>
      <c r="K14" s="13"/>
      <c r="L14" s="33"/>
      <c r="M14" s="15"/>
      <c r="N14" s="43">
        <f t="shared" si="5"/>
        <v>0</v>
      </c>
      <c r="O14" s="13"/>
      <c r="P14" s="33"/>
      <c r="Q14" s="15"/>
      <c r="R14" s="43">
        <f t="shared" si="1"/>
        <v>0</v>
      </c>
      <c r="S14" s="13"/>
      <c r="T14" s="33"/>
      <c r="U14" s="15"/>
      <c r="V14" s="43">
        <f t="shared" si="2"/>
        <v>0</v>
      </c>
      <c r="W14" s="13"/>
      <c r="X14" s="37"/>
      <c r="Y14" s="14"/>
      <c r="Z14" s="43">
        <f t="shared" si="6"/>
        <v>0</v>
      </c>
      <c r="AA14" s="8"/>
    </row>
    <row r="15" spans="1:27" ht="18" customHeight="1" thickBot="1" x14ac:dyDescent="0.2">
      <c r="A15" s="7"/>
      <c r="B15" s="21"/>
      <c r="C15" s="22"/>
      <c r="D15" s="23"/>
      <c r="E15" s="24"/>
      <c r="F15" s="25"/>
      <c r="G15" s="26"/>
      <c r="H15" s="27"/>
      <c r="I15" s="28"/>
      <c r="J15" s="28">
        <f t="shared" si="4"/>
        <v>0</v>
      </c>
      <c r="K15" s="25"/>
      <c r="L15" s="34"/>
      <c r="M15" s="27"/>
      <c r="N15" s="45">
        <f t="shared" si="5"/>
        <v>0</v>
      </c>
      <c r="O15" s="25"/>
      <c r="P15" s="34"/>
      <c r="Q15" s="27"/>
      <c r="R15" s="45">
        <f t="shared" si="1"/>
        <v>0</v>
      </c>
      <c r="S15" s="25"/>
      <c r="T15" s="34"/>
      <c r="U15" s="27"/>
      <c r="V15" s="45">
        <f t="shared" si="2"/>
        <v>0</v>
      </c>
      <c r="W15" s="25"/>
      <c r="X15" s="38"/>
      <c r="Y15" s="26"/>
      <c r="Z15" s="45">
        <f t="shared" si="6"/>
        <v>0</v>
      </c>
      <c r="AA15" s="8"/>
    </row>
    <row r="16" spans="1:27" x14ac:dyDescent="0.15">
      <c r="A16" s="3"/>
      <c r="B16" s="29"/>
      <c r="C16" s="29"/>
      <c r="D16" s="29"/>
      <c r="E16" s="29"/>
      <c r="F16" s="29"/>
      <c r="G16" s="46"/>
      <c r="H16" s="29"/>
      <c r="I16" s="29"/>
      <c r="J16" s="29"/>
      <c r="K16" s="29"/>
      <c r="L16" s="46"/>
      <c r="M16" s="29"/>
      <c r="N16" s="29"/>
      <c r="O16" s="29"/>
      <c r="P16" s="46"/>
      <c r="Q16" s="29"/>
      <c r="R16" s="29"/>
      <c r="S16" s="29"/>
      <c r="T16" s="29"/>
      <c r="U16" s="29"/>
      <c r="V16" s="29"/>
      <c r="W16" s="29"/>
      <c r="X16" s="29"/>
      <c r="Y16" s="29"/>
      <c r="Z16" s="29"/>
      <c r="AA16" s="3"/>
    </row>
    <row r="17" spans="1:27" ht="18" customHeight="1" x14ac:dyDescent="0.15">
      <c r="A17" s="3"/>
      <c r="B17" s="30" t="s">
        <v>36</v>
      </c>
      <c r="C17" s="3"/>
      <c r="D17" s="3"/>
      <c r="E17" s="3"/>
      <c r="F17" s="3"/>
      <c r="G17" s="3"/>
      <c r="H17" s="3"/>
      <c r="I17" s="3"/>
      <c r="J17" s="3"/>
      <c r="K17" s="3"/>
      <c r="L17" s="3"/>
      <c r="M17" s="3"/>
      <c r="N17" s="31"/>
      <c r="O17" s="31"/>
      <c r="P17" s="31"/>
      <c r="Q17" s="3"/>
      <c r="R17" s="3"/>
      <c r="S17" s="3"/>
      <c r="T17" s="3"/>
      <c r="U17" s="3"/>
      <c r="V17" s="3"/>
      <c r="W17" s="3"/>
      <c r="X17" s="3"/>
      <c r="Y17" s="3"/>
      <c r="Z17" s="3"/>
      <c r="AA17" s="3"/>
    </row>
    <row r="18" spans="1:27" ht="18" customHeight="1" x14ac:dyDescent="0.15">
      <c r="A18" s="3"/>
      <c r="B18" s="30" t="s">
        <v>37</v>
      </c>
      <c r="C18" s="3"/>
      <c r="D18" s="3"/>
      <c r="E18" s="3"/>
      <c r="F18" s="3"/>
      <c r="G18" s="3"/>
      <c r="H18" s="3"/>
      <c r="I18" s="3"/>
      <c r="J18" s="3"/>
      <c r="K18" s="3"/>
      <c r="L18" s="3"/>
      <c r="M18" s="3"/>
      <c r="N18" s="31"/>
      <c r="O18" s="31"/>
      <c r="P18" s="31"/>
      <c r="Q18" s="3"/>
      <c r="R18" s="3"/>
      <c r="S18" s="3"/>
      <c r="T18" s="3"/>
      <c r="U18" s="3"/>
      <c r="V18" s="3"/>
      <c r="W18" s="3"/>
      <c r="X18" s="3"/>
      <c r="Y18" s="3"/>
      <c r="Z18" s="3"/>
      <c r="AA18" s="3"/>
    </row>
    <row r="19" spans="1:27" ht="18" customHeight="1" x14ac:dyDescent="0.15">
      <c r="A19" s="3"/>
      <c r="B19" s="32" t="s">
        <v>38</v>
      </c>
      <c r="C19" s="3"/>
      <c r="D19" s="3"/>
      <c r="E19" s="3"/>
      <c r="F19" s="3"/>
      <c r="G19" s="3"/>
      <c r="H19" s="3"/>
      <c r="I19" s="3"/>
      <c r="J19" s="3"/>
      <c r="K19" s="3"/>
      <c r="L19" s="3"/>
      <c r="M19" s="3"/>
      <c r="N19" s="3"/>
      <c r="O19" s="3"/>
      <c r="P19" s="3"/>
      <c r="Q19" s="3"/>
      <c r="R19" s="3"/>
      <c r="S19" s="3"/>
      <c r="T19" s="3"/>
      <c r="U19" s="3"/>
      <c r="V19" s="3"/>
      <c r="W19" s="3"/>
      <c r="X19" s="3"/>
      <c r="Y19" s="3"/>
      <c r="Z19" s="3"/>
      <c r="AA19" s="3"/>
    </row>
    <row r="20" spans="1:27" ht="18" customHeight="1" x14ac:dyDescent="0.15">
      <c r="A20" s="3"/>
      <c r="B20" s="32" t="s">
        <v>39</v>
      </c>
      <c r="C20" s="3"/>
      <c r="D20" s="3"/>
      <c r="E20" s="3"/>
      <c r="F20" s="3"/>
      <c r="G20" s="3"/>
      <c r="H20" s="3"/>
      <c r="I20" s="3"/>
      <c r="J20" s="3"/>
      <c r="K20" s="3"/>
      <c r="L20" s="3"/>
      <c r="M20" s="3"/>
      <c r="N20" s="3"/>
      <c r="O20" s="3"/>
      <c r="P20" s="3"/>
      <c r="Q20" s="3"/>
      <c r="R20" s="3"/>
      <c r="S20" s="3"/>
      <c r="T20" s="3"/>
      <c r="U20" s="3"/>
      <c r="V20" s="3"/>
      <c r="W20" s="3"/>
      <c r="X20" s="3"/>
      <c r="Y20" s="3"/>
      <c r="Z20" s="3"/>
      <c r="AA20" s="3"/>
    </row>
    <row r="21" spans="1:27" ht="18" customHeight="1" x14ac:dyDescent="0.15">
      <c r="A21" s="3"/>
      <c r="B21" s="53" t="s">
        <v>40</v>
      </c>
      <c r="C21" s="53"/>
      <c r="D21" s="53"/>
      <c r="E21" s="53"/>
      <c r="F21" s="53"/>
      <c r="G21" s="53"/>
      <c r="H21" s="53"/>
      <c r="I21" s="53"/>
      <c r="J21" s="53"/>
      <c r="K21" s="53"/>
      <c r="L21" s="53"/>
      <c r="M21" s="53"/>
      <c r="N21" s="53"/>
      <c r="O21" s="53"/>
      <c r="P21" s="53"/>
      <c r="Q21" s="53"/>
      <c r="R21" s="3"/>
      <c r="S21" s="3"/>
      <c r="T21" s="3"/>
      <c r="U21" s="3"/>
      <c r="V21" s="3"/>
      <c r="W21" s="3"/>
      <c r="X21" s="3"/>
      <c r="Y21" s="3"/>
      <c r="Z21" s="3"/>
      <c r="AA21" s="3"/>
    </row>
    <row r="22" spans="1:27" x14ac:dyDescent="0.15">
      <c r="A22" s="3"/>
      <c r="B22" s="4"/>
      <c r="C22" s="3"/>
      <c r="D22" s="3"/>
      <c r="E22" s="3"/>
      <c r="F22" s="3"/>
      <c r="G22" s="3"/>
      <c r="H22" s="3"/>
      <c r="I22" s="3"/>
      <c r="J22" s="3"/>
      <c r="K22" s="3"/>
      <c r="L22" s="3"/>
      <c r="M22" s="3"/>
      <c r="N22" s="3"/>
      <c r="O22" s="3"/>
      <c r="P22" s="3"/>
      <c r="Q22" s="3"/>
      <c r="R22" s="3"/>
      <c r="S22" s="3"/>
      <c r="T22" s="3"/>
      <c r="U22" s="3"/>
      <c r="V22" s="3"/>
      <c r="W22" s="3"/>
      <c r="X22" s="3"/>
      <c r="Y22" s="3"/>
      <c r="Z22" s="3"/>
      <c r="AA22" s="3"/>
    </row>
    <row r="23" spans="1:27" x14ac:dyDescent="0.15">
      <c r="A23" s="3"/>
      <c r="B23" s="4"/>
      <c r="C23" s="3"/>
      <c r="D23" s="3"/>
      <c r="E23" s="3"/>
      <c r="F23" s="3"/>
      <c r="G23" s="3"/>
      <c r="H23" s="3"/>
      <c r="I23" s="3"/>
      <c r="J23" s="3"/>
      <c r="K23" s="3"/>
      <c r="L23" s="3"/>
      <c r="M23" s="3"/>
      <c r="N23" s="3"/>
      <c r="O23" s="3"/>
      <c r="P23" s="3"/>
      <c r="Q23" s="3"/>
      <c r="R23" s="3"/>
      <c r="S23" s="3"/>
      <c r="T23" s="3"/>
      <c r="U23" s="3"/>
      <c r="V23" s="3"/>
      <c r="W23" s="3"/>
      <c r="X23" s="3"/>
      <c r="Y23" s="3"/>
      <c r="Z23" s="3"/>
      <c r="AA23" s="3"/>
    </row>
  </sheetData>
  <mergeCells count="37">
    <mergeCell ref="Y6:Y7"/>
    <mergeCell ref="P5:Q5"/>
    <mergeCell ref="P6:P7"/>
    <mergeCell ref="T5:U5"/>
    <mergeCell ref="T6:T7"/>
    <mergeCell ref="X5:Y5"/>
    <mergeCell ref="X6:X7"/>
    <mergeCell ref="S5:S7"/>
    <mergeCell ref="W5:W7"/>
    <mergeCell ref="U6:U7"/>
    <mergeCell ref="O4:R4"/>
    <mergeCell ref="K4:N4"/>
    <mergeCell ref="F5:F7"/>
    <mergeCell ref="K5:K7"/>
    <mergeCell ref="O5:O7"/>
    <mergeCell ref="M6:M7"/>
    <mergeCell ref="Q6:Q7"/>
    <mergeCell ref="G5:I5"/>
    <mergeCell ref="H6:I6"/>
    <mergeCell ref="L5:M5"/>
    <mergeCell ref="L6:L7"/>
    <mergeCell ref="B21:Q21"/>
    <mergeCell ref="B8:B9"/>
    <mergeCell ref="C8:C9"/>
    <mergeCell ref="Z5:Z7"/>
    <mergeCell ref="R5:R7"/>
    <mergeCell ref="V5:V7"/>
    <mergeCell ref="G6:G7"/>
    <mergeCell ref="D4:D7"/>
    <mergeCell ref="C4:C7"/>
    <mergeCell ref="B4:B7"/>
    <mergeCell ref="E5:E7"/>
    <mergeCell ref="J5:J7"/>
    <mergeCell ref="F4:J4"/>
    <mergeCell ref="W4:Z4"/>
    <mergeCell ref="S4:V4"/>
    <mergeCell ref="N5:N7"/>
  </mergeCells>
  <phoneticPr fontId="1"/>
  <pageMargins left="0.7" right="0.7" top="0.75" bottom="0.75"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58f879ec-a29e-4af1-a7de-d039bd94a41d">
      <Terms xmlns="http://schemas.microsoft.com/office/infopath/2007/PartnerControls"/>
    </lcf76f155ced4ddcb4097134ff3c332f>
    <_Flow_SignoffStatus xmlns="58f879ec-a29e-4af1-a7de-d039bd94a41d" xsi:nil="true"/>
    <_x4f5c__x6210__x65e5__x6642_ xmlns="58f879ec-a29e-4af1-a7de-d039bd94a4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c5f8667a9c159020ecc4a4ceac71b04a">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664cb7ded563982de173702b3d61b4ce"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9A01C-1B5A-41C1-A8B1-27A9D7AF7CC5}">
  <ds:schemaRefs>
    <ds:schemaRef ds:uri="http://schemas.microsoft.com/office/2006/metadata/properties"/>
    <ds:schemaRef ds:uri="http://schemas.microsoft.com/office/infopath/2007/PartnerControls"/>
    <ds:schemaRef ds:uri="85ec59af-1a16-40a0-b163-384e34c79a5c"/>
    <ds:schemaRef ds:uri="58f879ec-a29e-4af1-a7de-d039bd94a41d"/>
  </ds:schemaRefs>
</ds:datastoreItem>
</file>

<file path=customXml/itemProps2.xml><?xml version="1.0" encoding="utf-8"?>
<ds:datastoreItem xmlns:ds="http://schemas.openxmlformats.org/officeDocument/2006/customXml" ds:itemID="{FDCD9B7D-CF99-459F-A056-D27D4AFB67FC}">
  <ds:schemaRefs>
    <ds:schemaRef ds:uri="http://schemas.microsoft.com/sharepoint/v3/contenttype/forms"/>
  </ds:schemaRefs>
</ds:datastoreItem>
</file>

<file path=customXml/itemProps3.xml><?xml version="1.0" encoding="utf-8"?>
<ds:datastoreItem xmlns:ds="http://schemas.openxmlformats.org/officeDocument/2006/customXml" ds:itemID="{148EC754-3DB0-4D59-A0EE-44DF37CA1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高収益作物定着促進支援対象面積一覧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種田　祐士</dc:creator>
  <cp:keywords/>
  <dc:description/>
  <cp:lastModifiedBy>柿本 楓奈(KAKIMOTO Funa)</cp:lastModifiedBy>
  <cp:revision/>
  <dcterms:created xsi:type="dcterms:W3CDTF">2020-03-04T08:40:18Z</dcterms:created>
  <dcterms:modified xsi:type="dcterms:W3CDTF">2026-05-07T06:09:22Z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0x010100CA71D1B8F999F64991B1A90BE7EF0A31</vt:lpwstr>
  </property>
  <property fmtid="{D5CDD505-2E9C-101B-9397-08002B2CF9AE}" pid="3" name="MediaServiceImageTags">
    <vt:lpwstr/>
  </property>
  <property fmtid="{D5CDD505-2E9C-101B-9397-08002B2CF9AE}" pid="4" name="Order">
    <vt:r8>317300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