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igitalgojp.sharepoint.com/sites/MAFF_FS00193/Lib0006/★常用保存フォルダ/04_要領・要綱・運用のポイント・Q&amp;A等/03_運用のポイント/2025年度（令和８年度）/R8運用のポイント_様式（Word・Excel版）/★様式（最終作業用）/溶け込み版/"/>
    </mc:Choice>
  </mc:AlternateContent>
  <xr:revisionPtr revIDLastSave="111" documentId="8_{08EB15A9-D0F3-4769-B7D2-11EC8A735EFF}" xr6:coauthVersionLast="47" xr6:coauthVersionMax="47" xr10:uidLastSave="{FA88EC7E-1C8F-4425-98A1-0B50BC823B0A}"/>
  <bookViews>
    <workbookView xWindow="510" yWindow="570" windowWidth="16305" windowHeight="14625" xr2:uid="{BC9DFCD0-8A20-41FA-85B8-4EBC8026B6B9}"/>
  </bookViews>
  <sheets>
    <sheet name="別紙１" sheetId="1" r:id="rId1"/>
    <sheet name="別紙２" sheetId="2" r:id="rId2"/>
  </sheets>
  <definedNames>
    <definedName name="_xlnm.Print_Area" localSheetId="1">別紙２!$A$1:$AO$34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2" l="1"/>
  <c r="AI14" i="2"/>
  <c r="AI15" i="2"/>
  <c r="AI16" i="2"/>
  <c r="AI17" i="2"/>
  <c r="AI18" i="2"/>
  <c r="AI19" i="2"/>
  <c r="AI20" i="2"/>
  <c r="AI21" i="2"/>
  <c r="AI22" i="2"/>
  <c r="AI23" i="2"/>
  <c r="AI24" i="2"/>
  <c r="AI25" i="2"/>
  <c r="AI26" i="2"/>
  <c r="AI27" i="2"/>
  <c r="AI28" i="2"/>
  <c r="AI29" i="2"/>
  <c r="AI30" i="2"/>
  <c r="AI12" i="2"/>
  <c r="X13" i="2"/>
  <c r="X14" i="2"/>
  <c r="X15" i="2"/>
  <c r="X16" i="2"/>
  <c r="X17" i="2"/>
  <c r="X18" i="2"/>
  <c r="X19" i="2"/>
  <c r="X20" i="2"/>
  <c r="X21" i="2"/>
  <c r="X22" i="2"/>
  <c r="X23" i="2"/>
  <c r="X24" i="2"/>
  <c r="X25" i="2"/>
  <c r="X26" i="2"/>
  <c r="X27" i="2"/>
  <c r="X28" i="2"/>
  <c r="X29" i="2"/>
  <c r="X30" i="2"/>
  <c r="X12" i="2"/>
  <c r="M13" i="2"/>
  <c r="M12" i="2"/>
  <c r="M14" i="2"/>
  <c r="M15" i="2"/>
  <c r="M16" i="2"/>
  <c r="M17" i="2"/>
  <c r="M18" i="2"/>
  <c r="M19" i="2"/>
  <c r="M20" i="2"/>
  <c r="M21" i="2"/>
  <c r="M22" i="2"/>
  <c r="M23" i="2"/>
  <c r="M24" i="2"/>
  <c r="M25" i="2"/>
  <c r="M26" i="2"/>
  <c r="N26" i="2" s="1"/>
  <c r="Q26" i="2" s="1"/>
  <c r="M27" i="2"/>
  <c r="M28" i="2"/>
  <c r="M29" i="2"/>
  <c r="M30" i="2"/>
  <c r="I30" i="2"/>
  <c r="N30" i="2" s="1"/>
  <c r="Q30" i="2" s="1"/>
  <c r="I29" i="2"/>
  <c r="I28" i="2"/>
  <c r="N28" i="2" s="1"/>
  <c r="Q28" i="2" s="1"/>
  <c r="I27" i="2"/>
  <c r="I26" i="2"/>
  <c r="I25" i="2"/>
  <c r="N25" i="2" s="1"/>
  <c r="Q25" i="2" s="1"/>
  <c r="I24" i="2"/>
  <c r="I23" i="2"/>
  <c r="N23" i="2" s="1"/>
  <c r="Q23" i="2" s="1"/>
  <c r="I22" i="2"/>
  <c r="N22" i="2" s="1"/>
  <c r="Q22" i="2" s="1"/>
  <c r="I21" i="2"/>
  <c r="I20" i="2"/>
  <c r="I19" i="2"/>
  <c r="I18" i="2"/>
  <c r="I17" i="2"/>
  <c r="I16" i="2"/>
  <c r="I15" i="2"/>
  <c r="I14" i="2"/>
  <c r="N14" i="2" s="1"/>
  <c r="Q14" i="2" s="1"/>
  <c r="I13" i="2"/>
  <c r="I12" i="2"/>
  <c r="T30" i="2"/>
  <c r="T29" i="2"/>
  <c r="T28" i="2"/>
  <c r="T27" i="2"/>
  <c r="Y27" i="2" s="1"/>
  <c r="AB27" i="2" s="1"/>
  <c r="T26" i="2"/>
  <c r="T25" i="2"/>
  <c r="Y25" i="2" s="1"/>
  <c r="AB25" i="2" s="1"/>
  <c r="T24" i="2"/>
  <c r="T23" i="2"/>
  <c r="T22" i="2"/>
  <c r="T21" i="2"/>
  <c r="T20" i="2"/>
  <c r="T19" i="2"/>
  <c r="Y19" i="2" s="1"/>
  <c r="AB19" i="2" s="1"/>
  <c r="T18" i="2"/>
  <c r="T17" i="2"/>
  <c r="Y17" i="2" s="1"/>
  <c r="AB17" i="2" s="1"/>
  <c r="T16" i="2"/>
  <c r="T15" i="2"/>
  <c r="T14" i="2"/>
  <c r="T13" i="2"/>
  <c r="Y13" i="2" s="1"/>
  <c r="AB13" i="2" s="1"/>
  <c r="T12" i="2"/>
  <c r="Y29" i="2"/>
  <c r="AB29" i="2" s="1"/>
  <c r="Y23" i="2"/>
  <c r="AB23" i="2" s="1"/>
  <c r="Y15" i="2"/>
  <c r="AB15" i="2" s="1"/>
  <c r="Y21" i="2" l="1"/>
  <c r="AB21" i="2" s="1"/>
  <c r="N19" i="2"/>
  <c r="Q19" i="2" s="1"/>
  <c r="N18" i="2"/>
  <c r="Q18" i="2" s="1"/>
  <c r="N21" i="2"/>
  <c r="Q21" i="2" s="1"/>
  <c r="N29" i="2"/>
  <c r="Q29" i="2" s="1"/>
  <c r="N20" i="2"/>
  <c r="Q20" i="2" s="1"/>
  <c r="N24" i="2"/>
  <c r="Q24" i="2" s="1"/>
  <c r="N16" i="2"/>
  <c r="Q16" i="2" s="1"/>
  <c r="N27" i="2"/>
  <c r="Q27" i="2" s="1"/>
  <c r="Y14" i="2"/>
  <c r="AB14" i="2" s="1"/>
  <c r="Y16" i="2"/>
  <c r="AB16" i="2" s="1"/>
  <c r="Y18" i="2"/>
  <c r="AB18" i="2" s="1"/>
  <c r="Y20" i="2"/>
  <c r="AB20" i="2" s="1"/>
  <c r="Y22" i="2"/>
  <c r="AB22" i="2" s="1"/>
  <c r="Y24" i="2"/>
  <c r="AB24" i="2" s="1"/>
  <c r="Y26" i="2"/>
  <c r="AB26" i="2" s="1"/>
  <c r="Y28" i="2"/>
  <c r="AB28" i="2" s="1"/>
  <c r="Y30" i="2"/>
  <c r="AB30" i="2" s="1"/>
  <c r="Y12" i="2"/>
  <c r="AB12" i="2" s="1"/>
  <c r="N13" i="2"/>
  <c r="Q13" i="2" s="1"/>
  <c r="N15" i="2"/>
  <c r="Q15" i="2" s="1"/>
  <c r="N17" i="2"/>
  <c r="Q17" i="2" s="1"/>
  <c r="AL12" i="2"/>
  <c r="AE30" i="2"/>
  <c r="AJ30" i="2" s="1"/>
  <c r="AM30" i="2" s="1"/>
  <c r="AN30" i="2" s="1"/>
  <c r="AE29" i="2"/>
  <c r="AJ29" i="2" s="1"/>
  <c r="AM29" i="2" s="1"/>
  <c r="AE28" i="2"/>
  <c r="AJ28" i="2" s="1"/>
  <c r="AM28" i="2" s="1"/>
  <c r="AE27" i="2"/>
  <c r="AJ27" i="2" s="1"/>
  <c r="AM27" i="2" s="1"/>
  <c r="AE26" i="2"/>
  <c r="AJ26" i="2" s="1"/>
  <c r="AM26" i="2" s="1"/>
  <c r="AE25" i="2"/>
  <c r="AJ25" i="2" s="1"/>
  <c r="AM25" i="2" s="1"/>
  <c r="AN25" i="2" s="1"/>
  <c r="AE24" i="2"/>
  <c r="AJ24" i="2" s="1"/>
  <c r="AM24" i="2" s="1"/>
  <c r="AN24" i="2" s="1"/>
  <c r="AE23" i="2"/>
  <c r="AJ23" i="2" s="1"/>
  <c r="AM23" i="2" s="1"/>
  <c r="AN23" i="2" s="1"/>
  <c r="AE22" i="2"/>
  <c r="AJ22" i="2" s="1"/>
  <c r="AM22" i="2" s="1"/>
  <c r="AE21" i="2"/>
  <c r="AJ21" i="2" s="1"/>
  <c r="AM21" i="2" s="1"/>
  <c r="AN21" i="2" s="1"/>
  <c r="AE20" i="2"/>
  <c r="AJ20" i="2" s="1"/>
  <c r="AM20" i="2" s="1"/>
  <c r="AE19" i="2"/>
  <c r="AJ19" i="2" s="1"/>
  <c r="AM19" i="2" s="1"/>
  <c r="AN19" i="2" s="1"/>
  <c r="AE18" i="2"/>
  <c r="AJ18" i="2" s="1"/>
  <c r="AM18" i="2" s="1"/>
  <c r="AN18" i="2" s="1"/>
  <c r="AE17" i="2"/>
  <c r="AJ17" i="2" s="1"/>
  <c r="AM17" i="2" s="1"/>
  <c r="AE16" i="2"/>
  <c r="AJ16" i="2" s="1"/>
  <c r="AM16" i="2" s="1"/>
  <c r="AN16" i="2" s="1"/>
  <c r="AE15" i="2"/>
  <c r="AJ15" i="2" s="1"/>
  <c r="AM15" i="2" s="1"/>
  <c r="AE14" i="2"/>
  <c r="AJ14" i="2" s="1"/>
  <c r="AM14" i="2" s="1"/>
  <c r="AN14" i="2" s="1"/>
  <c r="AE13" i="2"/>
  <c r="AJ13" i="2" s="1"/>
  <c r="AM13" i="2" s="1"/>
  <c r="AE12" i="2"/>
  <c r="AN29" i="2" l="1"/>
  <c r="AN22" i="2"/>
  <c r="AN15" i="2"/>
  <c r="AN27" i="2"/>
  <c r="AN20" i="2"/>
  <c r="AN28" i="2"/>
  <c r="AN26" i="2"/>
  <c r="AN17" i="2"/>
  <c r="AN13" i="2"/>
  <c r="AJ12" i="2"/>
  <c r="AM12" i="2" s="1"/>
  <c r="N12" i="2" l="1"/>
  <c r="Q12" i="2" s="1"/>
  <c r="AN12" i="2" s="1"/>
</calcChain>
</file>

<file path=xl/sharedStrings.xml><?xml version="1.0" encoding="utf-8"?>
<sst xmlns="http://schemas.openxmlformats.org/spreadsheetml/2006/main" count="143" uniqueCount="90">
  <si>
    <t>別紙１</t>
    <phoneticPr fontId="1"/>
  </si>
  <si>
    <t>交付申請者
管理コード</t>
    <rPh sb="0" eb="2">
      <t>コウフ</t>
    </rPh>
    <rPh sb="2" eb="5">
      <t>シンセイシャ</t>
    </rPh>
    <rPh sb="6" eb="8">
      <t>カンリ</t>
    </rPh>
    <phoneticPr fontId="1"/>
  </si>
  <si>
    <t>交付申請者
氏名</t>
    <rPh sb="0" eb="2">
      <t>コウフ</t>
    </rPh>
    <rPh sb="2" eb="5">
      <t>シンセイシャ</t>
    </rPh>
    <rPh sb="6" eb="8">
      <t>シメイ</t>
    </rPh>
    <phoneticPr fontId="1"/>
  </si>
  <si>
    <t>作付面積
(㎡)</t>
    <rPh sb="0" eb="2">
      <t>サクツケ</t>
    </rPh>
    <rPh sb="2" eb="4">
      <t>メンセキ</t>
    </rPh>
    <phoneticPr fontId="1"/>
  </si>
  <si>
    <t>出荷・販売量
（kg）</t>
    <rPh sb="0" eb="2">
      <t>シュッカ</t>
    </rPh>
    <rPh sb="3" eb="6">
      <t>ハンバイリョウ</t>
    </rPh>
    <phoneticPr fontId="1"/>
  </si>
  <si>
    <t>単収
(kg/10a)</t>
    <rPh sb="0" eb="1">
      <t>タン</t>
    </rPh>
    <rPh sb="1" eb="2">
      <t>シュウ</t>
    </rPh>
    <phoneticPr fontId="1"/>
  </si>
  <si>
    <t>標準単収値
（調整後）
(kg/10a)</t>
    <rPh sb="0" eb="2">
      <t>ヒョウジュン</t>
    </rPh>
    <rPh sb="2" eb="4">
      <t>タンシュウ</t>
    </rPh>
    <rPh sb="4" eb="5">
      <t>チ</t>
    </rPh>
    <rPh sb="7" eb="10">
      <t>チョウセイゴ</t>
    </rPh>
    <phoneticPr fontId="1"/>
  </si>
  <si>
    <t>注　過去３年間に飼料用米、米粉用米の取組状況がない場合（異常年を除いた場合も含む）には、過去３年及び当年産の水稲全体の収量実績が確認できる書類を添付してください。</t>
    <rPh sb="0" eb="1">
      <t>チュウ</t>
    </rPh>
    <rPh sb="44" eb="46">
      <t>カコ</t>
    </rPh>
    <rPh sb="47" eb="48">
      <t>ネン</t>
    </rPh>
    <rPh sb="64" eb="66">
      <t>カクニン</t>
    </rPh>
    <rPh sb="69" eb="71">
      <t>ショルイ</t>
    </rPh>
    <rPh sb="72" eb="74">
      <t>テンプ</t>
    </rPh>
    <phoneticPr fontId="1"/>
  </si>
  <si>
    <t>※1　「飼料用」又は「米粉用」のいずれかを記入してください。</t>
    <rPh sb="4" eb="7">
      <t>シリョウヨウ</t>
    </rPh>
    <rPh sb="8" eb="9">
      <t>マタ</t>
    </rPh>
    <rPh sb="11" eb="14">
      <t>コメコヨウ</t>
    </rPh>
    <rPh sb="21" eb="23">
      <t>キニュウ</t>
    </rPh>
    <phoneticPr fontId="1"/>
  </si>
  <si>
    <t>※２　用途が飼料用米の場合、「一般品種」又は「多収品種」のどちらかを記入してください。</t>
    <rPh sb="3" eb="5">
      <t>ヨウト</t>
    </rPh>
    <rPh sb="6" eb="10">
      <t>シリョウヨウマイ</t>
    </rPh>
    <rPh sb="11" eb="13">
      <t>バアイ</t>
    </rPh>
    <rPh sb="15" eb="19">
      <t>イッパンヒンシュ</t>
    </rPh>
    <rPh sb="20" eb="21">
      <t>マタ</t>
    </rPh>
    <rPh sb="23" eb="27">
      <t>タシュウヒンシュ</t>
    </rPh>
    <rPh sb="34" eb="36">
      <t>キニュウ</t>
    </rPh>
    <phoneticPr fontId="1"/>
  </si>
  <si>
    <t>別紙２</t>
    <rPh sb="0" eb="2">
      <t>ベッシ</t>
    </rPh>
    <phoneticPr fontId="1"/>
  </si>
  <si>
    <t>交付申請者
管理コード</t>
    <rPh sb="0" eb="2">
      <t>コウフ</t>
    </rPh>
    <rPh sb="2" eb="4">
      <t>シンセイ</t>
    </rPh>
    <rPh sb="4" eb="5">
      <t>シャ</t>
    </rPh>
    <rPh sb="6" eb="8">
      <t>カンリ</t>
    </rPh>
    <phoneticPr fontId="1"/>
  </si>
  <si>
    <t>交付申請者
氏名</t>
    <rPh sb="0" eb="2">
      <t>コウフ</t>
    </rPh>
    <rPh sb="2" eb="4">
      <t>シンセイ</t>
    </rPh>
    <rPh sb="4" eb="5">
      <t>シャ</t>
    </rPh>
    <rPh sb="6" eb="8">
      <t>シメイ</t>
    </rPh>
    <phoneticPr fontId="1"/>
  </si>
  <si>
    <t>令和〇年</t>
    <rPh sb="0" eb="2">
      <t>レイワ</t>
    </rPh>
    <rPh sb="3" eb="4">
      <t>ネン</t>
    </rPh>
    <phoneticPr fontId="1"/>
  </si>
  <si>
    <t>収量実績から標準単収値を控除した値の過去３年平均</t>
    <rPh sb="0" eb="2">
      <t>シュウリョウ</t>
    </rPh>
    <rPh sb="2" eb="4">
      <t>ジッセキ</t>
    </rPh>
    <rPh sb="6" eb="8">
      <t>ヒョウジュン</t>
    </rPh>
    <rPh sb="8" eb="10">
      <t>タンシュウ</t>
    </rPh>
    <rPh sb="10" eb="11">
      <t>チ</t>
    </rPh>
    <rPh sb="12" eb="14">
      <t>コウジョ</t>
    </rPh>
    <rPh sb="16" eb="17">
      <t>アタイ</t>
    </rPh>
    <rPh sb="18" eb="20">
      <t>カコ</t>
    </rPh>
    <rPh sb="21" eb="22">
      <t>ネン</t>
    </rPh>
    <rPh sb="22" eb="24">
      <t>ヘイキン</t>
    </rPh>
    <phoneticPr fontId="1"/>
  </si>
  <si>
    <t>出荷方式</t>
    <rPh sb="0" eb="2">
      <t>シュッカ</t>
    </rPh>
    <rPh sb="2" eb="4">
      <t>ホウシキ</t>
    </rPh>
    <phoneticPr fontId="1"/>
  </si>
  <si>
    <t>平均</t>
    <rPh sb="0" eb="2">
      <t>ヘイキン</t>
    </rPh>
    <phoneticPr fontId="1"/>
  </si>
  <si>
    <t>区分管理</t>
    <rPh sb="0" eb="2">
      <t>クブン</t>
    </rPh>
    <rPh sb="2" eb="4">
      <t>カンリ</t>
    </rPh>
    <phoneticPr fontId="1"/>
  </si>
  <si>
    <t>一括管理</t>
    <rPh sb="0" eb="2">
      <t>イッカツ</t>
    </rPh>
    <rPh sb="2" eb="4">
      <t>カンリ</t>
    </rPh>
    <phoneticPr fontId="1"/>
  </si>
  <si>
    <t>作付面積</t>
    <rPh sb="0" eb="2">
      <t>サクツ</t>
    </rPh>
    <rPh sb="2" eb="4">
      <t>メンセキ</t>
    </rPh>
    <phoneticPr fontId="1"/>
  </si>
  <si>
    <t>交付対象数量</t>
    <rPh sb="0" eb="2">
      <t>コウフ</t>
    </rPh>
    <rPh sb="2" eb="4">
      <t>タイショウ</t>
    </rPh>
    <rPh sb="4" eb="6">
      <t>スウリョウ</t>
    </rPh>
    <phoneticPr fontId="1"/>
  </si>
  <si>
    <t>単収
（収量実績）</t>
    <rPh sb="0" eb="2">
      <t>タンシュウ</t>
    </rPh>
    <rPh sb="4" eb="6">
      <t>シュウリョウ</t>
    </rPh>
    <rPh sb="6" eb="8">
      <t>ジッセキ</t>
    </rPh>
    <phoneticPr fontId="1"/>
  </si>
  <si>
    <t>令和〇年の地域の合理的な単収等
（調整前の単収）</t>
    <rPh sb="0" eb="2">
      <t>レイワ</t>
    </rPh>
    <rPh sb="3" eb="4">
      <t>トシ</t>
    </rPh>
    <rPh sb="5" eb="7">
      <t>チイキ</t>
    </rPh>
    <rPh sb="8" eb="11">
      <t>ゴウリテキ</t>
    </rPh>
    <rPh sb="12" eb="14">
      <t>タンシュウ</t>
    </rPh>
    <rPh sb="14" eb="15">
      <t>トウ</t>
    </rPh>
    <rPh sb="17" eb="19">
      <t>チョウセイ</t>
    </rPh>
    <rPh sb="19" eb="20">
      <t>マエ</t>
    </rPh>
    <rPh sb="21" eb="23">
      <t>タンシュウ</t>
    </rPh>
    <phoneticPr fontId="1"/>
  </si>
  <si>
    <t>作柄表示地帯別のふるい目1.70mm以上の10a当たり収量（令和○年の当年産）</t>
    <rPh sb="0" eb="2">
      <t>サクガラ</t>
    </rPh>
    <rPh sb="2" eb="4">
      <t>ヒョウジ</t>
    </rPh>
    <rPh sb="4" eb="6">
      <t>チタイ</t>
    </rPh>
    <rPh sb="6" eb="7">
      <t>ベツ</t>
    </rPh>
    <rPh sb="11" eb="12">
      <t>メ</t>
    </rPh>
    <rPh sb="18" eb="20">
      <t>イジョウ</t>
    </rPh>
    <rPh sb="24" eb="25">
      <t>ア</t>
    </rPh>
    <rPh sb="27" eb="29">
      <t>シュウリョウ</t>
    </rPh>
    <rPh sb="30" eb="32">
      <t>レイワ</t>
    </rPh>
    <rPh sb="33" eb="34">
      <t>ネン</t>
    </rPh>
    <rPh sb="35" eb="37">
      <t>トウネン</t>
    </rPh>
    <rPh sb="37" eb="38">
      <t>サン</t>
    </rPh>
    <phoneticPr fontId="1"/>
  </si>
  <si>
    <t xml:space="preserve">作柄表示地帯別のふるい目1.70mm以上の10a当たり収量（令和○年の平年収量）
</t>
    <rPh sb="0" eb="2">
      <t>サクガラ</t>
    </rPh>
    <rPh sb="2" eb="4">
      <t>ヒョウジ</t>
    </rPh>
    <rPh sb="4" eb="6">
      <t>チタイ</t>
    </rPh>
    <rPh sb="6" eb="7">
      <t>ベツ</t>
    </rPh>
    <rPh sb="11" eb="12">
      <t>メ</t>
    </rPh>
    <rPh sb="18" eb="20">
      <t>イジョウ</t>
    </rPh>
    <rPh sb="24" eb="25">
      <t>ア</t>
    </rPh>
    <rPh sb="27" eb="29">
      <t>シュウリョウ</t>
    </rPh>
    <rPh sb="30" eb="32">
      <t>レイワ</t>
    </rPh>
    <rPh sb="33" eb="34">
      <t>ネン</t>
    </rPh>
    <rPh sb="34" eb="35">
      <t>ヘイネン</t>
    </rPh>
    <rPh sb="35" eb="37">
      <t>ヘイネン</t>
    </rPh>
    <rPh sb="37" eb="39">
      <t>シュウリョウ</t>
    </rPh>
    <phoneticPr fontId="1"/>
  </si>
  <si>
    <t>標準単収
（調整後の単収）</t>
    <rPh sb="0" eb="2">
      <t>ヒョウジュン</t>
    </rPh>
    <rPh sb="2" eb="4">
      <t>タンシュウ</t>
    </rPh>
    <rPh sb="6" eb="9">
      <t>チョウセイゴ</t>
    </rPh>
    <rPh sb="10" eb="12">
      <t>タンシュウ</t>
    </rPh>
    <phoneticPr fontId="1"/>
  </si>
  <si>
    <t>収量実績から標準単収値を控除した値</t>
    <rPh sb="0" eb="2">
      <t>シュウリョウ</t>
    </rPh>
    <rPh sb="2" eb="4">
      <t>ジッセキ</t>
    </rPh>
    <rPh sb="6" eb="8">
      <t>ヒョウジュン</t>
    </rPh>
    <rPh sb="8" eb="10">
      <t>タンシュウ</t>
    </rPh>
    <rPh sb="10" eb="11">
      <t>チ</t>
    </rPh>
    <rPh sb="12" eb="14">
      <t>コウジョ</t>
    </rPh>
    <rPh sb="16" eb="17">
      <t>アタイ</t>
    </rPh>
    <phoneticPr fontId="1"/>
  </si>
  <si>
    <t>収量実績から標準単収値を控除した値
（一括管理の場合は０とする）</t>
    <rPh sb="19" eb="21">
      <t>イッカツ</t>
    </rPh>
    <rPh sb="21" eb="23">
      <t>カンリ</t>
    </rPh>
    <rPh sb="24" eb="26">
      <t>バアイ</t>
    </rPh>
    <phoneticPr fontId="1"/>
  </si>
  <si>
    <t>令和〇年の地域の合理的な単収等
（調整前の単収）</t>
    <rPh sb="0" eb="2">
      <t>レイワ</t>
    </rPh>
    <rPh sb="3" eb="4">
      <t>ネン</t>
    </rPh>
    <rPh sb="5" eb="7">
      <t>チイキ</t>
    </rPh>
    <rPh sb="8" eb="11">
      <t>ゴウリテキ</t>
    </rPh>
    <rPh sb="12" eb="14">
      <t>タンシュウ</t>
    </rPh>
    <rPh sb="14" eb="15">
      <t>トウ</t>
    </rPh>
    <rPh sb="17" eb="19">
      <t>チョウセイ</t>
    </rPh>
    <rPh sb="19" eb="20">
      <t>マエ</t>
    </rPh>
    <rPh sb="21" eb="23">
      <t>タンシュウ</t>
    </rPh>
    <phoneticPr fontId="1"/>
  </si>
  <si>
    <t>作柄表示地帯別のふるい目1.70mm以上の10a当たり収量（令和○年の当年産）</t>
    <rPh sb="0" eb="2">
      <t>サクガラ</t>
    </rPh>
    <rPh sb="2" eb="4">
      <t>ヒョウジ</t>
    </rPh>
    <rPh sb="4" eb="6">
      <t>チタイ</t>
    </rPh>
    <rPh sb="6" eb="7">
      <t>ベツ</t>
    </rPh>
    <rPh sb="11" eb="12">
      <t>メ</t>
    </rPh>
    <rPh sb="18" eb="20">
      <t>イジョウ</t>
    </rPh>
    <rPh sb="24" eb="25">
      <t>ア</t>
    </rPh>
    <rPh sb="27" eb="29">
      <t>シュウリョウ</t>
    </rPh>
    <rPh sb="30" eb="32">
      <t>レイワ</t>
    </rPh>
    <rPh sb="33" eb="34">
      <t>ネン</t>
    </rPh>
    <rPh sb="34" eb="35">
      <t>ヘイネン</t>
    </rPh>
    <rPh sb="35" eb="37">
      <t>トウネン</t>
    </rPh>
    <rPh sb="37" eb="38">
      <t>サン</t>
    </rPh>
    <phoneticPr fontId="1"/>
  </si>
  <si>
    <t>令和〇年の地域の合理的な単収等
（調整前の単収）</t>
    <rPh sb="0" eb="2">
      <t>レイワ</t>
    </rPh>
    <rPh sb="3" eb="4">
      <t>ネン</t>
    </rPh>
    <rPh sb="4" eb="5">
      <t>ヘイネン</t>
    </rPh>
    <rPh sb="5" eb="7">
      <t>チイキ</t>
    </rPh>
    <rPh sb="8" eb="11">
      <t>ゴウリテキ</t>
    </rPh>
    <rPh sb="12" eb="14">
      <t>タンシュウ</t>
    </rPh>
    <rPh sb="14" eb="15">
      <t>トウ</t>
    </rPh>
    <rPh sb="17" eb="19">
      <t>チョウセイ</t>
    </rPh>
    <rPh sb="19" eb="20">
      <t>マエ</t>
    </rPh>
    <rPh sb="21" eb="23">
      <t>タンシュウ</t>
    </rPh>
    <phoneticPr fontId="1"/>
  </si>
  <si>
    <t>作柄表示地帯別のふるい目1.70mm以上の10a当たり収量（令和○年の当年産）</t>
    <rPh sb="0" eb="2">
      <t>サクガラ</t>
    </rPh>
    <rPh sb="2" eb="4">
      <t>ヒョウジ</t>
    </rPh>
    <rPh sb="4" eb="6">
      <t>チタイ</t>
    </rPh>
    <rPh sb="6" eb="7">
      <t>ベツ</t>
    </rPh>
    <rPh sb="11" eb="12">
      <t>メ</t>
    </rPh>
    <rPh sb="18" eb="20">
      <t>イジョウ</t>
    </rPh>
    <rPh sb="24" eb="25">
      <t>ア</t>
    </rPh>
    <rPh sb="27" eb="29">
      <t>シュウリョウ</t>
    </rPh>
    <rPh sb="30" eb="31">
      <t>レイ</t>
    </rPh>
    <rPh sb="31" eb="32">
      <t>カズ</t>
    </rPh>
    <rPh sb="33" eb="34">
      <t>トシ</t>
    </rPh>
    <rPh sb="34" eb="35">
      <t>ヘイネン</t>
    </rPh>
    <rPh sb="35" eb="37">
      <t>トウネン</t>
    </rPh>
    <rPh sb="37" eb="38">
      <t>サン</t>
    </rPh>
    <phoneticPr fontId="1"/>
  </si>
  <si>
    <t xml:space="preserve">作柄表示地帯別のふるい目1.70mm以上の10a当たり収量（令和○年の平年収量）
</t>
    <rPh sb="0" eb="2">
      <t>サクガラ</t>
    </rPh>
    <rPh sb="2" eb="4">
      <t>ヒョウジ</t>
    </rPh>
    <rPh sb="4" eb="6">
      <t>チタイ</t>
    </rPh>
    <rPh sb="6" eb="7">
      <t>ベツ</t>
    </rPh>
    <rPh sb="11" eb="12">
      <t>メ</t>
    </rPh>
    <rPh sb="18" eb="20">
      <t>イジョウ</t>
    </rPh>
    <rPh sb="24" eb="25">
      <t>ア</t>
    </rPh>
    <rPh sb="27" eb="29">
      <t>シュウリョウ</t>
    </rPh>
    <rPh sb="30" eb="32">
      <t>レイワ</t>
    </rPh>
    <rPh sb="33" eb="34">
      <t>ネン</t>
    </rPh>
    <rPh sb="35" eb="37">
      <t>ヘイネン</t>
    </rPh>
    <rPh sb="37" eb="39">
      <t>シュウリョウ</t>
    </rPh>
    <phoneticPr fontId="1"/>
  </si>
  <si>
    <t>（㎡）</t>
    <phoneticPr fontId="1"/>
  </si>
  <si>
    <t>（kg）</t>
    <phoneticPr fontId="1"/>
  </si>
  <si>
    <t>（kg/10a）</t>
    <phoneticPr fontId="1"/>
  </si>
  <si>
    <t>①</t>
    <phoneticPr fontId="1"/>
  </si>
  <si>
    <t>②</t>
    <phoneticPr fontId="1"/>
  </si>
  <si>
    <t>③=②/①</t>
    <phoneticPr fontId="1"/>
  </si>
  <si>
    <t>④</t>
    <phoneticPr fontId="1"/>
  </si>
  <si>
    <t>⑤</t>
    <phoneticPr fontId="1"/>
  </si>
  <si>
    <t>⑥</t>
    <phoneticPr fontId="1"/>
  </si>
  <si>
    <t>⑦=④*⑤/⑥</t>
    <phoneticPr fontId="1"/>
  </si>
  <si>
    <t>⑧=③‐⑦</t>
    <phoneticPr fontId="1"/>
  </si>
  <si>
    <t>⑨</t>
    <phoneticPr fontId="1"/>
  </si>
  <si>
    <t>⑩</t>
    <phoneticPr fontId="1"/>
  </si>
  <si>
    <t>⑪（⑧と⑩の平均）</t>
    <rPh sb="6" eb="8">
      <t>ヘイキン</t>
    </rPh>
    <phoneticPr fontId="1"/>
  </si>
  <si>
    <t>⑫</t>
    <phoneticPr fontId="1"/>
  </si>
  <si>
    <t>⑬</t>
    <phoneticPr fontId="1"/>
  </si>
  <si>
    <t>⑭=⑬/⑫</t>
    <phoneticPr fontId="1"/>
  </si>
  <si>
    <t>⑮</t>
    <phoneticPr fontId="1"/>
  </si>
  <si>
    <t>⑯</t>
    <phoneticPr fontId="1"/>
  </si>
  <si>
    <t>⑰</t>
    <phoneticPr fontId="1"/>
  </si>
  <si>
    <t>⑱=⑮*⑯/⑰</t>
    <phoneticPr fontId="1"/>
  </si>
  <si>
    <t>⑲=⑭‐⑱</t>
    <phoneticPr fontId="1"/>
  </si>
  <si>
    <t>⑳</t>
    <phoneticPr fontId="1"/>
  </si>
  <si>
    <t>㉑</t>
    <phoneticPr fontId="1"/>
  </si>
  <si>
    <t>㉒（⑲と㉑の平均）</t>
    <rPh sb="6" eb="8">
      <t>ヘイキン</t>
    </rPh>
    <phoneticPr fontId="1"/>
  </si>
  <si>
    <t>㉓</t>
    <phoneticPr fontId="1"/>
  </si>
  <si>
    <t>㉔</t>
    <phoneticPr fontId="1"/>
  </si>
  <si>
    <t>㉕=㉔/㉓</t>
    <phoneticPr fontId="1"/>
  </si>
  <si>
    <t>㉖</t>
    <phoneticPr fontId="1"/>
  </si>
  <si>
    <t>㉗</t>
    <phoneticPr fontId="1"/>
  </si>
  <si>
    <t>㉘</t>
    <phoneticPr fontId="1"/>
  </si>
  <si>
    <t>㉙=㉖*㉗/㉘</t>
    <phoneticPr fontId="1"/>
  </si>
  <si>
    <t>㉚=㉕‐㉙</t>
    <phoneticPr fontId="1"/>
  </si>
  <si>
    <t>㉛</t>
    <phoneticPr fontId="1"/>
  </si>
  <si>
    <t>㉜</t>
    <phoneticPr fontId="1"/>
  </si>
  <si>
    <t>㉝（㉚と㉜の平均）</t>
    <rPh sb="6" eb="8">
      <t>ヘイキン</t>
    </rPh>
    <phoneticPr fontId="1"/>
  </si>
  <si>
    <t>㉞(⑪と㉒と㉝の平均)</t>
    <rPh sb="8" eb="10">
      <t>ヘイキン</t>
    </rPh>
    <phoneticPr fontId="1"/>
  </si>
  <si>
    <t>※３　具体的な品種名を記入してください（主食用品種も記載）。複数品種の作付がある場合は、別の行に分けて記入する。主食用品種にあっては出荷予定品種とする。</t>
    <phoneticPr fontId="1"/>
  </si>
  <si>
    <r>
      <t xml:space="preserve">用途
</t>
    </r>
    <r>
      <rPr>
        <sz val="8"/>
        <rFont val="ＭＳ Ｐゴシック"/>
        <family val="3"/>
        <charset val="128"/>
      </rPr>
      <t>※1</t>
    </r>
    <rPh sb="0" eb="2">
      <t>ヨウト</t>
    </rPh>
    <phoneticPr fontId="1"/>
  </si>
  <si>
    <r>
      <t xml:space="preserve">品種１
</t>
    </r>
    <r>
      <rPr>
        <sz val="8"/>
        <rFont val="ＭＳ Ｐゴシック"/>
        <family val="3"/>
        <charset val="128"/>
      </rPr>
      <t>※２</t>
    </r>
    <rPh sb="0" eb="2">
      <t>ヒンシュ</t>
    </rPh>
    <phoneticPr fontId="1"/>
  </si>
  <si>
    <r>
      <t xml:space="preserve">品種２
</t>
    </r>
    <r>
      <rPr>
        <sz val="8"/>
        <rFont val="ＭＳ Ｐゴシック"/>
        <family val="3"/>
        <charset val="128"/>
      </rPr>
      <t>※３</t>
    </r>
    <rPh sb="0" eb="2">
      <t>ヒンシュ</t>
    </rPh>
    <phoneticPr fontId="1"/>
  </si>
  <si>
    <r>
      <t xml:space="preserve">出荷方式
 </t>
    </r>
    <r>
      <rPr>
        <sz val="8"/>
        <rFont val="ＭＳ Ｐゴシック"/>
        <family val="3"/>
        <charset val="128"/>
      </rPr>
      <t>※４</t>
    </r>
    <rPh sb="0" eb="2">
      <t>シュッカ</t>
    </rPh>
    <rPh sb="2" eb="4">
      <t>ホウシキ</t>
    </rPh>
    <phoneticPr fontId="1"/>
  </si>
  <si>
    <r>
      <t xml:space="preserve">適切な生産の
実施の確認
 </t>
    </r>
    <r>
      <rPr>
        <sz val="8"/>
        <rFont val="ＭＳ Ｐゴシック"/>
        <family val="3"/>
        <charset val="128"/>
      </rPr>
      <t>※６</t>
    </r>
    <rPh sb="0" eb="2">
      <t>テキセツ</t>
    </rPh>
    <rPh sb="3" eb="5">
      <t>セイサン</t>
    </rPh>
    <rPh sb="7" eb="9">
      <t>ジッシ</t>
    </rPh>
    <rPh sb="10" eb="12">
      <t>カクニン</t>
    </rPh>
    <phoneticPr fontId="1"/>
  </si>
  <si>
    <r>
      <t xml:space="preserve">収量実績から標準単収値を控除した値の過去３年平均
</t>
    </r>
    <r>
      <rPr>
        <sz val="8"/>
        <rFont val="ＭＳ Ｐゴシック"/>
        <family val="3"/>
        <charset val="128"/>
      </rPr>
      <t>※７</t>
    </r>
    <rPh sb="0" eb="2">
      <t>シュウリョウ</t>
    </rPh>
    <rPh sb="2" eb="4">
      <t>ジッセキ</t>
    </rPh>
    <rPh sb="6" eb="8">
      <t>ヒョウジュン</t>
    </rPh>
    <rPh sb="8" eb="10">
      <t>タンシュウ</t>
    </rPh>
    <rPh sb="10" eb="11">
      <t>チ</t>
    </rPh>
    <rPh sb="12" eb="14">
      <t>コウジョ</t>
    </rPh>
    <rPh sb="16" eb="17">
      <t>アタイ</t>
    </rPh>
    <rPh sb="18" eb="20">
      <t>カコ</t>
    </rPh>
    <rPh sb="21" eb="22">
      <t>ネン</t>
    </rPh>
    <rPh sb="22" eb="24">
      <t>ヘイキン</t>
    </rPh>
    <phoneticPr fontId="1"/>
  </si>
  <si>
    <t>※４　一括管理方式の場合は「一括」、区分管理方式の場合は「区分」と記入してください。</t>
    <rPh sb="3" eb="5">
      <t>イッカツ</t>
    </rPh>
    <rPh sb="5" eb="7">
      <t>カンリ</t>
    </rPh>
    <rPh sb="7" eb="9">
      <t>ホウシキ</t>
    </rPh>
    <rPh sb="10" eb="12">
      <t>バアイ</t>
    </rPh>
    <rPh sb="14" eb="16">
      <t>イッカツ</t>
    </rPh>
    <rPh sb="18" eb="20">
      <t>クブン</t>
    </rPh>
    <rPh sb="20" eb="22">
      <t>カンリ</t>
    </rPh>
    <rPh sb="22" eb="24">
      <t>ホウシキ</t>
    </rPh>
    <rPh sb="25" eb="27">
      <t>バアイ</t>
    </rPh>
    <rPh sb="29" eb="31">
      <t>クブン</t>
    </rPh>
    <rPh sb="33" eb="35">
      <t>キニュウ</t>
    </rPh>
    <phoneticPr fontId="1"/>
  </si>
  <si>
    <t>※４　令和３年～令和５年産において、一般品種及び多収品種の両方で飼料用米に取り組んでいたものの、それぞれの収量等が不明な場合は、品種を区別しないでその年産の実績を記載してもよいものとする。</t>
    <phoneticPr fontId="1"/>
  </si>
  <si>
    <t>飼料用米、米粉用米の数量払いにおける自然災害等その他不可抗力の要因時の特例措置申請者一覧</t>
    <rPh sb="5" eb="7">
      <t>コメコ</t>
    </rPh>
    <rPh sb="7" eb="9">
      <t>ヨウマイ</t>
    </rPh>
    <rPh sb="39" eb="41">
      <t>シンセイ</t>
    </rPh>
    <rPh sb="41" eb="42">
      <t>シャ</t>
    </rPh>
    <rPh sb="42" eb="44">
      <t>イチラン</t>
    </rPh>
    <phoneticPr fontId="1"/>
  </si>
  <si>
    <t>※６　当該自然災害等その他不可抗力の要因の発生以前においては、適切な生産が行われていたことが確認できる場合は、○を記入してください。</t>
    <rPh sb="51" eb="53">
      <t>バアイ</t>
    </rPh>
    <rPh sb="57" eb="59">
      <t>キニュウ</t>
    </rPh>
    <phoneticPr fontId="1"/>
  </si>
  <si>
    <t>※７　過去３年のうちに、自然災害等その他不可抗力の要因により飼料用米・米粉用米の収量に影響を受けた年がある場合は、その年を除いて算出してください。
　　　 また、算出の根拠となる関連資料として、別紙２「飼料用米・米粉用米の数量払いにおける自然災害等その他不可抗力の要因時の特例措置に係る交付申請者の過去３年の実績一覧」を提出してください。</t>
    <rPh sb="3" eb="5">
      <t>カコ</t>
    </rPh>
    <rPh sb="6" eb="7">
      <t>ネン</t>
    </rPh>
    <rPh sb="12" eb="14">
      <t>シゼン</t>
    </rPh>
    <rPh sb="14" eb="16">
      <t>サイガイ</t>
    </rPh>
    <rPh sb="16" eb="17">
      <t>トウ</t>
    </rPh>
    <rPh sb="30" eb="33">
      <t>シリョウヨウ</t>
    </rPh>
    <rPh sb="33" eb="34">
      <t>マイ</t>
    </rPh>
    <rPh sb="35" eb="37">
      <t>コメコ</t>
    </rPh>
    <rPh sb="37" eb="38">
      <t>ヨウ</t>
    </rPh>
    <rPh sb="38" eb="39">
      <t>マイ</t>
    </rPh>
    <rPh sb="40" eb="42">
      <t>シュウリョウ</t>
    </rPh>
    <rPh sb="43" eb="45">
      <t>エイキョウ</t>
    </rPh>
    <rPh sb="46" eb="47">
      <t>ウ</t>
    </rPh>
    <rPh sb="49" eb="50">
      <t>トシ</t>
    </rPh>
    <rPh sb="53" eb="55">
      <t>バアイ</t>
    </rPh>
    <rPh sb="59" eb="60">
      <t>トシ</t>
    </rPh>
    <rPh sb="61" eb="62">
      <t>ノゾ</t>
    </rPh>
    <rPh sb="64" eb="66">
      <t>サンシュツ</t>
    </rPh>
    <rPh sb="81" eb="83">
      <t>サンシュツ</t>
    </rPh>
    <rPh sb="84" eb="86">
      <t>コンキョ</t>
    </rPh>
    <rPh sb="89" eb="91">
      <t>カンレン</t>
    </rPh>
    <rPh sb="91" eb="93">
      <t>シリョウ</t>
    </rPh>
    <rPh sb="97" eb="99">
      <t>ベッシ</t>
    </rPh>
    <rPh sb="160" eb="162">
      <t>テイシュツ</t>
    </rPh>
    <phoneticPr fontId="1"/>
  </si>
  <si>
    <t>※８　過去３年のうちに、自然災害等その他不可抗力の要因により飼料用米・米粉用米の収量に影響を受けた年がある場合は、その年度を記入してください。</t>
    <rPh sb="3" eb="5">
      <t>カコ</t>
    </rPh>
    <rPh sb="6" eb="7">
      <t>ネン</t>
    </rPh>
    <rPh sb="12" eb="14">
      <t>シゼン</t>
    </rPh>
    <rPh sb="14" eb="16">
      <t>サイガイ</t>
    </rPh>
    <rPh sb="16" eb="17">
      <t>トウ</t>
    </rPh>
    <rPh sb="30" eb="33">
      <t>シリョウヨウ</t>
    </rPh>
    <rPh sb="33" eb="34">
      <t>マイ</t>
    </rPh>
    <rPh sb="35" eb="37">
      <t>コメコ</t>
    </rPh>
    <rPh sb="37" eb="39">
      <t>ヨウマイ</t>
    </rPh>
    <rPh sb="40" eb="42">
      <t>シュウリョウ</t>
    </rPh>
    <rPh sb="43" eb="45">
      <t>エイキョウ</t>
    </rPh>
    <rPh sb="46" eb="47">
      <t>ウ</t>
    </rPh>
    <rPh sb="49" eb="50">
      <t>トシ</t>
    </rPh>
    <rPh sb="53" eb="55">
      <t>バアイ</t>
    </rPh>
    <rPh sb="59" eb="61">
      <t>ネンド</t>
    </rPh>
    <rPh sb="62" eb="64">
      <t>キニュウ</t>
    </rPh>
    <phoneticPr fontId="1"/>
  </si>
  <si>
    <t>飼料用米、米粉用米の数量払いにおける自然災害等その他不可抗力の要因時の特例措置に係る交付申請者の過去３年の実績一覧</t>
    <rPh sb="5" eb="7">
      <t>コメコ</t>
    </rPh>
    <rPh sb="7" eb="8">
      <t>ヨウ</t>
    </rPh>
    <rPh sb="8" eb="9">
      <t>マイ</t>
    </rPh>
    <rPh sb="25" eb="30">
      <t>タフカコウリョク</t>
    </rPh>
    <rPh sb="31" eb="33">
      <t>ヨウイン</t>
    </rPh>
    <rPh sb="42" eb="44">
      <t>コウフ</t>
    </rPh>
    <rPh sb="44" eb="46">
      <t>シンセイ</t>
    </rPh>
    <rPh sb="46" eb="47">
      <t>シャ</t>
    </rPh>
    <rPh sb="48" eb="50">
      <t>カコ</t>
    </rPh>
    <rPh sb="51" eb="52">
      <t>ネン</t>
    </rPh>
    <rPh sb="53" eb="55">
      <t>ジッセキ</t>
    </rPh>
    <rPh sb="55" eb="57">
      <t>イチラン</t>
    </rPh>
    <phoneticPr fontId="1"/>
  </si>
  <si>
    <r>
      <t xml:space="preserve">品種１
</t>
    </r>
    <r>
      <rPr>
        <sz val="8"/>
        <rFont val="ＭＳ Ｐゴシック"/>
        <family val="3"/>
        <charset val="128"/>
      </rPr>
      <t>※2、※4</t>
    </r>
    <rPh sb="0" eb="2">
      <t>ヒンシュ</t>
    </rPh>
    <phoneticPr fontId="1"/>
  </si>
  <si>
    <r>
      <t xml:space="preserve">品種２
</t>
    </r>
    <r>
      <rPr>
        <sz val="8"/>
        <rFont val="ＭＳ Ｐゴシック"/>
        <family val="3"/>
        <charset val="128"/>
      </rPr>
      <t>※3、※4</t>
    </r>
    <rPh sb="0" eb="2">
      <t>ヒンシュ</t>
    </rPh>
    <phoneticPr fontId="1"/>
  </si>
  <si>
    <r>
      <t>自然災害等その他不可抗力の要因であることの確認</t>
    </r>
    <r>
      <rPr>
        <sz val="8"/>
        <rFont val="ＭＳ Ｐゴシック"/>
        <family val="3"/>
        <charset val="128"/>
      </rPr>
      <t>※５</t>
    </r>
    <rPh sb="0" eb="2">
      <t>シゼン</t>
    </rPh>
    <rPh sb="2" eb="4">
      <t>サイガイ</t>
    </rPh>
    <rPh sb="4" eb="5">
      <t>トウ</t>
    </rPh>
    <rPh sb="21" eb="23">
      <t>カクニン</t>
    </rPh>
    <phoneticPr fontId="1"/>
  </si>
  <si>
    <r>
      <t xml:space="preserve">過去３年の自然災害等その他不可抗力の要因による異常年　
</t>
    </r>
    <r>
      <rPr>
        <sz val="8"/>
        <rFont val="ＭＳ Ｐゴシック"/>
        <family val="3"/>
        <charset val="128"/>
      </rPr>
      <t>※８</t>
    </r>
    <rPh sb="0" eb="2">
      <t>カコ</t>
    </rPh>
    <rPh sb="3" eb="4">
      <t>ネン</t>
    </rPh>
    <rPh sb="5" eb="7">
      <t>シゼン</t>
    </rPh>
    <rPh sb="7" eb="9">
      <t>サイガイ</t>
    </rPh>
    <rPh sb="9" eb="10">
      <t>トウ</t>
    </rPh>
    <rPh sb="23" eb="25">
      <t>イジョウ</t>
    </rPh>
    <rPh sb="25" eb="26">
      <t>ネン</t>
    </rPh>
    <phoneticPr fontId="1"/>
  </si>
  <si>
    <t>※３　具体的な品種名を記入してください（主食用品種も記載）。複数品種の作付がある場合は、別の行に分けて記入してください。主食用品種にあっては出荷予定品種としてください。</t>
    <rPh sb="3" eb="6">
      <t>グタイテキ</t>
    </rPh>
    <rPh sb="7" eb="10">
      <t>ヒンシュメイ</t>
    </rPh>
    <rPh sb="11" eb="13">
      <t>キニュウ</t>
    </rPh>
    <rPh sb="20" eb="25">
      <t>シュショクヨウヒンシュ</t>
    </rPh>
    <rPh sb="26" eb="28">
      <t>キサイ</t>
    </rPh>
    <rPh sb="30" eb="34">
      <t>フクスウヒンシュ</t>
    </rPh>
    <rPh sb="35" eb="37">
      <t>サクツケ</t>
    </rPh>
    <rPh sb="40" eb="42">
      <t>バアイ</t>
    </rPh>
    <rPh sb="44" eb="45">
      <t>ベツ</t>
    </rPh>
    <rPh sb="60" eb="65">
      <t>シュショクヨウヒンシュ</t>
    </rPh>
    <rPh sb="70" eb="76">
      <t>シュッカヨテイヒンシュ</t>
    </rPh>
    <phoneticPr fontId="1"/>
  </si>
  <si>
    <t>※５　自然災害等その他不可抗力の要因であることが客観的に確認できる場合は、○を記入してください。</t>
    <rPh sb="33" eb="35">
      <t>バアイ</t>
    </rPh>
    <rPh sb="39" eb="4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</si>
</sst>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9" x14ac:knownFonts="1">
    <font>
      <sz val="10"/>
      <color theme="1"/>
      <name val="ＭＳ Ｐゴシック"/>
      <family val="2"/>
      <charset val="128"/>
    </font>
    <font>
      <sz val="6"/>
      <name val="ＭＳ Ｐゴシック"/>
      <family val="2"/>
      <charset val="128"/>
    </font>
    <font>
      <sz val="10"/>
      <color theme="1"/>
      <name val="ＭＳ Ｐゴシック"/>
      <family val="2"/>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4">
    <xf numFmtId="0" fontId="0" fillId="0" borderId="0" xfId="0">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3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4" xfId="0" applyFont="1" applyBorder="1" applyAlignment="1">
      <alignment horizontal="center" vertical="center" wrapText="1"/>
    </xf>
    <xf numFmtId="0" fontId="3" fillId="0" borderId="15" xfId="0" applyFont="1" applyBorder="1">
      <alignment vertical="center"/>
    </xf>
    <xf numFmtId="0" fontId="3" fillId="0" borderId="16" xfId="0" applyFont="1" applyBorder="1">
      <alignment vertical="center"/>
    </xf>
    <xf numFmtId="0" fontId="3" fillId="0" borderId="30" xfId="0" applyFont="1" applyBorder="1">
      <alignment vertical="center"/>
    </xf>
    <xf numFmtId="176" fontId="3" fillId="0" borderId="17" xfId="0" applyNumberFormat="1" applyFont="1" applyBorder="1" applyAlignment="1">
      <alignment horizontal="right" vertical="center" indent="1"/>
    </xf>
    <xf numFmtId="176" fontId="3" fillId="0" borderId="18" xfId="0" applyNumberFormat="1" applyFont="1" applyBorder="1" applyAlignment="1">
      <alignment horizontal="right" vertical="center" indent="1"/>
    </xf>
    <xf numFmtId="176" fontId="3" fillId="0" borderId="18" xfId="1" applyNumberFormat="1" applyFont="1" applyBorder="1" applyAlignment="1">
      <alignment horizontal="right" vertical="center" indent="1"/>
    </xf>
    <xf numFmtId="176" fontId="3" fillId="0" borderId="37" xfId="0" applyNumberFormat="1" applyFont="1" applyBorder="1" applyAlignment="1">
      <alignment horizontal="right" vertical="center" indent="1"/>
    </xf>
    <xf numFmtId="176" fontId="3" fillId="0" borderId="44" xfId="1" applyNumberFormat="1" applyFont="1" applyBorder="1" applyAlignment="1">
      <alignment horizontal="right" vertical="center" indent="1"/>
    </xf>
    <xf numFmtId="176" fontId="3" fillId="0" borderId="10" xfId="0" applyNumberFormat="1" applyFont="1" applyBorder="1" applyAlignment="1">
      <alignment horizontal="right" vertical="center" indent="1"/>
    </xf>
    <xf numFmtId="0" fontId="3" fillId="0" borderId="19" xfId="0" applyFont="1" applyBorder="1">
      <alignment vertical="center"/>
    </xf>
    <xf numFmtId="0" fontId="3" fillId="0" borderId="20" xfId="0" applyFont="1" applyBorder="1">
      <alignment vertical="center"/>
    </xf>
    <xf numFmtId="0" fontId="3" fillId="0" borderId="39" xfId="0" applyFont="1" applyBorder="1">
      <alignment vertical="center"/>
    </xf>
    <xf numFmtId="176" fontId="3" fillId="0" borderId="21" xfId="0" applyNumberFormat="1" applyFont="1" applyBorder="1" applyAlignment="1">
      <alignment horizontal="right" vertical="center" indent="1"/>
    </xf>
    <xf numFmtId="176" fontId="3" fillId="0" borderId="1" xfId="0" applyNumberFormat="1" applyFont="1" applyBorder="1" applyAlignment="1">
      <alignment horizontal="right" vertical="center" indent="1"/>
    </xf>
    <xf numFmtId="176" fontId="3" fillId="0" borderId="36" xfId="0" applyNumberFormat="1" applyFont="1" applyBorder="1" applyAlignment="1">
      <alignment horizontal="right" vertical="center" indent="1"/>
    </xf>
    <xf numFmtId="176" fontId="3" fillId="0" borderId="6" xfId="0" applyNumberFormat="1" applyFont="1" applyBorder="1" applyAlignment="1">
      <alignment horizontal="right" vertical="center" indent="1"/>
    </xf>
    <xf numFmtId="176" fontId="3" fillId="0" borderId="22" xfId="0" applyNumberFormat="1" applyFont="1" applyBorder="1" applyAlignment="1">
      <alignment horizontal="right" vertical="center" indent="1"/>
    </xf>
    <xf numFmtId="0" fontId="3" fillId="0" borderId="11" xfId="0" applyFont="1" applyBorder="1">
      <alignment vertical="center"/>
    </xf>
    <xf numFmtId="0" fontId="3" fillId="0" borderId="23" xfId="0" applyFont="1" applyBorder="1">
      <alignment vertical="center"/>
    </xf>
    <xf numFmtId="0" fontId="3" fillId="0" borderId="26" xfId="0" applyFont="1" applyBorder="1">
      <alignment vertical="center"/>
    </xf>
    <xf numFmtId="176" fontId="3" fillId="0" borderId="12" xfId="0" applyNumberFormat="1" applyFont="1" applyBorder="1" applyAlignment="1">
      <alignment horizontal="right" vertical="center" indent="1"/>
    </xf>
    <xf numFmtId="176" fontId="3" fillId="0" borderId="13" xfId="0" applyNumberFormat="1" applyFont="1" applyBorder="1" applyAlignment="1">
      <alignment horizontal="right" vertical="center" indent="1"/>
    </xf>
    <xf numFmtId="176" fontId="3" fillId="0" borderId="35" xfId="0" applyNumberFormat="1" applyFont="1" applyBorder="1" applyAlignment="1">
      <alignment horizontal="right" vertical="center" indent="1"/>
    </xf>
    <xf numFmtId="176" fontId="3" fillId="0" borderId="35" xfId="1" applyNumberFormat="1" applyFont="1" applyBorder="1" applyAlignment="1">
      <alignment horizontal="right" vertical="center" indent="1"/>
    </xf>
    <xf numFmtId="176" fontId="3" fillId="0" borderId="43" xfId="0" applyNumberFormat="1" applyFont="1" applyBorder="1" applyAlignment="1">
      <alignment horizontal="right" vertical="center" indent="1"/>
    </xf>
    <xf numFmtId="176" fontId="3" fillId="0" borderId="42" xfId="0" applyNumberFormat="1" applyFont="1" applyBorder="1" applyAlignment="1">
      <alignment horizontal="right" vertical="center" indent="1"/>
    </xf>
    <xf numFmtId="176" fontId="3" fillId="0" borderId="13" xfId="1" applyNumberFormat="1" applyFont="1" applyBorder="1" applyAlignment="1">
      <alignment horizontal="right" vertical="center" indent="1"/>
    </xf>
    <xf numFmtId="176" fontId="3" fillId="0" borderId="41" xfId="0" applyNumberFormat="1" applyFont="1" applyBorder="1" applyAlignment="1">
      <alignment horizontal="right" vertical="center" indent="1"/>
    </xf>
    <xf numFmtId="0" fontId="3" fillId="0" borderId="0" xfId="0" applyFont="1">
      <alignment vertical="center"/>
    </xf>
    <xf numFmtId="0" fontId="7" fillId="0" borderId="0" xfId="0" applyFont="1">
      <alignment vertical="center"/>
    </xf>
    <xf numFmtId="0" fontId="7"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lignment vertical="center"/>
    </xf>
    <xf numFmtId="0" fontId="8" fillId="0" borderId="0" xfId="0" applyFont="1">
      <alignment vertical="center"/>
    </xf>
    <xf numFmtId="0" fontId="7" fillId="0" borderId="0" xfId="0" applyFont="1" applyAlignment="1">
      <alignment horizontal="center" vertical="center"/>
    </xf>
    <xf numFmtId="0" fontId="3" fillId="0" borderId="0" xfId="0" applyFont="1" applyAlignment="1">
      <alignment horizontal="left"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9"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3808D-935C-4A6F-AFD7-C3E1F452D705}">
  <sheetPr>
    <pageSetUpPr fitToPage="1"/>
  </sheetPr>
  <dimension ref="B1:O30"/>
  <sheetViews>
    <sheetView tabSelected="1" zoomScale="90" zoomScaleNormal="75" workbookViewId="0">
      <selection activeCell="K37" sqref="K37"/>
    </sheetView>
  </sheetViews>
  <sheetFormatPr defaultColWidth="8.85546875" defaultRowHeight="12" x14ac:dyDescent="0.15"/>
  <cols>
    <col min="1" max="1" width="3.5703125" style="46" customWidth="1"/>
    <col min="2" max="10" width="12.7109375" style="46" customWidth="1"/>
    <col min="11" max="11" width="11.42578125" style="46" customWidth="1"/>
    <col min="12" max="14" width="15.7109375" style="46" customWidth="1"/>
    <col min="15" max="15" width="15.28515625" style="46" customWidth="1"/>
    <col min="16" max="16384" width="8.85546875" style="46"/>
  </cols>
  <sheetData>
    <row r="1" spans="2:15" ht="20.25" customHeight="1" x14ac:dyDescent="0.15">
      <c r="B1" s="47" t="s">
        <v>0</v>
      </c>
      <c r="C1" s="48"/>
      <c r="D1" s="48"/>
      <c r="E1" s="48"/>
    </row>
    <row r="4" spans="2:15" ht="14.25" x14ac:dyDescent="0.15">
      <c r="B4" s="52" t="s">
        <v>79</v>
      </c>
      <c r="C4" s="52"/>
      <c r="D4" s="52"/>
      <c r="E4" s="52"/>
      <c r="F4" s="52"/>
      <c r="G4" s="52"/>
      <c r="H4" s="52"/>
      <c r="I4" s="52"/>
      <c r="J4" s="52"/>
      <c r="K4" s="52"/>
      <c r="L4" s="52"/>
      <c r="M4" s="52"/>
      <c r="N4" s="52"/>
      <c r="O4" s="52"/>
    </row>
    <row r="7" spans="2:15" ht="63" customHeight="1" x14ac:dyDescent="0.15">
      <c r="B7" s="49" t="s">
        <v>1</v>
      </c>
      <c r="C7" s="49" t="s">
        <v>2</v>
      </c>
      <c r="D7" s="49" t="s">
        <v>71</v>
      </c>
      <c r="E7" s="49" t="s">
        <v>3</v>
      </c>
      <c r="F7" s="49" t="s">
        <v>4</v>
      </c>
      <c r="G7" s="49" t="s">
        <v>5</v>
      </c>
      <c r="H7" s="49" t="s">
        <v>6</v>
      </c>
      <c r="I7" s="49" t="s">
        <v>72</v>
      </c>
      <c r="J7" s="49" t="s">
        <v>73</v>
      </c>
      <c r="K7" s="49" t="s">
        <v>74</v>
      </c>
      <c r="L7" s="49" t="s">
        <v>86</v>
      </c>
      <c r="M7" s="49" t="s">
        <v>75</v>
      </c>
      <c r="N7" s="49" t="s">
        <v>76</v>
      </c>
      <c r="O7" s="49" t="s">
        <v>87</v>
      </c>
    </row>
    <row r="8" spans="2:15" x14ac:dyDescent="0.15">
      <c r="B8" s="50"/>
      <c r="C8" s="50"/>
      <c r="D8" s="50"/>
      <c r="E8" s="50"/>
      <c r="F8" s="50"/>
      <c r="G8" s="50"/>
      <c r="H8" s="50"/>
      <c r="I8" s="50"/>
      <c r="J8" s="50"/>
      <c r="K8" s="50"/>
      <c r="L8" s="50"/>
      <c r="M8" s="50"/>
      <c r="N8" s="50"/>
      <c r="O8" s="50"/>
    </row>
    <row r="9" spans="2:15" x14ac:dyDescent="0.15">
      <c r="B9" s="50"/>
      <c r="C9" s="50"/>
      <c r="D9" s="50"/>
      <c r="E9" s="50"/>
      <c r="F9" s="50"/>
      <c r="G9" s="50"/>
      <c r="H9" s="50"/>
      <c r="I9" s="50"/>
      <c r="J9" s="50"/>
      <c r="K9" s="50"/>
      <c r="L9" s="50"/>
      <c r="M9" s="50"/>
      <c r="N9" s="50"/>
      <c r="O9" s="50"/>
    </row>
    <row r="10" spans="2:15" x14ac:dyDescent="0.15">
      <c r="B10" s="50"/>
      <c r="C10" s="50"/>
      <c r="D10" s="50"/>
      <c r="E10" s="50"/>
      <c r="F10" s="50"/>
      <c r="G10" s="50"/>
      <c r="H10" s="50"/>
      <c r="I10" s="50"/>
      <c r="J10" s="50"/>
      <c r="K10" s="50"/>
      <c r="L10" s="50"/>
      <c r="M10" s="50"/>
      <c r="N10" s="50"/>
      <c r="O10" s="50"/>
    </row>
    <row r="11" spans="2:15" x14ac:dyDescent="0.15">
      <c r="B11" s="50"/>
      <c r="C11" s="50"/>
      <c r="D11" s="50"/>
      <c r="E11" s="50"/>
      <c r="F11" s="50"/>
      <c r="G11" s="50"/>
      <c r="H11" s="50"/>
      <c r="I11" s="50"/>
      <c r="J11" s="50"/>
      <c r="K11" s="50"/>
      <c r="L11" s="50"/>
      <c r="M11" s="50"/>
      <c r="N11" s="50"/>
      <c r="O11" s="50"/>
    </row>
    <row r="12" spans="2:15" x14ac:dyDescent="0.15">
      <c r="B12" s="50"/>
      <c r="C12" s="50"/>
      <c r="D12" s="50"/>
      <c r="E12" s="50"/>
      <c r="F12" s="50"/>
      <c r="G12" s="50"/>
      <c r="H12" s="50"/>
      <c r="I12" s="50"/>
      <c r="J12" s="50"/>
      <c r="K12" s="50"/>
      <c r="L12" s="50"/>
      <c r="M12" s="50"/>
      <c r="N12" s="50"/>
      <c r="O12" s="50"/>
    </row>
    <row r="13" spans="2:15" x14ac:dyDescent="0.15">
      <c r="B13" s="50"/>
      <c r="C13" s="50"/>
      <c r="D13" s="50"/>
      <c r="E13" s="50"/>
      <c r="F13" s="50"/>
      <c r="G13" s="50"/>
      <c r="H13" s="50"/>
      <c r="I13" s="50"/>
      <c r="J13" s="50"/>
      <c r="K13" s="50"/>
      <c r="L13" s="50"/>
      <c r="M13" s="50"/>
      <c r="N13" s="50"/>
      <c r="O13" s="50"/>
    </row>
    <row r="14" spans="2:15" x14ac:dyDescent="0.15">
      <c r="B14" s="50"/>
      <c r="C14" s="50"/>
      <c r="D14" s="50"/>
      <c r="E14" s="50"/>
      <c r="F14" s="50"/>
      <c r="G14" s="50"/>
      <c r="H14" s="50"/>
      <c r="I14" s="50"/>
      <c r="J14" s="50"/>
      <c r="K14" s="50"/>
      <c r="L14" s="50"/>
      <c r="M14" s="50"/>
      <c r="N14" s="50"/>
      <c r="O14" s="50"/>
    </row>
    <row r="15" spans="2:15" x14ac:dyDescent="0.15">
      <c r="B15" s="50"/>
      <c r="C15" s="50"/>
      <c r="D15" s="50"/>
      <c r="E15" s="50"/>
      <c r="F15" s="50"/>
      <c r="G15" s="50"/>
      <c r="H15" s="50"/>
      <c r="I15" s="50"/>
      <c r="J15" s="50"/>
      <c r="K15" s="50"/>
      <c r="L15" s="50"/>
      <c r="M15" s="50"/>
      <c r="N15" s="50"/>
      <c r="O15" s="50"/>
    </row>
    <row r="16" spans="2:15" x14ac:dyDescent="0.15">
      <c r="B16" s="50"/>
      <c r="C16" s="50"/>
      <c r="D16" s="50"/>
      <c r="E16" s="50"/>
      <c r="F16" s="50"/>
      <c r="G16" s="50"/>
      <c r="H16" s="50"/>
      <c r="I16" s="50"/>
      <c r="J16" s="50"/>
      <c r="K16" s="50"/>
      <c r="L16" s="50"/>
      <c r="M16" s="50"/>
      <c r="N16" s="50"/>
      <c r="O16" s="50"/>
    </row>
    <row r="17" spans="2:15" x14ac:dyDescent="0.15">
      <c r="B17" s="50"/>
      <c r="C17" s="50"/>
      <c r="D17" s="50"/>
      <c r="E17" s="50"/>
      <c r="F17" s="50"/>
      <c r="G17" s="50"/>
      <c r="H17" s="50"/>
      <c r="I17" s="50"/>
      <c r="J17" s="50"/>
      <c r="K17" s="50"/>
      <c r="L17" s="50"/>
      <c r="M17" s="50"/>
      <c r="N17" s="50"/>
      <c r="O17" s="50"/>
    </row>
    <row r="18" spans="2:15" x14ac:dyDescent="0.15">
      <c r="B18" s="50"/>
      <c r="C18" s="50"/>
      <c r="D18" s="50"/>
      <c r="E18" s="50"/>
      <c r="F18" s="50"/>
      <c r="G18" s="50"/>
      <c r="H18" s="50"/>
      <c r="I18" s="50"/>
      <c r="J18" s="50"/>
      <c r="K18" s="50"/>
      <c r="L18" s="50"/>
      <c r="M18" s="50"/>
      <c r="N18" s="50"/>
      <c r="O18" s="50"/>
    </row>
    <row r="19" spans="2:15" x14ac:dyDescent="0.15">
      <c r="B19" s="50"/>
      <c r="C19" s="50"/>
      <c r="D19" s="50"/>
      <c r="E19" s="50"/>
      <c r="F19" s="50"/>
      <c r="G19" s="50"/>
      <c r="H19" s="50"/>
      <c r="I19" s="50"/>
      <c r="J19" s="50"/>
      <c r="K19" s="50"/>
      <c r="L19" s="50"/>
      <c r="M19" s="50"/>
      <c r="N19" s="50"/>
      <c r="O19" s="50"/>
    </row>
    <row r="21" spans="2:15" x14ac:dyDescent="0.15">
      <c r="B21" s="46" t="s">
        <v>7</v>
      </c>
    </row>
    <row r="22" spans="2:15" x14ac:dyDescent="0.15">
      <c r="B22" s="46" t="s">
        <v>8</v>
      </c>
    </row>
    <row r="23" spans="2:15" x14ac:dyDescent="0.15">
      <c r="B23" s="46" t="s">
        <v>9</v>
      </c>
    </row>
    <row r="24" spans="2:15" x14ac:dyDescent="0.15">
      <c r="B24" s="46" t="s">
        <v>88</v>
      </c>
    </row>
    <row r="25" spans="2:15" x14ac:dyDescent="0.15">
      <c r="B25" s="46" t="s">
        <v>77</v>
      </c>
    </row>
    <row r="26" spans="2:15" x14ac:dyDescent="0.15">
      <c r="B26" s="46" t="s">
        <v>89</v>
      </c>
    </row>
    <row r="27" spans="2:15" x14ac:dyDescent="0.15">
      <c r="B27" s="46" t="s">
        <v>80</v>
      </c>
    </row>
    <row r="28" spans="2:15" x14ac:dyDescent="0.15">
      <c r="B28" s="53" t="s">
        <v>81</v>
      </c>
      <c r="C28" s="53"/>
      <c r="D28" s="53"/>
      <c r="E28" s="53"/>
      <c r="F28" s="53"/>
      <c r="G28" s="53"/>
      <c r="H28" s="53"/>
      <c r="I28" s="53"/>
      <c r="J28" s="53"/>
      <c r="K28" s="53"/>
      <c r="L28" s="53"/>
      <c r="M28" s="53"/>
      <c r="N28" s="53"/>
      <c r="O28" s="53"/>
    </row>
    <row r="29" spans="2:15" x14ac:dyDescent="0.15">
      <c r="B29" s="53"/>
      <c r="C29" s="53"/>
      <c r="D29" s="53"/>
      <c r="E29" s="53"/>
      <c r="F29" s="53"/>
      <c r="G29" s="53"/>
      <c r="H29" s="53"/>
      <c r="I29" s="53"/>
      <c r="J29" s="53"/>
      <c r="K29" s="53"/>
      <c r="L29" s="53"/>
      <c r="M29" s="53"/>
      <c r="N29" s="53"/>
      <c r="O29" s="53"/>
    </row>
    <row r="30" spans="2:15" x14ac:dyDescent="0.15">
      <c r="B30" s="46" t="s">
        <v>82</v>
      </c>
    </row>
  </sheetData>
  <mergeCells count="2">
    <mergeCell ref="B4:O4"/>
    <mergeCell ref="B28:O29"/>
  </mergeCells>
  <phoneticPr fontId="1"/>
  <printOptions horizontalCentered="1"/>
  <pageMargins left="0.19685039370078741" right="0.19685039370078741" top="0.59055118110236227" bottom="0.59055118110236227" header="0.31496062992125984" footer="0.31496062992125984"/>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402F-9293-4F7B-BC41-336367A8A222}">
  <dimension ref="B1:AN34"/>
  <sheetViews>
    <sheetView showGridLines="0" view="pageBreakPreview" zoomScale="81" zoomScaleNormal="55" zoomScaleSheetLayoutView="85" workbookViewId="0">
      <selection activeCell="F17" sqref="F17"/>
    </sheetView>
  </sheetViews>
  <sheetFormatPr defaultColWidth="9.140625" defaultRowHeight="12" x14ac:dyDescent="0.15"/>
  <cols>
    <col min="1" max="1" width="1.28515625" style="46" customWidth="1"/>
    <col min="2" max="2" width="12.140625" style="46" customWidth="1"/>
    <col min="3" max="6" width="13.5703125" style="46" customWidth="1"/>
    <col min="7" max="14" width="11.85546875" style="46" customWidth="1"/>
    <col min="15" max="39" width="12.85546875" style="46" customWidth="1"/>
    <col min="40" max="40" width="15.7109375" style="46" customWidth="1"/>
    <col min="41" max="16384" width="9.140625" style="46"/>
  </cols>
  <sheetData>
    <row r="1" spans="2:40" ht="16.5" customHeight="1" x14ac:dyDescent="0.15">
      <c r="B1" s="47" t="s">
        <v>10</v>
      </c>
    </row>
    <row r="3" spans="2:40" ht="18.75" x14ac:dyDescent="0.15">
      <c r="B3" s="51" t="s">
        <v>83</v>
      </c>
    </row>
    <row r="5" spans="2:40" ht="12.75" thickBot="1" x14ac:dyDescent="0.2"/>
    <row r="6" spans="2:40" ht="28.5" customHeight="1" x14ac:dyDescent="0.15">
      <c r="B6" s="71" t="s">
        <v>11</v>
      </c>
      <c r="C6" s="56" t="s">
        <v>12</v>
      </c>
      <c r="D6" s="56" t="s">
        <v>71</v>
      </c>
      <c r="E6" s="71" t="s">
        <v>84</v>
      </c>
      <c r="F6" s="71" t="s">
        <v>85</v>
      </c>
      <c r="G6" s="61" t="s">
        <v>13</v>
      </c>
      <c r="H6" s="62"/>
      <c r="I6" s="62"/>
      <c r="J6" s="62"/>
      <c r="K6" s="62"/>
      <c r="L6" s="62"/>
      <c r="M6" s="62"/>
      <c r="N6" s="62"/>
      <c r="O6" s="62"/>
      <c r="P6" s="62"/>
      <c r="Q6" s="62"/>
      <c r="R6" s="61" t="s">
        <v>13</v>
      </c>
      <c r="S6" s="62"/>
      <c r="T6" s="62"/>
      <c r="U6" s="62"/>
      <c r="V6" s="62"/>
      <c r="W6" s="62"/>
      <c r="X6" s="62"/>
      <c r="Y6" s="62"/>
      <c r="Z6" s="62"/>
      <c r="AA6" s="62"/>
      <c r="AB6" s="63"/>
      <c r="AC6" s="61" t="s">
        <v>13</v>
      </c>
      <c r="AD6" s="62"/>
      <c r="AE6" s="62"/>
      <c r="AF6" s="62"/>
      <c r="AG6" s="62"/>
      <c r="AH6" s="62"/>
      <c r="AI6" s="62"/>
      <c r="AJ6" s="62"/>
      <c r="AK6" s="62"/>
      <c r="AL6" s="62"/>
      <c r="AM6" s="63"/>
      <c r="AN6" s="54" t="s">
        <v>14</v>
      </c>
    </row>
    <row r="7" spans="2:40" ht="28.5" customHeight="1" x14ac:dyDescent="0.15">
      <c r="B7" s="72"/>
      <c r="C7" s="57"/>
      <c r="D7" s="57"/>
      <c r="E7" s="72"/>
      <c r="F7" s="72"/>
      <c r="G7" s="64" t="s">
        <v>15</v>
      </c>
      <c r="H7" s="65"/>
      <c r="I7" s="65"/>
      <c r="J7" s="65"/>
      <c r="K7" s="65"/>
      <c r="L7" s="65"/>
      <c r="M7" s="65"/>
      <c r="N7" s="65"/>
      <c r="O7" s="65"/>
      <c r="P7" s="65"/>
      <c r="Q7" s="70" t="s">
        <v>16</v>
      </c>
      <c r="R7" s="64" t="s">
        <v>15</v>
      </c>
      <c r="S7" s="65"/>
      <c r="T7" s="65"/>
      <c r="U7" s="65"/>
      <c r="V7" s="65"/>
      <c r="W7" s="65"/>
      <c r="X7" s="65"/>
      <c r="Y7" s="65"/>
      <c r="Z7" s="65"/>
      <c r="AA7" s="65"/>
      <c r="AB7" s="66" t="s">
        <v>16</v>
      </c>
      <c r="AC7" s="64" t="s">
        <v>15</v>
      </c>
      <c r="AD7" s="65"/>
      <c r="AE7" s="65"/>
      <c r="AF7" s="65"/>
      <c r="AG7" s="65"/>
      <c r="AH7" s="65"/>
      <c r="AI7" s="65"/>
      <c r="AJ7" s="65"/>
      <c r="AK7" s="65"/>
      <c r="AL7" s="65"/>
      <c r="AM7" s="66" t="s">
        <v>16</v>
      </c>
      <c r="AN7" s="55"/>
    </row>
    <row r="8" spans="2:40" ht="28.5" customHeight="1" x14ac:dyDescent="0.15">
      <c r="B8" s="72"/>
      <c r="C8" s="57"/>
      <c r="D8" s="57"/>
      <c r="E8" s="72"/>
      <c r="F8" s="72"/>
      <c r="G8" s="68" t="s">
        <v>17</v>
      </c>
      <c r="H8" s="60"/>
      <c r="I8" s="60"/>
      <c r="J8" s="60"/>
      <c r="K8" s="60"/>
      <c r="L8" s="60"/>
      <c r="M8" s="60"/>
      <c r="N8" s="69"/>
      <c r="O8" s="59" t="s">
        <v>18</v>
      </c>
      <c r="P8" s="60"/>
      <c r="Q8" s="59"/>
      <c r="R8" s="68" t="s">
        <v>17</v>
      </c>
      <c r="S8" s="60"/>
      <c r="T8" s="60"/>
      <c r="U8" s="60"/>
      <c r="V8" s="60"/>
      <c r="W8" s="60"/>
      <c r="X8" s="60"/>
      <c r="Y8" s="69"/>
      <c r="Z8" s="59" t="s">
        <v>18</v>
      </c>
      <c r="AA8" s="60"/>
      <c r="AB8" s="67"/>
      <c r="AC8" s="68" t="s">
        <v>17</v>
      </c>
      <c r="AD8" s="60"/>
      <c r="AE8" s="60"/>
      <c r="AF8" s="60"/>
      <c r="AG8" s="60"/>
      <c r="AH8" s="60"/>
      <c r="AI8" s="60"/>
      <c r="AJ8" s="69"/>
      <c r="AK8" s="59" t="s">
        <v>18</v>
      </c>
      <c r="AL8" s="60"/>
      <c r="AM8" s="67"/>
      <c r="AN8" s="55"/>
    </row>
    <row r="9" spans="2:40" ht="96" x14ac:dyDescent="0.15">
      <c r="B9" s="72"/>
      <c r="C9" s="57"/>
      <c r="D9" s="57"/>
      <c r="E9" s="72"/>
      <c r="F9" s="72"/>
      <c r="G9" s="1" t="s">
        <v>19</v>
      </c>
      <c r="H9" s="2" t="s">
        <v>20</v>
      </c>
      <c r="I9" s="2" t="s">
        <v>21</v>
      </c>
      <c r="J9" s="2" t="s">
        <v>22</v>
      </c>
      <c r="K9" s="2" t="s">
        <v>23</v>
      </c>
      <c r="L9" s="2" t="s">
        <v>24</v>
      </c>
      <c r="M9" s="2" t="s">
        <v>25</v>
      </c>
      <c r="N9" s="3" t="s">
        <v>26</v>
      </c>
      <c r="O9" s="2" t="s">
        <v>19</v>
      </c>
      <c r="P9" s="2" t="s">
        <v>27</v>
      </c>
      <c r="Q9" s="4" t="s">
        <v>26</v>
      </c>
      <c r="R9" s="1" t="s">
        <v>19</v>
      </c>
      <c r="S9" s="2" t="s">
        <v>20</v>
      </c>
      <c r="T9" s="2" t="s">
        <v>21</v>
      </c>
      <c r="U9" s="2" t="s">
        <v>28</v>
      </c>
      <c r="V9" s="2" t="s">
        <v>29</v>
      </c>
      <c r="W9" s="2" t="s">
        <v>24</v>
      </c>
      <c r="X9" s="2" t="s">
        <v>25</v>
      </c>
      <c r="Y9" s="3" t="s">
        <v>26</v>
      </c>
      <c r="Z9" s="2" t="s">
        <v>19</v>
      </c>
      <c r="AA9" s="2" t="s">
        <v>27</v>
      </c>
      <c r="AB9" s="5" t="s">
        <v>26</v>
      </c>
      <c r="AC9" s="1" t="s">
        <v>19</v>
      </c>
      <c r="AD9" s="2" t="s">
        <v>20</v>
      </c>
      <c r="AE9" s="2" t="s">
        <v>21</v>
      </c>
      <c r="AF9" s="2" t="s">
        <v>30</v>
      </c>
      <c r="AG9" s="2" t="s">
        <v>31</v>
      </c>
      <c r="AH9" s="2" t="s">
        <v>32</v>
      </c>
      <c r="AI9" s="2" t="s">
        <v>25</v>
      </c>
      <c r="AJ9" s="3" t="s">
        <v>26</v>
      </c>
      <c r="AK9" s="2" t="s">
        <v>19</v>
      </c>
      <c r="AL9" s="2" t="s">
        <v>27</v>
      </c>
      <c r="AM9" s="5" t="s">
        <v>26</v>
      </c>
      <c r="AN9" s="55"/>
    </row>
    <row r="10" spans="2:40" ht="21.75" customHeight="1" x14ac:dyDescent="0.15">
      <c r="B10" s="72"/>
      <c r="C10" s="57"/>
      <c r="D10" s="57"/>
      <c r="E10" s="72"/>
      <c r="F10" s="72"/>
      <c r="G10" s="6" t="s">
        <v>33</v>
      </c>
      <c r="H10" s="7" t="s">
        <v>34</v>
      </c>
      <c r="I10" s="8" t="s">
        <v>35</v>
      </c>
      <c r="J10" s="8" t="s">
        <v>35</v>
      </c>
      <c r="K10" s="8" t="s">
        <v>35</v>
      </c>
      <c r="L10" s="8" t="s">
        <v>35</v>
      </c>
      <c r="M10" s="8" t="s">
        <v>35</v>
      </c>
      <c r="N10" s="9"/>
      <c r="O10" s="8" t="s">
        <v>33</v>
      </c>
      <c r="P10" s="8"/>
      <c r="Q10" s="10"/>
      <c r="R10" s="6" t="s">
        <v>33</v>
      </c>
      <c r="S10" s="7" t="s">
        <v>34</v>
      </c>
      <c r="T10" s="8" t="s">
        <v>35</v>
      </c>
      <c r="U10" s="8" t="s">
        <v>35</v>
      </c>
      <c r="V10" s="8" t="s">
        <v>35</v>
      </c>
      <c r="W10" s="8" t="s">
        <v>35</v>
      </c>
      <c r="X10" s="8" t="s">
        <v>35</v>
      </c>
      <c r="Y10" s="9"/>
      <c r="Z10" s="8" t="s">
        <v>33</v>
      </c>
      <c r="AA10" s="8"/>
      <c r="AB10" s="11"/>
      <c r="AC10" s="6" t="s">
        <v>33</v>
      </c>
      <c r="AD10" s="7" t="s">
        <v>34</v>
      </c>
      <c r="AE10" s="8" t="s">
        <v>35</v>
      </c>
      <c r="AF10" s="8" t="s">
        <v>35</v>
      </c>
      <c r="AG10" s="8" t="s">
        <v>35</v>
      </c>
      <c r="AH10" s="8" t="s">
        <v>35</v>
      </c>
      <c r="AI10" s="8" t="s">
        <v>35</v>
      </c>
      <c r="AJ10" s="9"/>
      <c r="AK10" s="8" t="s">
        <v>33</v>
      </c>
      <c r="AL10" s="8"/>
      <c r="AM10" s="11"/>
      <c r="AN10" s="55"/>
    </row>
    <row r="11" spans="2:40" ht="14.25" customHeight="1" thickBot="1" x14ac:dyDescent="0.2">
      <c r="B11" s="73"/>
      <c r="C11" s="58"/>
      <c r="D11" s="58"/>
      <c r="E11" s="73"/>
      <c r="F11" s="73"/>
      <c r="G11" s="12" t="s">
        <v>36</v>
      </c>
      <c r="H11" s="13" t="s">
        <v>37</v>
      </c>
      <c r="I11" s="14" t="s">
        <v>38</v>
      </c>
      <c r="J11" s="14" t="s">
        <v>39</v>
      </c>
      <c r="K11" s="14" t="s">
        <v>40</v>
      </c>
      <c r="L11" s="14" t="s">
        <v>41</v>
      </c>
      <c r="M11" s="14" t="s">
        <v>42</v>
      </c>
      <c r="N11" s="15" t="s">
        <v>43</v>
      </c>
      <c r="O11" s="14" t="s">
        <v>44</v>
      </c>
      <c r="P11" s="14" t="s">
        <v>45</v>
      </c>
      <c r="Q11" s="16" t="s">
        <v>46</v>
      </c>
      <c r="R11" s="12" t="s">
        <v>47</v>
      </c>
      <c r="S11" s="13" t="s">
        <v>48</v>
      </c>
      <c r="T11" s="14" t="s">
        <v>49</v>
      </c>
      <c r="U11" s="14" t="s">
        <v>50</v>
      </c>
      <c r="V11" s="14" t="s">
        <v>51</v>
      </c>
      <c r="W11" s="14" t="s">
        <v>52</v>
      </c>
      <c r="X11" s="14" t="s">
        <v>53</v>
      </c>
      <c r="Y11" s="15" t="s">
        <v>54</v>
      </c>
      <c r="Z11" s="14" t="s">
        <v>55</v>
      </c>
      <c r="AA11" s="14" t="s">
        <v>56</v>
      </c>
      <c r="AB11" s="17" t="s">
        <v>57</v>
      </c>
      <c r="AC11" s="12" t="s">
        <v>58</v>
      </c>
      <c r="AD11" s="13" t="s">
        <v>59</v>
      </c>
      <c r="AE11" s="14" t="s">
        <v>60</v>
      </c>
      <c r="AF11" s="14" t="s">
        <v>61</v>
      </c>
      <c r="AG11" s="14" t="s">
        <v>62</v>
      </c>
      <c r="AH11" s="14" t="s">
        <v>63</v>
      </c>
      <c r="AI11" s="14" t="s">
        <v>64</v>
      </c>
      <c r="AJ11" s="15" t="s">
        <v>65</v>
      </c>
      <c r="AK11" s="14" t="s">
        <v>66</v>
      </c>
      <c r="AL11" s="14" t="s">
        <v>67</v>
      </c>
      <c r="AM11" s="17" t="s">
        <v>68</v>
      </c>
      <c r="AN11" s="17" t="s">
        <v>69</v>
      </c>
    </row>
    <row r="12" spans="2:40" ht="15" customHeight="1" x14ac:dyDescent="0.15">
      <c r="B12" s="18"/>
      <c r="C12" s="19"/>
      <c r="D12" s="18"/>
      <c r="E12" s="20"/>
      <c r="F12" s="20"/>
      <c r="G12" s="21">
        <v>1000</v>
      </c>
      <c r="H12" s="22">
        <v>500</v>
      </c>
      <c r="I12" s="22">
        <f>IFERROR(H12/G12*1000,"")</f>
        <v>500</v>
      </c>
      <c r="J12" s="22">
        <v>524</v>
      </c>
      <c r="K12" s="22">
        <v>535</v>
      </c>
      <c r="L12" s="22">
        <v>525</v>
      </c>
      <c r="M12" s="23">
        <f>IFERROR(ROUNDUP((J12*K12/L12),0),"")</f>
        <v>534</v>
      </c>
      <c r="N12" s="22">
        <f>IFERROR(I12-M12,"")</f>
        <v>-34</v>
      </c>
      <c r="O12" s="22">
        <v>2000</v>
      </c>
      <c r="P12" s="22">
        <v>0</v>
      </c>
      <c r="Q12" s="24">
        <f>IF(AND(N12="",P12=""),"",(G12/(G12+O12))*N12)</f>
        <v>-11.333333333333332</v>
      </c>
      <c r="R12" s="21">
        <v>3000</v>
      </c>
      <c r="S12" s="22">
        <v>1700</v>
      </c>
      <c r="T12" s="22">
        <f>IFERROR(S12/R12*1000,"")</f>
        <v>566.66666666666663</v>
      </c>
      <c r="U12" s="22">
        <v>524</v>
      </c>
      <c r="V12" s="22">
        <v>550</v>
      </c>
      <c r="W12" s="22">
        <v>526</v>
      </c>
      <c r="X12" s="23">
        <f>IFERROR(ROUNDUP((U12*V12/W12),0),"")</f>
        <v>548</v>
      </c>
      <c r="Y12" s="22">
        <f>IFERROR(T12-X12,"")</f>
        <v>18.666666666666629</v>
      </c>
      <c r="Z12" s="22"/>
      <c r="AA12" s="22">
        <v>0</v>
      </c>
      <c r="AB12" s="24">
        <f>IF(AND(Y12="",AA12=""),"",(R12/(R12+Z12))*Y12)</f>
        <v>18.666666666666629</v>
      </c>
      <c r="AC12" s="21">
        <v>1000</v>
      </c>
      <c r="AD12" s="22">
        <v>500</v>
      </c>
      <c r="AE12" s="22">
        <f>IFERROR(AD12/AC12*1000,"")</f>
        <v>500</v>
      </c>
      <c r="AF12" s="22">
        <v>400</v>
      </c>
      <c r="AG12" s="22">
        <v>500</v>
      </c>
      <c r="AH12" s="22">
        <v>520</v>
      </c>
      <c r="AI12" s="25">
        <f>IFERROR(ROUNDUP((AF12*AG12/AH12),0),"")</f>
        <v>385</v>
      </c>
      <c r="AJ12" s="22">
        <f>IFERROR(AE12-AI12,"")</f>
        <v>115</v>
      </c>
      <c r="AK12" s="22">
        <v>1000</v>
      </c>
      <c r="AL12" s="22">
        <f>IF(AK12&gt;0,0,"")</f>
        <v>0</v>
      </c>
      <c r="AM12" s="24">
        <f>IF(AND(AJ12="",AL12=""),"",(AC12/(AC12+AK12))*AJ12)</f>
        <v>57.5</v>
      </c>
      <c r="AN12" s="26">
        <f>AVERAGE(Q12,AB12,AM12)</f>
        <v>21.6111111111111</v>
      </c>
    </row>
    <row r="13" spans="2:40" ht="15" customHeight="1" x14ac:dyDescent="0.15">
      <c r="B13" s="27"/>
      <c r="C13" s="28"/>
      <c r="D13" s="27"/>
      <c r="E13" s="29"/>
      <c r="F13" s="29"/>
      <c r="G13" s="30"/>
      <c r="H13" s="31"/>
      <c r="I13" s="31" t="str">
        <f t="shared" ref="I13:I30" si="0">IFERROR(H13/G13*1000,"")</f>
        <v/>
      </c>
      <c r="J13" s="31"/>
      <c r="K13" s="31"/>
      <c r="L13" s="31"/>
      <c r="M13" s="23" t="str">
        <f t="shared" ref="M13:M30" si="1">IFERROR(ROUNDUP((J13*K13/L13),0),"")</f>
        <v/>
      </c>
      <c r="N13" s="31" t="str">
        <f t="shared" ref="N13:N30" si="2">IFERROR(I13-M13,"")</f>
        <v/>
      </c>
      <c r="O13" s="31"/>
      <c r="P13" s="31">
        <v>0</v>
      </c>
      <c r="Q13" s="32">
        <f t="shared" ref="Q13:Q30" si="3">IFERROR((G13/(G13+O13))*N13,0)</f>
        <v>0</v>
      </c>
      <c r="R13" s="30"/>
      <c r="S13" s="31"/>
      <c r="T13" s="31" t="str">
        <f t="shared" ref="T13:T30" si="4">IFERROR(S13/R13*1000,"")</f>
        <v/>
      </c>
      <c r="U13" s="31"/>
      <c r="V13" s="31"/>
      <c r="W13" s="31"/>
      <c r="X13" s="23" t="str">
        <f t="shared" ref="X13:X30" si="5">IFERROR(ROUNDUP((U13*V13/W13),0),"")</f>
        <v/>
      </c>
      <c r="Y13" s="31" t="str">
        <f t="shared" ref="Y13:Y30" si="6">IFERROR(T13-X13,"")</f>
        <v/>
      </c>
      <c r="Z13" s="31"/>
      <c r="AA13" s="31">
        <v>0</v>
      </c>
      <c r="AB13" s="32">
        <f t="shared" ref="AB13:AB30" si="7">IFERROR((R13/(R13+Z13))*Y13,0)</f>
        <v>0</v>
      </c>
      <c r="AC13" s="30"/>
      <c r="AD13" s="31"/>
      <c r="AE13" s="31" t="str">
        <f t="shared" ref="AE13:AE30" si="8">IFERROR(AD13/AC13*1000,"")</f>
        <v/>
      </c>
      <c r="AF13" s="31"/>
      <c r="AG13" s="31"/>
      <c r="AH13" s="31"/>
      <c r="AI13" s="23" t="str">
        <f t="shared" ref="AI13:AI30" si="9">IFERROR(ROUNDUP((AF13*AG13/AH13),0),"")</f>
        <v/>
      </c>
      <c r="AJ13" s="31" t="str">
        <f t="shared" ref="AJ13:AJ30" si="10">IFERROR(AE13-AI13,"")</f>
        <v/>
      </c>
      <c r="AK13" s="31"/>
      <c r="AL13" s="31">
        <v>0</v>
      </c>
      <c r="AM13" s="32">
        <f t="shared" ref="AM13:AM30" si="11">IFERROR((AC13/(AC13+AK13))*AJ13,0)</f>
        <v>0</v>
      </c>
      <c r="AN13" s="33">
        <f t="shared" ref="AN13:AN30" si="12">(Q13+AB13+AM13)/3</f>
        <v>0</v>
      </c>
    </row>
    <row r="14" spans="2:40" ht="15" customHeight="1" x14ac:dyDescent="0.15">
      <c r="B14" s="27"/>
      <c r="C14" s="28"/>
      <c r="D14" s="27"/>
      <c r="E14" s="29"/>
      <c r="F14" s="29"/>
      <c r="G14" s="30"/>
      <c r="H14" s="31"/>
      <c r="I14" s="31" t="str">
        <f t="shared" si="0"/>
        <v/>
      </c>
      <c r="J14" s="31"/>
      <c r="K14" s="31"/>
      <c r="L14" s="31"/>
      <c r="M14" s="23" t="str">
        <f t="shared" si="1"/>
        <v/>
      </c>
      <c r="N14" s="31" t="str">
        <f t="shared" si="2"/>
        <v/>
      </c>
      <c r="O14" s="31"/>
      <c r="P14" s="31">
        <v>0</v>
      </c>
      <c r="Q14" s="32">
        <f t="shared" si="3"/>
        <v>0</v>
      </c>
      <c r="R14" s="30"/>
      <c r="S14" s="31"/>
      <c r="T14" s="31" t="str">
        <f t="shared" si="4"/>
        <v/>
      </c>
      <c r="U14" s="31"/>
      <c r="V14" s="31"/>
      <c r="W14" s="31"/>
      <c r="X14" s="23" t="str">
        <f t="shared" si="5"/>
        <v/>
      </c>
      <c r="Y14" s="31" t="str">
        <f t="shared" si="6"/>
        <v/>
      </c>
      <c r="Z14" s="31"/>
      <c r="AA14" s="31">
        <v>0</v>
      </c>
      <c r="AB14" s="32">
        <f t="shared" si="7"/>
        <v>0</v>
      </c>
      <c r="AC14" s="30"/>
      <c r="AD14" s="31"/>
      <c r="AE14" s="31" t="str">
        <f t="shared" si="8"/>
        <v/>
      </c>
      <c r="AF14" s="31"/>
      <c r="AG14" s="31"/>
      <c r="AH14" s="31"/>
      <c r="AI14" s="23" t="str">
        <f t="shared" si="9"/>
        <v/>
      </c>
      <c r="AJ14" s="31" t="str">
        <f t="shared" si="10"/>
        <v/>
      </c>
      <c r="AK14" s="31"/>
      <c r="AL14" s="31">
        <v>0</v>
      </c>
      <c r="AM14" s="32">
        <f t="shared" si="11"/>
        <v>0</v>
      </c>
      <c r="AN14" s="33">
        <f t="shared" si="12"/>
        <v>0</v>
      </c>
    </row>
    <row r="15" spans="2:40" ht="15" customHeight="1" x14ac:dyDescent="0.15">
      <c r="B15" s="27"/>
      <c r="C15" s="28"/>
      <c r="D15" s="27"/>
      <c r="E15" s="29"/>
      <c r="F15" s="29"/>
      <c r="G15" s="30"/>
      <c r="H15" s="31"/>
      <c r="I15" s="31" t="str">
        <f t="shared" si="0"/>
        <v/>
      </c>
      <c r="J15" s="31"/>
      <c r="K15" s="31"/>
      <c r="L15" s="31"/>
      <c r="M15" s="23" t="str">
        <f t="shared" si="1"/>
        <v/>
      </c>
      <c r="N15" s="31" t="str">
        <f t="shared" si="2"/>
        <v/>
      </c>
      <c r="O15" s="31"/>
      <c r="P15" s="31">
        <v>0</v>
      </c>
      <c r="Q15" s="32">
        <f t="shared" si="3"/>
        <v>0</v>
      </c>
      <c r="R15" s="30"/>
      <c r="S15" s="31"/>
      <c r="T15" s="31" t="str">
        <f t="shared" si="4"/>
        <v/>
      </c>
      <c r="U15" s="31"/>
      <c r="V15" s="31"/>
      <c r="W15" s="31"/>
      <c r="X15" s="23" t="str">
        <f t="shared" si="5"/>
        <v/>
      </c>
      <c r="Y15" s="31" t="str">
        <f t="shared" si="6"/>
        <v/>
      </c>
      <c r="Z15" s="31"/>
      <c r="AA15" s="31">
        <v>0</v>
      </c>
      <c r="AB15" s="32">
        <f t="shared" si="7"/>
        <v>0</v>
      </c>
      <c r="AC15" s="30"/>
      <c r="AD15" s="31"/>
      <c r="AE15" s="31" t="str">
        <f t="shared" si="8"/>
        <v/>
      </c>
      <c r="AF15" s="31"/>
      <c r="AG15" s="31"/>
      <c r="AH15" s="31"/>
      <c r="AI15" s="23" t="str">
        <f t="shared" si="9"/>
        <v/>
      </c>
      <c r="AJ15" s="31" t="str">
        <f t="shared" si="10"/>
        <v/>
      </c>
      <c r="AK15" s="31"/>
      <c r="AL15" s="31">
        <v>0</v>
      </c>
      <c r="AM15" s="32">
        <f t="shared" si="11"/>
        <v>0</v>
      </c>
      <c r="AN15" s="33">
        <f t="shared" si="12"/>
        <v>0</v>
      </c>
    </row>
    <row r="16" spans="2:40" ht="15" customHeight="1" x14ac:dyDescent="0.15">
      <c r="B16" s="27"/>
      <c r="C16" s="28"/>
      <c r="D16" s="27"/>
      <c r="E16" s="29"/>
      <c r="F16" s="29"/>
      <c r="G16" s="30"/>
      <c r="H16" s="31"/>
      <c r="I16" s="31" t="str">
        <f t="shared" si="0"/>
        <v/>
      </c>
      <c r="J16" s="31"/>
      <c r="K16" s="31"/>
      <c r="L16" s="31"/>
      <c r="M16" s="23" t="str">
        <f t="shared" si="1"/>
        <v/>
      </c>
      <c r="N16" s="31" t="str">
        <f t="shared" si="2"/>
        <v/>
      </c>
      <c r="O16" s="31"/>
      <c r="P16" s="31">
        <v>0</v>
      </c>
      <c r="Q16" s="32">
        <f t="shared" si="3"/>
        <v>0</v>
      </c>
      <c r="R16" s="30"/>
      <c r="S16" s="31"/>
      <c r="T16" s="31" t="str">
        <f t="shared" si="4"/>
        <v/>
      </c>
      <c r="U16" s="31"/>
      <c r="V16" s="31"/>
      <c r="W16" s="31"/>
      <c r="X16" s="23" t="str">
        <f t="shared" si="5"/>
        <v/>
      </c>
      <c r="Y16" s="31" t="str">
        <f t="shared" si="6"/>
        <v/>
      </c>
      <c r="Z16" s="31"/>
      <c r="AA16" s="31">
        <v>0</v>
      </c>
      <c r="AB16" s="32">
        <f t="shared" si="7"/>
        <v>0</v>
      </c>
      <c r="AC16" s="30"/>
      <c r="AD16" s="31"/>
      <c r="AE16" s="31" t="str">
        <f t="shared" si="8"/>
        <v/>
      </c>
      <c r="AF16" s="31"/>
      <c r="AG16" s="31"/>
      <c r="AH16" s="31"/>
      <c r="AI16" s="23" t="str">
        <f t="shared" si="9"/>
        <v/>
      </c>
      <c r="AJ16" s="31" t="str">
        <f t="shared" si="10"/>
        <v/>
      </c>
      <c r="AK16" s="31"/>
      <c r="AL16" s="31">
        <v>0</v>
      </c>
      <c r="AM16" s="32">
        <f t="shared" si="11"/>
        <v>0</v>
      </c>
      <c r="AN16" s="34">
        <f t="shared" si="12"/>
        <v>0</v>
      </c>
    </row>
    <row r="17" spans="2:40" ht="15" customHeight="1" x14ac:dyDescent="0.15">
      <c r="B17" s="27"/>
      <c r="C17" s="28"/>
      <c r="D17" s="27"/>
      <c r="E17" s="29"/>
      <c r="F17" s="29"/>
      <c r="G17" s="30"/>
      <c r="H17" s="31"/>
      <c r="I17" s="31" t="str">
        <f t="shared" si="0"/>
        <v/>
      </c>
      <c r="J17" s="31"/>
      <c r="K17" s="31"/>
      <c r="L17" s="31"/>
      <c r="M17" s="23" t="str">
        <f t="shared" si="1"/>
        <v/>
      </c>
      <c r="N17" s="31" t="str">
        <f t="shared" si="2"/>
        <v/>
      </c>
      <c r="O17" s="31"/>
      <c r="P17" s="31">
        <v>0</v>
      </c>
      <c r="Q17" s="32">
        <f t="shared" si="3"/>
        <v>0</v>
      </c>
      <c r="R17" s="30"/>
      <c r="S17" s="31"/>
      <c r="T17" s="31" t="str">
        <f t="shared" si="4"/>
        <v/>
      </c>
      <c r="U17" s="31"/>
      <c r="V17" s="31"/>
      <c r="W17" s="31"/>
      <c r="X17" s="23" t="str">
        <f t="shared" si="5"/>
        <v/>
      </c>
      <c r="Y17" s="31" t="str">
        <f t="shared" si="6"/>
        <v/>
      </c>
      <c r="Z17" s="31"/>
      <c r="AA17" s="31">
        <v>0</v>
      </c>
      <c r="AB17" s="32">
        <f t="shared" si="7"/>
        <v>0</v>
      </c>
      <c r="AC17" s="30"/>
      <c r="AD17" s="31"/>
      <c r="AE17" s="31" t="str">
        <f t="shared" si="8"/>
        <v/>
      </c>
      <c r="AF17" s="31"/>
      <c r="AG17" s="31"/>
      <c r="AH17" s="31"/>
      <c r="AI17" s="23" t="str">
        <f t="shared" si="9"/>
        <v/>
      </c>
      <c r="AJ17" s="31" t="str">
        <f t="shared" si="10"/>
        <v/>
      </c>
      <c r="AK17" s="31"/>
      <c r="AL17" s="31">
        <v>0</v>
      </c>
      <c r="AM17" s="32">
        <f t="shared" si="11"/>
        <v>0</v>
      </c>
      <c r="AN17" s="26">
        <f t="shared" si="12"/>
        <v>0</v>
      </c>
    </row>
    <row r="18" spans="2:40" ht="15" customHeight="1" x14ac:dyDescent="0.15">
      <c r="B18" s="27"/>
      <c r="C18" s="28"/>
      <c r="D18" s="27"/>
      <c r="E18" s="29"/>
      <c r="F18" s="29"/>
      <c r="G18" s="30"/>
      <c r="H18" s="31"/>
      <c r="I18" s="31" t="str">
        <f t="shared" si="0"/>
        <v/>
      </c>
      <c r="J18" s="31"/>
      <c r="K18" s="31"/>
      <c r="L18" s="31"/>
      <c r="M18" s="23" t="str">
        <f t="shared" si="1"/>
        <v/>
      </c>
      <c r="N18" s="31" t="str">
        <f t="shared" si="2"/>
        <v/>
      </c>
      <c r="O18" s="31"/>
      <c r="P18" s="31">
        <v>0</v>
      </c>
      <c r="Q18" s="32">
        <f t="shared" si="3"/>
        <v>0</v>
      </c>
      <c r="R18" s="30"/>
      <c r="S18" s="31"/>
      <c r="T18" s="31" t="str">
        <f t="shared" si="4"/>
        <v/>
      </c>
      <c r="U18" s="31"/>
      <c r="V18" s="31"/>
      <c r="W18" s="31"/>
      <c r="X18" s="23" t="str">
        <f t="shared" si="5"/>
        <v/>
      </c>
      <c r="Y18" s="31" t="str">
        <f t="shared" si="6"/>
        <v/>
      </c>
      <c r="Z18" s="31"/>
      <c r="AA18" s="31">
        <v>0</v>
      </c>
      <c r="AB18" s="32">
        <f t="shared" si="7"/>
        <v>0</v>
      </c>
      <c r="AC18" s="30"/>
      <c r="AD18" s="31"/>
      <c r="AE18" s="31" t="str">
        <f t="shared" si="8"/>
        <v/>
      </c>
      <c r="AF18" s="31"/>
      <c r="AG18" s="31"/>
      <c r="AH18" s="31"/>
      <c r="AI18" s="23" t="str">
        <f t="shared" si="9"/>
        <v/>
      </c>
      <c r="AJ18" s="31" t="str">
        <f t="shared" si="10"/>
        <v/>
      </c>
      <c r="AK18" s="31"/>
      <c r="AL18" s="31">
        <v>0</v>
      </c>
      <c r="AM18" s="32">
        <f t="shared" si="11"/>
        <v>0</v>
      </c>
      <c r="AN18" s="34">
        <f t="shared" si="12"/>
        <v>0</v>
      </c>
    </row>
    <row r="19" spans="2:40" ht="15" customHeight="1" x14ac:dyDescent="0.15">
      <c r="B19" s="27"/>
      <c r="C19" s="28"/>
      <c r="D19" s="27"/>
      <c r="E19" s="29"/>
      <c r="F19" s="29"/>
      <c r="G19" s="30"/>
      <c r="H19" s="31"/>
      <c r="I19" s="31" t="str">
        <f t="shared" si="0"/>
        <v/>
      </c>
      <c r="J19" s="31"/>
      <c r="K19" s="31"/>
      <c r="L19" s="31"/>
      <c r="M19" s="23" t="str">
        <f t="shared" si="1"/>
        <v/>
      </c>
      <c r="N19" s="31" t="str">
        <f t="shared" si="2"/>
        <v/>
      </c>
      <c r="O19" s="31"/>
      <c r="P19" s="31">
        <v>0</v>
      </c>
      <c r="Q19" s="32">
        <f t="shared" si="3"/>
        <v>0</v>
      </c>
      <c r="R19" s="30"/>
      <c r="S19" s="31"/>
      <c r="T19" s="31" t="str">
        <f t="shared" si="4"/>
        <v/>
      </c>
      <c r="U19" s="31"/>
      <c r="V19" s="31"/>
      <c r="W19" s="31"/>
      <c r="X19" s="23" t="str">
        <f t="shared" si="5"/>
        <v/>
      </c>
      <c r="Y19" s="31" t="str">
        <f t="shared" si="6"/>
        <v/>
      </c>
      <c r="Z19" s="31"/>
      <c r="AA19" s="31">
        <v>0</v>
      </c>
      <c r="AB19" s="32">
        <f t="shared" si="7"/>
        <v>0</v>
      </c>
      <c r="AC19" s="30"/>
      <c r="AD19" s="31"/>
      <c r="AE19" s="31" t="str">
        <f t="shared" si="8"/>
        <v/>
      </c>
      <c r="AF19" s="31"/>
      <c r="AG19" s="31"/>
      <c r="AH19" s="31"/>
      <c r="AI19" s="23" t="str">
        <f t="shared" si="9"/>
        <v/>
      </c>
      <c r="AJ19" s="31" t="str">
        <f t="shared" si="10"/>
        <v/>
      </c>
      <c r="AK19" s="31"/>
      <c r="AL19" s="31">
        <v>0</v>
      </c>
      <c r="AM19" s="32">
        <f t="shared" si="11"/>
        <v>0</v>
      </c>
      <c r="AN19" s="26">
        <f t="shared" si="12"/>
        <v>0</v>
      </c>
    </row>
    <row r="20" spans="2:40" ht="15" customHeight="1" x14ac:dyDescent="0.15">
      <c r="B20" s="27"/>
      <c r="C20" s="28"/>
      <c r="D20" s="27"/>
      <c r="E20" s="29"/>
      <c r="F20" s="29"/>
      <c r="G20" s="30"/>
      <c r="H20" s="31"/>
      <c r="I20" s="31" t="str">
        <f t="shared" si="0"/>
        <v/>
      </c>
      <c r="J20" s="31"/>
      <c r="K20" s="31"/>
      <c r="L20" s="31"/>
      <c r="M20" s="23" t="str">
        <f t="shared" si="1"/>
        <v/>
      </c>
      <c r="N20" s="31" t="str">
        <f t="shared" si="2"/>
        <v/>
      </c>
      <c r="O20" s="31"/>
      <c r="P20" s="31">
        <v>0</v>
      </c>
      <c r="Q20" s="32">
        <f t="shared" si="3"/>
        <v>0</v>
      </c>
      <c r="R20" s="30"/>
      <c r="S20" s="31"/>
      <c r="T20" s="31" t="str">
        <f t="shared" si="4"/>
        <v/>
      </c>
      <c r="U20" s="31"/>
      <c r="V20" s="31"/>
      <c r="W20" s="31"/>
      <c r="X20" s="23" t="str">
        <f t="shared" si="5"/>
        <v/>
      </c>
      <c r="Y20" s="31" t="str">
        <f t="shared" si="6"/>
        <v/>
      </c>
      <c r="Z20" s="31"/>
      <c r="AA20" s="31">
        <v>0</v>
      </c>
      <c r="AB20" s="32">
        <f t="shared" si="7"/>
        <v>0</v>
      </c>
      <c r="AC20" s="30"/>
      <c r="AD20" s="31"/>
      <c r="AE20" s="31" t="str">
        <f t="shared" si="8"/>
        <v/>
      </c>
      <c r="AF20" s="31"/>
      <c r="AG20" s="31"/>
      <c r="AH20" s="31"/>
      <c r="AI20" s="23" t="str">
        <f t="shared" si="9"/>
        <v/>
      </c>
      <c r="AJ20" s="31" t="str">
        <f t="shared" si="10"/>
        <v/>
      </c>
      <c r="AK20" s="31"/>
      <c r="AL20" s="31">
        <v>0</v>
      </c>
      <c r="AM20" s="32">
        <f t="shared" si="11"/>
        <v>0</v>
      </c>
      <c r="AN20" s="33">
        <f t="shared" si="12"/>
        <v>0</v>
      </c>
    </row>
    <row r="21" spans="2:40" ht="15" customHeight="1" x14ac:dyDescent="0.15">
      <c r="B21" s="27"/>
      <c r="C21" s="28"/>
      <c r="D21" s="27"/>
      <c r="E21" s="29"/>
      <c r="F21" s="29"/>
      <c r="G21" s="30"/>
      <c r="H21" s="31"/>
      <c r="I21" s="31" t="str">
        <f t="shared" si="0"/>
        <v/>
      </c>
      <c r="J21" s="31"/>
      <c r="K21" s="31"/>
      <c r="L21" s="31"/>
      <c r="M21" s="23" t="str">
        <f t="shared" si="1"/>
        <v/>
      </c>
      <c r="N21" s="31" t="str">
        <f t="shared" si="2"/>
        <v/>
      </c>
      <c r="O21" s="31"/>
      <c r="P21" s="31">
        <v>0</v>
      </c>
      <c r="Q21" s="32">
        <f t="shared" si="3"/>
        <v>0</v>
      </c>
      <c r="R21" s="30"/>
      <c r="S21" s="31"/>
      <c r="T21" s="31" t="str">
        <f t="shared" si="4"/>
        <v/>
      </c>
      <c r="U21" s="31"/>
      <c r="V21" s="31"/>
      <c r="W21" s="31"/>
      <c r="X21" s="23" t="str">
        <f t="shared" si="5"/>
        <v/>
      </c>
      <c r="Y21" s="31" t="str">
        <f t="shared" si="6"/>
        <v/>
      </c>
      <c r="Z21" s="31"/>
      <c r="AA21" s="31">
        <v>0</v>
      </c>
      <c r="AB21" s="32">
        <f t="shared" si="7"/>
        <v>0</v>
      </c>
      <c r="AC21" s="30"/>
      <c r="AD21" s="31"/>
      <c r="AE21" s="31" t="str">
        <f t="shared" si="8"/>
        <v/>
      </c>
      <c r="AF21" s="31"/>
      <c r="AG21" s="31"/>
      <c r="AH21" s="31"/>
      <c r="AI21" s="23" t="str">
        <f t="shared" si="9"/>
        <v/>
      </c>
      <c r="AJ21" s="31" t="str">
        <f t="shared" si="10"/>
        <v/>
      </c>
      <c r="AK21" s="31"/>
      <c r="AL21" s="31">
        <v>0</v>
      </c>
      <c r="AM21" s="32">
        <f t="shared" si="11"/>
        <v>0</v>
      </c>
      <c r="AN21" s="33">
        <f t="shared" si="12"/>
        <v>0</v>
      </c>
    </row>
    <row r="22" spans="2:40" ht="15" customHeight="1" x14ac:dyDescent="0.15">
      <c r="B22" s="27"/>
      <c r="C22" s="28"/>
      <c r="D22" s="27"/>
      <c r="E22" s="29"/>
      <c r="F22" s="29"/>
      <c r="G22" s="30"/>
      <c r="H22" s="31"/>
      <c r="I22" s="31" t="str">
        <f t="shared" si="0"/>
        <v/>
      </c>
      <c r="J22" s="31"/>
      <c r="K22" s="31"/>
      <c r="L22" s="31"/>
      <c r="M22" s="23" t="str">
        <f t="shared" si="1"/>
        <v/>
      </c>
      <c r="N22" s="31" t="str">
        <f t="shared" si="2"/>
        <v/>
      </c>
      <c r="O22" s="31"/>
      <c r="P22" s="31">
        <v>0</v>
      </c>
      <c r="Q22" s="32">
        <f t="shared" si="3"/>
        <v>0</v>
      </c>
      <c r="R22" s="30"/>
      <c r="S22" s="31"/>
      <c r="T22" s="31" t="str">
        <f t="shared" si="4"/>
        <v/>
      </c>
      <c r="U22" s="31"/>
      <c r="V22" s="31"/>
      <c r="W22" s="31"/>
      <c r="X22" s="23" t="str">
        <f t="shared" si="5"/>
        <v/>
      </c>
      <c r="Y22" s="31" t="str">
        <f t="shared" si="6"/>
        <v/>
      </c>
      <c r="Z22" s="31"/>
      <c r="AA22" s="31">
        <v>0</v>
      </c>
      <c r="AB22" s="32">
        <f t="shared" si="7"/>
        <v>0</v>
      </c>
      <c r="AC22" s="30"/>
      <c r="AD22" s="31"/>
      <c r="AE22" s="31" t="str">
        <f t="shared" si="8"/>
        <v/>
      </c>
      <c r="AF22" s="31"/>
      <c r="AG22" s="31"/>
      <c r="AH22" s="31"/>
      <c r="AI22" s="23" t="str">
        <f t="shared" si="9"/>
        <v/>
      </c>
      <c r="AJ22" s="31" t="str">
        <f t="shared" si="10"/>
        <v/>
      </c>
      <c r="AK22" s="31"/>
      <c r="AL22" s="31">
        <v>0</v>
      </c>
      <c r="AM22" s="32">
        <f t="shared" si="11"/>
        <v>0</v>
      </c>
      <c r="AN22" s="33">
        <f t="shared" si="12"/>
        <v>0</v>
      </c>
    </row>
    <row r="23" spans="2:40" ht="15" customHeight="1" x14ac:dyDescent="0.15">
      <c r="B23" s="27"/>
      <c r="C23" s="28"/>
      <c r="D23" s="27"/>
      <c r="E23" s="29"/>
      <c r="F23" s="29"/>
      <c r="G23" s="30"/>
      <c r="H23" s="31"/>
      <c r="I23" s="31" t="str">
        <f t="shared" si="0"/>
        <v/>
      </c>
      <c r="J23" s="31"/>
      <c r="K23" s="31"/>
      <c r="L23" s="31"/>
      <c r="M23" s="23" t="str">
        <f t="shared" si="1"/>
        <v/>
      </c>
      <c r="N23" s="31" t="str">
        <f t="shared" si="2"/>
        <v/>
      </c>
      <c r="O23" s="31"/>
      <c r="P23" s="31">
        <v>0</v>
      </c>
      <c r="Q23" s="32">
        <f t="shared" si="3"/>
        <v>0</v>
      </c>
      <c r="R23" s="30"/>
      <c r="S23" s="31"/>
      <c r="T23" s="31" t="str">
        <f t="shared" si="4"/>
        <v/>
      </c>
      <c r="U23" s="31"/>
      <c r="V23" s="31"/>
      <c r="W23" s="31"/>
      <c r="X23" s="23" t="str">
        <f t="shared" si="5"/>
        <v/>
      </c>
      <c r="Y23" s="31" t="str">
        <f t="shared" si="6"/>
        <v/>
      </c>
      <c r="Z23" s="31"/>
      <c r="AA23" s="31">
        <v>0</v>
      </c>
      <c r="AB23" s="32">
        <f t="shared" si="7"/>
        <v>0</v>
      </c>
      <c r="AC23" s="30"/>
      <c r="AD23" s="31"/>
      <c r="AE23" s="31" t="str">
        <f t="shared" si="8"/>
        <v/>
      </c>
      <c r="AF23" s="31"/>
      <c r="AG23" s="31"/>
      <c r="AH23" s="31"/>
      <c r="AI23" s="23" t="str">
        <f t="shared" si="9"/>
        <v/>
      </c>
      <c r="AJ23" s="31" t="str">
        <f t="shared" si="10"/>
        <v/>
      </c>
      <c r="AK23" s="31"/>
      <c r="AL23" s="31">
        <v>0</v>
      </c>
      <c r="AM23" s="32">
        <f t="shared" si="11"/>
        <v>0</v>
      </c>
      <c r="AN23" s="34">
        <f t="shared" si="12"/>
        <v>0</v>
      </c>
    </row>
    <row r="24" spans="2:40" ht="15" customHeight="1" x14ac:dyDescent="0.15">
      <c r="B24" s="27"/>
      <c r="C24" s="28"/>
      <c r="D24" s="27"/>
      <c r="E24" s="29"/>
      <c r="F24" s="29"/>
      <c r="G24" s="30"/>
      <c r="H24" s="31"/>
      <c r="I24" s="31" t="str">
        <f t="shared" si="0"/>
        <v/>
      </c>
      <c r="J24" s="31"/>
      <c r="K24" s="31"/>
      <c r="L24" s="31"/>
      <c r="M24" s="23" t="str">
        <f t="shared" si="1"/>
        <v/>
      </c>
      <c r="N24" s="31" t="str">
        <f t="shared" si="2"/>
        <v/>
      </c>
      <c r="O24" s="31"/>
      <c r="P24" s="31">
        <v>0</v>
      </c>
      <c r="Q24" s="32">
        <f t="shared" si="3"/>
        <v>0</v>
      </c>
      <c r="R24" s="30"/>
      <c r="S24" s="31"/>
      <c r="T24" s="31" t="str">
        <f t="shared" si="4"/>
        <v/>
      </c>
      <c r="U24" s="31"/>
      <c r="V24" s="31"/>
      <c r="W24" s="31"/>
      <c r="X24" s="23" t="str">
        <f t="shared" si="5"/>
        <v/>
      </c>
      <c r="Y24" s="31" t="str">
        <f t="shared" si="6"/>
        <v/>
      </c>
      <c r="Z24" s="31"/>
      <c r="AA24" s="31">
        <v>0</v>
      </c>
      <c r="AB24" s="32">
        <f t="shared" si="7"/>
        <v>0</v>
      </c>
      <c r="AC24" s="30"/>
      <c r="AD24" s="31"/>
      <c r="AE24" s="31" t="str">
        <f t="shared" si="8"/>
        <v/>
      </c>
      <c r="AF24" s="31"/>
      <c r="AG24" s="31"/>
      <c r="AH24" s="31"/>
      <c r="AI24" s="23" t="str">
        <f t="shared" si="9"/>
        <v/>
      </c>
      <c r="AJ24" s="31" t="str">
        <f t="shared" si="10"/>
        <v/>
      </c>
      <c r="AK24" s="31"/>
      <c r="AL24" s="31">
        <v>0</v>
      </c>
      <c r="AM24" s="32">
        <f t="shared" si="11"/>
        <v>0</v>
      </c>
      <c r="AN24" s="26">
        <f t="shared" si="12"/>
        <v>0</v>
      </c>
    </row>
    <row r="25" spans="2:40" ht="15" customHeight="1" x14ac:dyDescent="0.15">
      <c r="B25" s="27"/>
      <c r="C25" s="28"/>
      <c r="D25" s="27"/>
      <c r="E25" s="29"/>
      <c r="F25" s="29"/>
      <c r="G25" s="30"/>
      <c r="H25" s="31"/>
      <c r="I25" s="31" t="str">
        <f t="shared" si="0"/>
        <v/>
      </c>
      <c r="J25" s="31"/>
      <c r="K25" s="31"/>
      <c r="L25" s="31"/>
      <c r="M25" s="23" t="str">
        <f t="shared" si="1"/>
        <v/>
      </c>
      <c r="N25" s="31" t="str">
        <f t="shared" si="2"/>
        <v/>
      </c>
      <c r="O25" s="31"/>
      <c r="P25" s="31">
        <v>0</v>
      </c>
      <c r="Q25" s="32">
        <f t="shared" si="3"/>
        <v>0</v>
      </c>
      <c r="R25" s="30"/>
      <c r="S25" s="31"/>
      <c r="T25" s="31" t="str">
        <f t="shared" si="4"/>
        <v/>
      </c>
      <c r="U25" s="31"/>
      <c r="V25" s="31"/>
      <c r="W25" s="31"/>
      <c r="X25" s="23" t="str">
        <f t="shared" si="5"/>
        <v/>
      </c>
      <c r="Y25" s="31" t="str">
        <f t="shared" si="6"/>
        <v/>
      </c>
      <c r="Z25" s="31"/>
      <c r="AA25" s="31">
        <v>0</v>
      </c>
      <c r="AB25" s="32">
        <f t="shared" si="7"/>
        <v>0</v>
      </c>
      <c r="AC25" s="30"/>
      <c r="AD25" s="31"/>
      <c r="AE25" s="31" t="str">
        <f t="shared" si="8"/>
        <v/>
      </c>
      <c r="AF25" s="31"/>
      <c r="AG25" s="31"/>
      <c r="AH25" s="31"/>
      <c r="AI25" s="23" t="str">
        <f t="shared" si="9"/>
        <v/>
      </c>
      <c r="AJ25" s="31" t="str">
        <f t="shared" si="10"/>
        <v/>
      </c>
      <c r="AK25" s="31"/>
      <c r="AL25" s="31">
        <v>0</v>
      </c>
      <c r="AM25" s="32">
        <f t="shared" si="11"/>
        <v>0</v>
      </c>
      <c r="AN25" s="33">
        <f t="shared" si="12"/>
        <v>0</v>
      </c>
    </row>
    <row r="26" spans="2:40" ht="15" customHeight="1" x14ac:dyDescent="0.15">
      <c r="B26" s="27"/>
      <c r="C26" s="28"/>
      <c r="D26" s="27"/>
      <c r="E26" s="29"/>
      <c r="F26" s="29"/>
      <c r="G26" s="30"/>
      <c r="H26" s="31"/>
      <c r="I26" s="31" t="str">
        <f t="shared" si="0"/>
        <v/>
      </c>
      <c r="J26" s="31"/>
      <c r="K26" s="31"/>
      <c r="L26" s="31"/>
      <c r="M26" s="23" t="str">
        <f t="shared" si="1"/>
        <v/>
      </c>
      <c r="N26" s="31" t="str">
        <f t="shared" si="2"/>
        <v/>
      </c>
      <c r="O26" s="31"/>
      <c r="P26" s="31">
        <v>0</v>
      </c>
      <c r="Q26" s="32">
        <f t="shared" si="3"/>
        <v>0</v>
      </c>
      <c r="R26" s="30"/>
      <c r="S26" s="31"/>
      <c r="T26" s="31" t="str">
        <f t="shared" si="4"/>
        <v/>
      </c>
      <c r="U26" s="31"/>
      <c r="V26" s="31"/>
      <c r="W26" s="31"/>
      <c r="X26" s="23" t="str">
        <f t="shared" si="5"/>
        <v/>
      </c>
      <c r="Y26" s="31" t="str">
        <f t="shared" si="6"/>
        <v/>
      </c>
      <c r="Z26" s="31"/>
      <c r="AA26" s="31">
        <v>0</v>
      </c>
      <c r="AB26" s="32">
        <f t="shared" si="7"/>
        <v>0</v>
      </c>
      <c r="AC26" s="30"/>
      <c r="AD26" s="31"/>
      <c r="AE26" s="31" t="str">
        <f t="shared" si="8"/>
        <v/>
      </c>
      <c r="AF26" s="31"/>
      <c r="AG26" s="31"/>
      <c r="AH26" s="31"/>
      <c r="AI26" s="23" t="str">
        <f t="shared" si="9"/>
        <v/>
      </c>
      <c r="AJ26" s="31" t="str">
        <f t="shared" si="10"/>
        <v/>
      </c>
      <c r="AK26" s="31"/>
      <c r="AL26" s="31">
        <v>0</v>
      </c>
      <c r="AM26" s="32">
        <f t="shared" si="11"/>
        <v>0</v>
      </c>
      <c r="AN26" s="33">
        <f t="shared" si="12"/>
        <v>0</v>
      </c>
    </row>
    <row r="27" spans="2:40" ht="15" customHeight="1" x14ac:dyDescent="0.15">
      <c r="B27" s="27"/>
      <c r="C27" s="28"/>
      <c r="D27" s="27"/>
      <c r="E27" s="29"/>
      <c r="F27" s="29"/>
      <c r="G27" s="30"/>
      <c r="H27" s="31"/>
      <c r="I27" s="31" t="str">
        <f t="shared" si="0"/>
        <v/>
      </c>
      <c r="J27" s="31"/>
      <c r="K27" s="31"/>
      <c r="L27" s="31"/>
      <c r="M27" s="23" t="str">
        <f t="shared" si="1"/>
        <v/>
      </c>
      <c r="N27" s="31" t="str">
        <f t="shared" si="2"/>
        <v/>
      </c>
      <c r="O27" s="31"/>
      <c r="P27" s="31">
        <v>0</v>
      </c>
      <c r="Q27" s="32">
        <f t="shared" si="3"/>
        <v>0</v>
      </c>
      <c r="R27" s="30"/>
      <c r="S27" s="31"/>
      <c r="T27" s="31" t="str">
        <f t="shared" si="4"/>
        <v/>
      </c>
      <c r="U27" s="31"/>
      <c r="V27" s="31"/>
      <c r="W27" s="31"/>
      <c r="X27" s="23" t="str">
        <f t="shared" si="5"/>
        <v/>
      </c>
      <c r="Y27" s="31" t="str">
        <f t="shared" si="6"/>
        <v/>
      </c>
      <c r="Z27" s="31"/>
      <c r="AA27" s="31">
        <v>0</v>
      </c>
      <c r="AB27" s="32">
        <f t="shared" si="7"/>
        <v>0</v>
      </c>
      <c r="AC27" s="30"/>
      <c r="AD27" s="31"/>
      <c r="AE27" s="31" t="str">
        <f t="shared" si="8"/>
        <v/>
      </c>
      <c r="AF27" s="31"/>
      <c r="AG27" s="31"/>
      <c r="AH27" s="31"/>
      <c r="AI27" s="23" t="str">
        <f t="shared" si="9"/>
        <v/>
      </c>
      <c r="AJ27" s="31" t="str">
        <f t="shared" si="10"/>
        <v/>
      </c>
      <c r="AK27" s="31"/>
      <c r="AL27" s="31">
        <v>0</v>
      </c>
      <c r="AM27" s="32">
        <f t="shared" si="11"/>
        <v>0</v>
      </c>
      <c r="AN27" s="33">
        <f t="shared" si="12"/>
        <v>0</v>
      </c>
    </row>
    <row r="28" spans="2:40" ht="15" customHeight="1" x14ac:dyDescent="0.15">
      <c r="B28" s="27"/>
      <c r="C28" s="28"/>
      <c r="D28" s="27"/>
      <c r="E28" s="29"/>
      <c r="F28" s="29"/>
      <c r="G28" s="30"/>
      <c r="H28" s="31"/>
      <c r="I28" s="31" t="str">
        <f t="shared" si="0"/>
        <v/>
      </c>
      <c r="J28" s="31"/>
      <c r="K28" s="31"/>
      <c r="L28" s="31"/>
      <c r="M28" s="23" t="str">
        <f t="shared" si="1"/>
        <v/>
      </c>
      <c r="N28" s="31" t="str">
        <f t="shared" si="2"/>
        <v/>
      </c>
      <c r="O28" s="31"/>
      <c r="P28" s="31">
        <v>0</v>
      </c>
      <c r="Q28" s="32">
        <f t="shared" si="3"/>
        <v>0</v>
      </c>
      <c r="R28" s="30"/>
      <c r="S28" s="31"/>
      <c r="T28" s="31" t="str">
        <f t="shared" si="4"/>
        <v/>
      </c>
      <c r="U28" s="31"/>
      <c r="V28" s="31"/>
      <c r="W28" s="31"/>
      <c r="X28" s="23" t="str">
        <f t="shared" si="5"/>
        <v/>
      </c>
      <c r="Y28" s="31" t="str">
        <f t="shared" si="6"/>
        <v/>
      </c>
      <c r="Z28" s="31"/>
      <c r="AA28" s="31">
        <v>0</v>
      </c>
      <c r="AB28" s="32">
        <f t="shared" si="7"/>
        <v>0</v>
      </c>
      <c r="AC28" s="30"/>
      <c r="AD28" s="31"/>
      <c r="AE28" s="31" t="str">
        <f t="shared" si="8"/>
        <v/>
      </c>
      <c r="AF28" s="31"/>
      <c r="AG28" s="31"/>
      <c r="AH28" s="31"/>
      <c r="AI28" s="23" t="str">
        <f t="shared" si="9"/>
        <v/>
      </c>
      <c r="AJ28" s="31" t="str">
        <f t="shared" si="10"/>
        <v/>
      </c>
      <c r="AK28" s="31"/>
      <c r="AL28" s="31">
        <v>0</v>
      </c>
      <c r="AM28" s="32">
        <f t="shared" si="11"/>
        <v>0</v>
      </c>
      <c r="AN28" s="33">
        <f t="shared" si="12"/>
        <v>0</v>
      </c>
    </row>
    <row r="29" spans="2:40" ht="15" customHeight="1" x14ac:dyDescent="0.15">
      <c r="B29" s="27"/>
      <c r="C29" s="28"/>
      <c r="D29" s="27"/>
      <c r="E29" s="29"/>
      <c r="F29" s="29"/>
      <c r="G29" s="30"/>
      <c r="H29" s="31"/>
      <c r="I29" s="31" t="str">
        <f t="shared" si="0"/>
        <v/>
      </c>
      <c r="J29" s="31"/>
      <c r="K29" s="31"/>
      <c r="L29" s="31"/>
      <c r="M29" s="23" t="str">
        <f t="shared" si="1"/>
        <v/>
      </c>
      <c r="N29" s="31" t="str">
        <f t="shared" si="2"/>
        <v/>
      </c>
      <c r="O29" s="31"/>
      <c r="P29" s="31">
        <v>0</v>
      </c>
      <c r="Q29" s="32">
        <f t="shared" si="3"/>
        <v>0</v>
      </c>
      <c r="R29" s="30"/>
      <c r="S29" s="31"/>
      <c r="T29" s="31" t="str">
        <f t="shared" si="4"/>
        <v/>
      </c>
      <c r="U29" s="31"/>
      <c r="V29" s="31"/>
      <c r="W29" s="31"/>
      <c r="X29" s="23" t="str">
        <f t="shared" si="5"/>
        <v/>
      </c>
      <c r="Y29" s="31" t="str">
        <f t="shared" si="6"/>
        <v/>
      </c>
      <c r="Z29" s="31"/>
      <c r="AA29" s="31">
        <v>0</v>
      </c>
      <c r="AB29" s="32">
        <f t="shared" si="7"/>
        <v>0</v>
      </c>
      <c r="AC29" s="30"/>
      <c r="AD29" s="31"/>
      <c r="AE29" s="31" t="str">
        <f t="shared" si="8"/>
        <v/>
      </c>
      <c r="AF29" s="31"/>
      <c r="AG29" s="31"/>
      <c r="AH29" s="31"/>
      <c r="AI29" s="23" t="str">
        <f t="shared" si="9"/>
        <v/>
      </c>
      <c r="AJ29" s="31" t="str">
        <f t="shared" si="10"/>
        <v/>
      </c>
      <c r="AK29" s="31"/>
      <c r="AL29" s="31">
        <v>0</v>
      </c>
      <c r="AM29" s="32">
        <f t="shared" si="11"/>
        <v>0</v>
      </c>
      <c r="AN29" s="33">
        <f t="shared" si="12"/>
        <v>0</v>
      </c>
    </row>
    <row r="30" spans="2:40" ht="12.75" thickBot="1" x14ac:dyDescent="0.2">
      <c r="B30" s="35"/>
      <c r="C30" s="36"/>
      <c r="D30" s="35"/>
      <c r="E30" s="37"/>
      <c r="F30" s="37"/>
      <c r="G30" s="38"/>
      <c r="H30" s="39"/>
      <c r="I30" s="40" t="str">
        <f t="shared" si="0"/>
        <v/>
      </c>
      <c r="J30" s="39"/>
      <c r="K30" s="39"/>
      <c r="L30" s="39"/>
      <c r="M30" s="41" t="str">
        <f t="shared" si="1"/>
        <v/>
      </c>
      <c r="N30" s="40" t="str">
        <f t="shared" si="2"/>
        <v/>
      </c>
      <c r="O30" s="39"/>
      <c r="P30" s="39">
        <v>0</v>
      </c>
      <c r="Q30" s="42">
        <f t="shared" si="3"/>
        <v>0</v>
      </c>
      <c r="R30" s="43"/>
      <c r="S30" s="40"/>
      <c r="T30" s="40" t="str">
        <f t="shared" si="4"/>
        <v/>
      </c>
      <c r="U30" s="40"/>
      <c r="V30" s="40"/>
      <c r="W30" s="40"/>
      <c r="X30" s="41" t="str">
        <f t="shared" si="5"/>
        <v/>
      </c>
      <c r="Y30" s="40" t="str">
        <f t="shared" si="6"/>
        <v/>
      </c>
      <c r="Z30" s="40"/>
      <c r="AA30" s="40">
        <v>0</v>
      </c>
      <c r="AB30" s="42">
        <f t="shared" si="7"/>
        <v>0</v>
      </c>
      <c r="AC30" s="43"/>
      <c r="AD30" s="40"/>
      <c r="AE30" s="40" t="str">
        <f t="shared" si="8"/>
        <v/>
      </c>
      <c r="AF30" s="40"/>
      <c r="AG30" s="40"/>
      <c r="AH30" s="40"/>
      <c r="AI30" s="44" t="str">
        <f t="shared" si="9"/>
        <v/>
      </c>
      <c r="AJ30" s="40" t="str">
        <f t="shared" si="10"/>
        <v/>
      </c>
      <c r="AK30" s="40"/>
      <c r="AL30" s="40">
        <v>0</v>
      </c>
      <c r="AM30" s="42">
        <f t="shared" si="11"/>
        <v>0</v>
      </c>
      <c r="AN30" s="45">
        <f t="shared" si="12"/>
        <v>0</v>
      </c>
    </row>
    <row r="31" spans="2:40" x14ac:dyDescent="0.15">
      <c r="B31" s="46" t="s">
        <v>8</v>
      </c>
    </row>
    <row r="32" spans="2:40" x14ac:dyDescent="0.15">
      <c r="B32" s="46" t="s">
        <v>9</v>
      </c>
    </row>
    <row r="33" spans="2:2" x14ac:dyDescent="0.15">
      <c r="B33" s="46" t="s">
        <v>70</v>
      </c>
    </row>
    <row r="34" spans="2:2" x14ac:dyDescent="0.15">
      <c r="B34" s="46" t="s">
        <v>78</v>
      </c>
    </row>
  </sheetData>
  <mergeCells count="21">
    <mergeCell ref="B6:B11"/>
    <mergeCell ref="C6:C11"/>
    <mergeCell ref="G8:N8"/>
    <mergeCell ref="O8:P8"/>
    <mergeCell ref="G7:P7"/>
    <mergeCell ref="F6:F11"/>
    <mergeCell ref="AN6:AN10"/>
    <mergeCell ref="D6:D11"/>
    <mergeCell ref="Z8:AA8"/>
    <mergeCell ref="G6:Q6"/>
    <mergeCell ref="R6:AB6"/>
    <mergeCell ref="AC6:AM6"/>
    <mergeCell ref="AC7:AL7"/>
    <mergeCell ref="AM7:AM8"/>
    <mergeCell ref="AC8:AJ8"/>
    <mergeCell ref="AK8:AL8"/>
    <mergeCell ref="Q7:Q8"/>
    <mergeCell ref="R7:AA7"/>
    <mergeCell ref="AB7:AB8"/>
    <mergeCell ref="R8:Y8"/>
    <mergeCell ref="E6:E11"/>
  </mergeCells>
  <phoneticPr fontId="1"/>
  <pageMargins left="0.7" right="0.7" top="0.75" bottom="0.75" header="0.3" footer="0.3"/>
  <pageSetup paperSize="9" scale="72" fitToWidth="3" orientation="landscape" r:id="rId1"/>
  <colBreaks count="2" manualBreakCount="2">
    <brk id="17" max="1048575" man="1"/>
    <brk id="2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c5f8667a9c159020ecc4a4ceac71b04a">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664cb7ded563982de173702b3d61b4ce"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58f879ec-a29e-4af1-a7de-d039bd94a41d">
      <Terms xmlns="http://schemas.microsoft.com/office/infopath/2007/PartnerControls"/>
    </lcf76f155ced4ddcb4097134ff3c332f>
    <_Flow_SignoffStatus xmlns="58f879ec-a29e-4af1-a7de-d039bd94a41d" xsi:nil="true"/>
    <_x4f5c__x6210__x65e5__x6642_ xmlns="58f879ec-a29e-4af1-a7de-d039bd94a41d" xsi:nil="true"/>
  </documentManagement>
</p:properties>
</file>

<file path=customXml/itemProps1.xml><?xml version="1.0" encoding="utf-8"?>
<ds:datastoreItem xmlns:ds="http://schemas.openxmlformats.org/officeDocument/2006/customXml" ds:itemID="{008DCF7B-96B4-4B71-A042-62693FD34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91E8E8-AA5F-47DC-8C61-3185DE0988BA}">
  <ds:schemaRefs>
    <ds:schemaRef ds:uri="http://schemas.microsoft.com/sharepoint/v3/contenttype/forms"/>
  </ds:schemaRefs>
</ds:datastoreItem>
</file>

<file path=customXml/itemProps3.xml><?xml version="1.0" encoding="utf-8"?>
<ds:datastoreItem xmlns:ds="http://schemas.openxmlformats.org/officeDocument/2006/customXml" ds:itemID="{8CD5B8ED-0F55-40C4-A86C-24B59B7839BD}">
  <ds:schemaRefs>
    <ds:schemaRef ds:uri="http://purl.org/dc/elements/1.1/"/>
    <ds:schemaRef ds:uri="http://purl.org/dc/dcmitype/"/>
    <ds:schemaRef ds:uri="58f879ec-a29e-4af1-a7de-d039bd94a41d"/>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別紙２</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種田　祐士</dc:creator>
  <cp:keywords/>
  <dc:description/>
  <cp:lastModifiedBy>渡邉 大輝(WATANABE Daiki)</cp:lastModifiedBy>
  <cp:revision/>
  <cp:lastPrinted>2026-03-31T10:17:45Z</cp:lastPrinted>
  <dcterms:created xsi:type="dcterms:W3CDTF">2021-03-09T04:29:38Z</dcterms:created>
  <dcterms:modified xsi:type="dcterms:W3CDTF">2026-04-02T08:12:32Z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0x010100CA71D1B8F999F64991B1A90BE7EF0A31</vt:lpwstr>
  </property>
  <property fmtid="{D5CDD505-2E9C-101B-9397-08002B2CF9AE}" pid="3" name="MediaServiceImageTags">
    <vt:lpwstr/>
  </property>
  <property fmtid="{D5CDD505-2E9C-101B-9397-08002B2CF9AE}" pid="4" name="Order">
    <vt:r8>315900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