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主副業" sheetId="1" r:id="rId1"/>
    <sheet name="専兼業" sheetId="2" r:id="rId2"/>
    <sheet name="経営耕地" sheetId="3" r:id="rId3"/>
    <sheet name="販売金額" sheetId="4" r:id="rId4"/>
    <sheet name="世帯員" sheetId="5" r:id="rId5"/>
    <sheet name="就業人口" sheetId="6" r:id="rId6"/>
    <sheet name="従事者" sheetId="7" r:id="rId7"/>
  </sheets>
  <externalReferences>
    <externalReference r:id="rId8"/>
  </externalReferences>
  <definedNames>
    <definedName name="_Regression_Int" localSheetId="2" hidden="1">1</definedName>
    <definedName name="_Regression_Int" localSheetId="0" hidden="1">1</definedName>
    <definedName name="_Regression_Int" localSheetId="5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5" hidden="1">就業人口!$1:$11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5">#REF!</definedName>
    <definedName name="COLNUM" localSheetId="6">#REF!</definedName>
    <definedName name="COLNUM" localSheetId="4">#REF!</definedName>
    <definedName name="COLNUM" localSheetId="1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5">#REF!</definedName>
    <definedName name="COLNUM2" localSheetId="6">#REF!</definedName>
    <definedName name="COLNUM2" localSheetId="4">#REF!</definedName>
    <definedName name="COLNUM2" localSheetId="1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5">#REF!</definedName>
    <definedName name="COLSZ" localSheetId="6">#REF!</definedName>
    <definedName name="COLSZ" localSheetId="4">#REF!</definedName>
    <definedName name="COLSZ" localSheetId="1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5">#REF!</definedName>
    <definedName name="COLSZ2" localSheetId="6">#REF!</definedName>
    <definedName name="COLSZ2" localSheetId="4">#REF!</definedName>
    <definedName name="COLSZ2" localSheetId="1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5">#REF!</definedName>
    <definedName name="PKNUM" localSheetId="6">#REF!</definedName>
    <definedName name="PKNUM" localSheetId="4">#REF!</definedName>
    <definedName name="PKNUM" localSheetId="1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5">#REF!</definedName>
    <definedName name="PKSZ" localSheetId="6">#REF!</definedName>
    <definedName name="PKSZ" localSheetId="4">#REF!</definedName>
    <definedName name="PKSZ" localSheetId="1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5">#REF!</definedName>
    <definedName name="PKSZ2" localSheetId="6">#REF!</definedName>
    <definedName name="PKSZ2" localSheetId="4">#REF!</definedName>
    <definedName name="PKSZ2" localSheetId="1">#REF!</definedName>
    <definedName name="PKSZ2" localSheetId="3">#REF!</definedName>
    <definedName name="PKSZ2">#REF!</definedName>
    <definedName name="_xlnm.Print_Area" localSheetId="2">経営耕地!$A$1:$U$36</definedName>
    <definedName name="_xlnm.Print_Area" localSheetId="0">主副業!$A$1:$K$36</definedName>
    <definedName name="_xlnm.Print_Area" localSheetId="5">就業人口!$A$1:$T$37</definedName>
    <definedName name="_xlnm.Print_Area" localSheetId="6">従事者!$A$1:$T$37</definedName>
    <definedName name="_xlnm.Print_Area" localSheetId="4">世帯員!$A$1:$U$37</definedName>
    <definedName name="_xlnm.Print_Area" localSheetId="1">専兼業!$A$1:$L$36</definedName>
    <definedName name="_xlnm.Print_Area" localSheetId="3">販売金額!$A$1:$V$36</definedName>
    <definedName name="Print_Area_MI" localSheetId="2">経営耕地!$B$1:$I$14</definedName>
    <definedName name="Print_Area_MI" localSheetId="0">主副業!$B$1:$I$14</definedName>
    <definedName name="Print_Area_MI" localSheetId="5">就業人口!$B$1:$H$14</definedName>
    <definedName name="Print_Area_MI" localSheetId="6">従事者!$B$1:$H$14</definedName>
    <definedName name="Print_Area_MI" localSheetId="4">世帯員!$B$1:$I$14</definedName>
    <definedName name="Print_Area_MI" localSheetId="1">専兼業!$B$1:$J$14</definedName>
    <definedName name="Print_Area_MI" localSheetId="3">販売金額!$B$1:$M$14</definedName>
    <definedName name="tou">#REF!</definedName>
    <definedName name="基幹的" localSheetId="2">#REF!</definedName>
    <definedName name="基幹的" localSheetId="0">#REF!</definedName>
    <definedName name="基幹的" localSheetId="5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5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5">#REF!</definedName>
    <definedName name="経営" localSheetId="6">#REF!</definedName>
    <definedName name="経営" localSheetId="4">#REF!</definedName>
    <definedName name="経営" localSheetId="1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5" i="7" l="1"/>
  <c r="R34" i="7"/>
  <c r="R33" i="7"/>
  <c r="R32" i="7"/>
  <c r="R31" i="7"/>
  <c r="R30" i="7"/>
  <c r="R29" i="7"/>
  <c r="R28" i="7"/>
  <c r="R27" i="7"/>
  <c r="R26" i="7"/>
  <c r="R25" i="7"/>
  <c r="R24" i="7"/>
  <c r="R23" i="7"/>
  <c r="R22" i="7"/>
  <c r="R21" i="7"/>
  <c r="R20" i="7"/>
  <c r="R19" i="7"/>
  <c r="R18" i="7"/>
  <c r="R17" i="7"/>
  <c r="R16" i="7"/>
  <c r="R15" i="7"/>
  <c r="R13" i="7"/>
  <c r="R11" i="7"/>
  <c r="R10" i="7"/>
  <c r="R35" i="6"/>
  <c r="R34" i="6"/>
  <c r="R33" i="6"/>
  <c r="R32" i="6"/>
  <c r="R31" i="6"/>
  <c r="R30" i="6"/>
  <c r="R29" i="6"/>
  <c r="R28" i="6"/>
  <c r="R27" i="6"/>
  <c r="R26" i="6"/>
  <c r="R25" i="6"/>
  <c r="R24" i="6"/>
  <c r="R23" i="6"/>
  <c r="R22" i="6"/>
  <c r="R21" i="6"/>
  <c r="R20" i="6"/>
  <c r="R19" i="6"/>
  <c r="R18" i="6"/>
  <c r="R17" i="6"/>
  <c r="R16" i="6"/>
  <c r="R15" i="6"/>
  <c r="R13" i="6"/>
  <c r="R11" i="6"/>
  <c r="R10" i="6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3" i="5"/>
  <c r="S11" i="5"/>
  <c r="S10" i="5"/>
</calcChain>
</file>

<file path=xl/sharedStrings.xml><?xml version="1.0" encoding="utf-8"?>
<sst xmlns="http://schemas.openxmlformats.org/spreadsheetml/2006/main" count="425" uniqueCount="95">
  <si>
    <t>７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</si>
  <si>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</si>
  <si>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</si>
  <si>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</si>
  <si>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</si>
  <si>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</si>
  <si>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</si>
  <si>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</si>
  <si>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</si>
  <si>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</si>
  <si>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</si>
  <si>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</si>
  <si>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長崎</t>
    <rPh sb="0" eb="2">
      <t>ナガサキ</t>
    </rPh>
    <phoneticPr fontId="6"/>
  </si>
  <si>
    <t>長崎市</t>
    <rPh sb="0" eb="3">
      <t>ナガサキシ</t>
    </rPh>
    <phoneticPr fontId="9"/>
  </si>
  <si>
    <t>佐世保市</t>
    <rPh sb="0" eb="4">
      <t>サセボシ</t>
    </rPh>
    <phoneticPr fontId="9"/>
  </si>
  <si>
    <t>島原市</t>
    <rPh sb="0" eb="3">
      <t>シマバラシ</t>
    </rPh>
    <phoneticPr fontId="9"/>
  </si>
  <si>
    <t>諫早市</t>
    <rPh sb="0" eb="3">
      <t>イサハヤシ</t>
    </rPh>
    <phoneticPr fontId="9"/>
  </si>
  <si>
    <t>大村市</t>
    <rPh sb="0" eb="3">
      <t>オオムラシ</t>
    </rPh>
    <phoneticPr fontId="9"/>
  </si>
  <si>
    <t>平戸市</t>
    <rPh sb="0" eb="3">
      <t>ヒラドシ</t>
    </rPh>
    <phoneticPr fontId="9"/>
  </si>
  <si>
    <t>松浦市</t>
    <rPh sb="0" eb="3">
      <t>マツウラシ</t>
    </rPh>
    <phoneticPr fontId="9"/>
  </si>
  <si>
    <t>対馬市</t>
    <rPh sb="0" eb="2">
      <t>ツシマ</t>
    </rPh>
    <rPh sb="2" eb="3">
      <t>シ</t>
    </rPh>
    <phoneticPr fontId="9"/>
  </si>
  <si>
    <t>壱岐市</t>
    <rPh sb="0" eb="3">
      <t>イキシ</t>
    </rPh>
    <phoneticPr fontId="9"/>
  </si>
  <si>
    <t>五島市</t>
    <rPh sb="0" eb="3">
      <t>ゴトウシ</t>
    </rPh>
    <phoneticPr fontId="9"/>
  </si>
  <si>
    <t>西海市</t>
    <rPh sb="0" eb="3">
      <t>サイカイシ</t>
    </rPh>
    <phoneticPr fontId="9"/>
  </si>
  <si>
    <t>雲仙市</t>
    <rPh sb="0" eb="3">
      <t>ウンゼンシ</t>
    </rPh>
    <phoneticPr fontId="9"/>
  </si>
  <si>
    <t>南島原市</t>
    <rPh sb="0" eb="1">
      <t>ミナミ</t>
    </rPh>
    <rPh sb="1" eb="4">
      <t>シマバラシ</t>
    </rPh>
    <phoneticPr fontId="9"/>
  </si>
  <si>
    <t>長与町</t>
    <rPh sb="0" eb="2">
      <t>ナガヨ</t>
    </rPh>
    <rPh sb="2" eb="3">
      <t>マチ</t>
    </rPh>
    <phoneticPr fontId="9"/>
  </si>
  <si>
    <t>時津町</t>
    <rPh sb="0" eb="2">
      <t>トキツ</t>
    </rPh>
    <rPh sb="2" eb="3">
      <t>マチ</t>
    </rPh>
    <phoneticPr fontId="9"/>
  </si>
  <si>
    <t>東彼杵町</t>
    <rPh sb="0" eb="1">
      <t>ヒガシ</t>
    </rPh>
    <rPh sb="1" eb="2">
      <t>カレ</t>
    </rPh>
    <rPh sb="3" eb="4">
      <t>チョウ</t>
    </rPh>
    <phoneticPr fontId="9"/>
  </si>
  <si>
    <t>川棚町</t>
    <rPh sb="0" eb="2">
      <t>カワタナ</t>
    </rPh>
    <rPh sb="2" eb="3">
      <t>マチ</t>
    </rPh>
    <phoneticPr fontId="9"/>
  </si>
  <si>
    <t>波佐見町</t>
    <rPh sb="0" eb="3">
      <t>ハサミ</t>
    </rPh>
    <rPh sb="3" eb="4">
      <t>マチ</t>
    </rPh>
    <phoneticPr fontId="9"/>
  </si>
  <si>
    <t>小値賀町</t>
    <rPh sb="0" eb="1">
      <t>ショウ</t>
    </rPh>
    <rPh sb="3" eb="4">
      <t>マチ</t>
    </rPh>
    <phoneticPr fontId="9"/>
  </si>
  <si>
    <t>佐々町</t>
    <rPh sb="0" eb="1">
      <t>サ</t>
    </rPh>
    <rPh sb="2" eb="3">
      <t>マチ</t>
    </rPh>
    <phoneticPr fontId="9"/>
  </si>
  <si>
    <t>新上五島町</t>
    <rPh sb="0" eb="1">
      <t>シン</t>
    </rPh>
    <rPh sb="1" eb="2">
      <t>ウエ</t>
    </rPh>
    <rPh sb="4" eb="5">
      <t>チョウ</t>
    </rPh>
    <phoneticPr fontId="9"/>
  </si>
  <si>
    <t>資料：農林水産省統計部「2015年農林業センサス」</t>
    <phoneticPr fontId="6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</si>
  <si>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</si>
  <si>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</si>
  <si>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</si>
  <si>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</si>
  <si>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
人口がいる</t>
    <rPh sb="0" eb="2">
      <t>ダンシ</t>
    </rPh>
    <rPh sb="2" eb="4">
      <t>セイサン</t>
    </rPh>
    <rPh sb="4" eb="6">
      <t>ネンレイ</t>
    </rPh>
    <rPh sb="7" eb="9">
      <t>ジンコウ</t>
    </rPh>
    <phoneticPr fontId="9"/>
  </si>
  <si>
    <t>女子生産年齢
人口がいる</t>
    <rPh sb="0" eb="2">
      <t>ジョシ</t>
    </rPh>
    <rPh sb="2" eb="4">
      <t>セイサン</t>
    </rPh>
    <rPh sb="4" eb="6">
      <t>ネンレイ</t>
    </rPh>
    <rPh sb="7" eb="9">
      <t>ジンコウ</t>
    </rPh>
    <phoneticPr fontId="9"/>
  </si>
  <si>
    <t>小計</t>
    <rPh sb="0" eb="2">
      <t>ショウケイ</t>
    </rPh>
    <phoneticPr fontId="9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</si>
  <si>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</si>
  <si>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</si>
  <si>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</si>
  <si>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</si>
  <si>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</si>
  <si>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</si>
  <si>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</si>
  <si>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</si>
  <si>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</si>
  <si>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</si>
  <si>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</si>
  <si>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</si>
  <si>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</si>
  <si>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</si>
  <si>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</si>
  <si>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</si>
  <si>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</si>
  <si>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</si>
  <si>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資料：農林水産省統計部「2015年農林業センサス」</t>
    <phoneticPr fontId="6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</si>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</sst>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.0_ ;\△#,##0.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4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vertical="center" wrapText="1"/>
    </xf>
    <xf numFmtId="176" fontId="2" fillId="0" borderId="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center" vertical="center" wrapText="1"/>
    </xf>
    <xf numFmtId="176" fontId="2" fillId="0" borderId="9" xfId="2" applyNumberFormat="1" applyFont="1" applyFill="1" applyBorder="1" applyAlignment="1" applyProtection="1">
      <alignment horizontal="center" vertical="center" wrapText="1"/>
    </xf>
    <xf numFmtId="176" fontId="2" fillId="0" borderId="10" xfId="2" applyNumberFormat="1" applyFont="1" applyFill="1" applyBorder="1" applyAlignment="1" applyProtection="1">
      <alignment horizontal="center" vertical="center" wrapText="1"/>
    </xf>
    <xf numFmtId="176" fontId="2" fillId="0" borderId="7" xfId="2" applyNumberFormat="1" applyFont="1" applyFill="1" applyBorder="1" applyAlignment="1" applyProtection="1">
      <alignment horizontal="center" vertical="center" wrapText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distributed" vertical="center" justifyLastLine="1"/>
    </xf>
    <xf numFmtId="176" fontId="2" fillId="0" borderId="13" xfId="2" applyNumberFormat="1" applyFont="1" applyFill="1" applyBorder="1" applyAlignment="1" applyProtection="1">
      <alignment horizontal="center" vertical="center" wrapText="1"/>
    </xf>
    <xf numFmtId="176" fontId="2" fillId="0" borderId="14" xfId="2" applyNumberFormat="1" applyFont="1" applyFill="1" applyBorder="1" applyAlignment="1" applyProtection="1">
      <alignment horizontal="center" vertical="center" wrapText="1"/>
    </xf>
    <xf numFmtId="176" fontId="2" fillId="0" borderId="1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2" fillId="0" borderId="0" xfId="3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1" fillId="0" borderId="0" xfId="3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Border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11" xfId="3" applyNumberFormat="1" applyFont="1" applyFill="1" applyBorder="1" applyAlignment="1" applyProtection="1">
      <alignment vertical="center"/>
    </xf>
    <xf numFmtId="176" fontId="2" fillId="0" borderId="11" xfId="3" applyNumberFormat="1" applyFont="1" applyFill="1" applyBorder="1" applyAlignment="1" applyProtection="1">
      <alignment horizontal="distributed" vertical="center"/>
    </xf>
    <xf numFmtId="0" fontId="0" fillId="0" borderId="11" xfId="0" applyBorder="1" applyAlignment="1">
      <alignment horizontal="distributed" vertical="center"/>
    </xf>
    <xf numFmtId="176" fontId="11" fillId="0" borderId="11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</xf>
    <xf numFmtId="179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6" fontId="2" fillId="0" borderId="17" xfId="2" applyNumberFormat="1" applyFont="1" applyFill="1" applyBorder="1" applyAlignment="1" applyProtection="1">
      <alignment vertical="center" wrapText="1"/>
    </xf>
    <xf numFmtId="176" fontId="2" fillId="0" borderId="18" xfId="2" applyNumberFormat="1" applyFont="1" applyFill="1" applyBorder="1" applyAlignment="1" applyProtection="1">
      <alignment horizontal="distributed" vertical="center" wrapText="1" justifyLastLine="1"/>
    </xf>
    <xf numFmtId="176" fontId="2" fillId="0" borderId="17" xfId="2" applyNumberFormat="1" applyFont="1" applyFill="1" applyBorder="1" applyAlignment="1" applyProtection="1">
      <alignment horizontal="distributed" vertical="center" wrapText="1" justifyLastLine="1"/>
    </xf>
    <xf numFmtId="176" fontId="2" fillId="0" borderId="10" xfId="2" applyNumberFormat="1" applyFont="1" applyFill="1" applyBorder="1" applyAlignment="1" applyProtection="1">
      <alignment horizontal="distributed" vertical="center" wrapText="1" justifyLastLine="1"/>
    </xf>
    <xf numFmtId="176" fontId="2" fillId="0" borderId="13" xfId="2" applyNumberFormat="1" applyFont="1" applyFill="1" applyBorder="1" applyAlignment="1" applyProtection="1">
      <alignment horizontal="distributed" vertical="center" justifyLastLine="1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76" fontId="13" fillId="0" borderId="0" xfId="1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0" fontId="8" fillId="0" borderId="0" xfId="0" applyFont="1" applyBorder="1" applyAlignment="1">
      <alignment horizontal="right" vertical="top"/>
    </xf>
    <xf numFmtId="176" fontId="10" fillId="0" borderId="0" xfId="3" applyNumberFormat="1" applyFont="1" applyFill="1" applyAlignment="1" applyProtection="1">
      <alignment horizontal="right"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2" fillId="0" borderId="14" xfId="3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right" vertical="center"/>
    </xf>
    <xf numFmtId="176" fontId="2" fillId="0" borderId="9" xfId="1" applyNumberFormat="1" applyFont="1" applyFill="1" applyBorder="1" applyAlignment="1" applyProtection="1">
      <alignment vertical="top"/>
      <protection locked="0"/>
    </xf>
    <xf numFmtId="178" fontId="12" fillId="0" borderId="7" xfId="3" applyNumberFormat="1" applyFont="1" applyBorder="1" applyAlignment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8" fontId="12" fillId="0" borderId="9" xfId="3" applyNumberFormat="1" applyFont="1" applyBorder="1" applyAlignment="1">
      <alignment horizontal="right"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9" xfId="3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8" fontId="11" fillId="0" borderId="12" xfId="3" applyNumberFormat="1" applyFont="1" applyFill="1" applyBorder="1" applyAlignment="1" applyProtection="1">
      <alignment horizontal="right"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8" fontId="11" fillId="0" borderId="14" xfId="3" applyNumberFormat="1" applyFont="1" applyFill="1" applyBorder="1" applyAlignment="1" applyProtection="1">
      <alignment horizontal="right" vertical="center"/>
    </xf>
    <xf numFmtId="176" fontId="2" fillId="0" borderId="11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4" xfId="3" applyNumberFormat="1" applyFont="1" applyFill="1" applyBorder="1" applyAlignment="1" applyProtection="1">
      <alignment horizontal="left" vertical="center" wrapText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left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left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4" fillId="0" borderId="0" xfId="2" applyNumberFormat="1" applyFont="1" applyFill="1" applyAlignment="1" applyProtection="1">
      <alignment horizontal="right" vertical="center"/>
    </xf>
    <xf numFmtId="176" fontId="2" fillId="0" borderId="18" xfId="2" applyNumberFormat="1" applyFont="1" applyFill="1" applyBorder="1" applyAlignment="1" applyProtection="1">
      <alignment horizontal="center" vertical="center"/>
    </xf>
    <xf numFmtId="176" fontId="2" fillId="0" borderId="22" xfId="2" applyNumberFormat="1" applyFont="1" applyFill="1" applyBorder="1" applyAlignment="1" applyProtection="1">
      <alignment horizontal="center" vertical="center"/>
    </xf>
    <xf numFmtId="176" fontId="2" fillId="0" borderId="23" xfId="2" applyNumberFormat="1" applyFont="1" applyFill="1" applyBorder="1" applyAlignment="1" applyProtection="1">
      <alignment horizontal="center" vertical="center"/>
    </xf>
    <xf numFmtId="176" fontId="2" fillId="0" borderId="24" xfId="2" applyNumberFormat="1" applyFont="1" applyFill="1" applyBorder="1" applyAlignment="1" applyProtection="1">
      <alignment horizontal="center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13" fillId="0" borderId="0" xfId="0" applyNumberFormat="1" applyFont="1" applyFill="1" applyBorder="1" applyAlignment="1" applyProtection="1">
      <alignment vertical="center"/>
      <protection hidden="1"/>
    </xf>
    <xf numFmtId="179" fontId="13" fillId="0" borderId="0" xfId="0" applyNumberFormat="1" applyFont="1" applyFill="1" applyAlignment="1">
      <alignment vertical="center"/>
    </xf>
    <xf numFmtId="180" fontId="2" fillId="0" borderId="0" xfId="1" applyNumberFormat="1" applyFont="1" applyFill="1" applyAlignment="1" applyProtection="1">
      <alignment vertical="center"/>
      <protection locked="0"/>
    </xf>
    <xf numFmtId="179" fontId="14" fillId="0" borderId="9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locked="0"/>
    </xf>
    <xf numFmtId="180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80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14" xfId="1" applyNumberFormat="1" applyFont="1" applyFill="1" applyBorder="1" applyAlignment="1" applyProtection="1">
      <alignment vertical="center"/>
      <protection locked="0"/>
    </xf>
    <xf numFmtId="179" fontId="2" fillId="0" borderId="11" xfId="1" applyNumberFormat="1" applyFont="1" applyFill="1" applyBorder="1" applyAlignment="1" applyProtection="1">
      <alignment vertical="center"/>
    </xf>
    <xf numFmtId="180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80" fontId="2" fillId="0" borderId="0" xfId="1" applyNumberFormat="1" applyFont="1" applyFill="1" applyAlignment="1" applyProtection="1">
      <alignment horizontal="right" vertical="center"/>
      <protection locked="0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80" fontId="2" fillId="0" borderId="11" xfId="1" applyNumberFormat="1" applyFont="1" applyFill="1" applyBorder="1" applyAlignment="1" applyProtection="1">
      <alignment horizontal="right" vertical="center"/>
      <protection locked="0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543111</xdr:colOff>
      <xdr:row>8</xdr:row>
      <xdr:rowOff>5956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54011" y="1865236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552450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70970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592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8%20&#12304;&#21442;&#32771;&#12305;&#24066;&#30010;&#26449;&#21029;&#12487;&#12540;&#12479;_42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tabSelected="1" workbookViewId="0"/>
  </sheetViews>
  <sheetFormatPr defaultColWidth="16.88671875" defaultRowHeight="12"/>
  <cols>
    <col min="1" max="1" width="0.77734375" style="73" customWidth="1"/>
    <col min="2" max="3" width="1.21875" style="73" customWidth="1"/>
    <col min="4" max="4" width="9" style="73" customWidth="1"/>
    <col min="5" max="5" width="2.88671875" style="74" customWidth="1"/>
    <col min="6" max="8" width="12.33203125" style="73" customWidth="1"/>
    <col min="9" max="11" width="12.21875" style="73" customWidth="1"/>
    <col min="12" max="16384" width="16.88671875" style="73"/>
  </cols>
  <sheetData>
    <row r="1" spans="1:11" s="2" customFormat="1" ht="14.25" customHeight="1">
      <c r="A1" s="1"/>
      <c r="B1" s="1"/>
      <c r="C1" s="1"/>
      <c r="D1" s="1"/>
      <c r="E1" s="1"/>
      <c r="F1" s="1"/>
      <c r="K1" s="3"/>
    </row>
    <row r="2" spans="1:11" s="2" customFormat="1" ht="21" customHeight="1">
      <c r="A2" s="4"/>
      <c r="B2" s="4"/>
      <c r="C2" s="4"/>
      <c r="D2" s="4"/>
      <c r="E2" s="5"/>
      <c r="F2" s="6"/>
    </row>
    <row r="3" spans="1:11" s="2" customFormat="1" ht="21" customHeight="1">
      <c r="B3" s="7" t="s">
        <v>0</v>
      </c>
      <c r="C3" s="4"/>
      <c r="D3" s="4"/>
      <c r="E3" s="5"/>
      <c r="F3" s="6"/>
    </row>
    <row r="4" spans="1:11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1" s="4" customFormat="1" ht="14.2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1" s="4" customFormat="1" ht="28.5" customHeight="1">
      <c r="A8" s="30"/>
      <c r="B8" s="30"/>
      <c r="C8" s="30"/>
      <c r="D8" s="30"/>
      <c r="E8" s="31"/>
      <c r="F8" s="32"/>
      <c r="G8" s="33"/>
      <c r="H8" s="32"/>
      <c r="I8" s="34"/>
      <c r="J8" s="32"/>
      <c r="K8" s="33"/>
    </row>
    <row r="9" spans="1:11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</row>
    <row r="10" spans="1:11" s="48" customFormat="1" ht="25.5" customHeight="1">
      <c r="A10" s="35"/>
      <c r="B10" s="41" t="s">
        <v>10</v>
      </c>
      <c r="C10" s="41"/>
      <c r="D10" s="41"/>
      <c r="E10" s="42"/>
      <c r="F10" s="43">
        <v>1329591</v>
      </c>
      <c r="G10" s="44">
        <v>293928</v>
      </c>
      <c r="H10" s="45">
        <v>253099</v>
      </c>
      <c r="I10" s="46">
        <v>257041</v>
      </c>
      <c r="J10" s="47">
        <v>94964</v>
      </c>
      <c r="K10" s="47">
        <v>778622</v>
      </c>
    </row>
    <row r="11" spans="1:11" s="48" customFormat="1" ht="25.5" customHeight="1">
      <c r="A11" s="35"/>
      <c r="B11" s="41" t="s">
        <v>11</v>
      </c>
      <c r="C11" s="41"/>
      <c r="D11" s="41"/>
      <c r="E11" s="49"/>
      <c r="F11" s="43">
        <v>199273</v>
      </c>
      <c r="G11" s="46">
        <v>58444</v>
      </c>
      <c r="H11" s="46">
        <v>52347</v>
      </c>
      <c r="I11" s="46">
        <v>32934</v>
      </c>
      <c r="J11" s="47">
        <v>12785</v>
      </c>
      <c r="K11" s="47">
        <v>107895</v>
      </c>
    </row>
    <row r="12" spans="1:11" s="48" customFormat="1" ht="7.5" customHeight="1">
      <c r="A12" s="35"/>
      <c r="B12" s="50"/>
      <c r="C12" s="51"/>
      <c r="D12" s="51"/>
      <c r="E12" s="49"/>
      <c r="F12" s="43"/>
      <c r="G12" s="46"/>
      <c r="H12" s="46"/>
      <c r="I12" s="46"/>
      <c r="J12" s="47"/>
      <c r="K12" s="47"/>
    </row>
    <row r="13" spans="1:11" s="48" customFormat="1" ht="25.5" customHeight="1">
      <c r="A13" s="35"/>
      <c r="B13" s="52" t="s">
        <v>12</v>
      </c>
      <c r="C13" s="52"/>
      <c r="D13" s="52"/>
      <c r="E13" s="49"/>
      <c r="F13" s="53">
        <v>21304</v>
      </c>
      <c r="G13" s="54">
        <v>6620</v>
      </c>
      <c r="H13" s="54">
        <v>5966</v>
      </c>
      <c r="I13" s="54">
        <v>4307</v>
      </c>
      <c r="J13" s="55">
        <v>1743</v>
      </c>
      <c r="K13" s="55">
        <v>10377</v>
      </c>
    </row>
    <row r="14" spans="1:11" s="48" customFormat="1" ht="7.5" customHeight="1">
      <c r="A14" s="35"/>
      <c r="B14" s="50"/>
      <c r="C14" s="50"/>
      <c r="D14" s="50"/>
      <c r="E14" s="49"/>
      <c r="F14" s="43"/>
      <c r="G14" s="56"/>
      <c r="H14" s="56"/>
      <c r="I14" s="56"/>
      <c r="J14" s="47"/>
      <c r="K14" s="47"/>
    </row>
    <row r="15" spans="1:11" s="48" customFormat="1" ht="26.25" customHeight="1">
      <c r="A15" s="35"/>
      <c r="B15" s="37"/>
      <c r="C15" s="57" t="s">
        <v>13</v>
      </c>
      <c r="D15" s="58"/>
      <c r="E15" s="49"/>
      <c r="F15" s="43">
        <v>1215</v>
      </c>
      <c r="G15" s="46">
        <v>358</v>
      </c>
      <c r="H15" s="46">
        <v>312</v>
      </c>
      <c r="I15" s="46">
        <v>261</v>
      </c>
      <c r="J15" s="47">
        <v>118</v>
      </c>
      <c r="K15" s="47">
        <v>596</v>
      </c>
    </row>
    <row r="16" spans="1:11" s="48" customFormat="1" ht="26.25" customHeight="1">
      <c r="A16" s="35"/>
      <c r="B16" s="35"/>
      <c r="C16" s="41" t="s">
        <v>14</v>
      </c>
      <c r="D16" s="58"/>
      <c r="E16" s="59"/>
      <c r="F16" s="43">
        <v>2228</v>
      </c>
      <c r="G16" s="60">
        <v>513</v>
      </c>
      <c r="H16" s="46">
        <v>447</v>
      </c>
      <c r="I16" s="46">
        <v>519</v>
      </c>
      <c r="J16" s="47">
        <v>190</v>
      </c>
      <c r="K16" s="47">
        <v>1196</v>
      </c>
    </row>
    <row r="17" spans="1:11" s="48" customFormat="1" ht="26.25" customHeight="1">
      <c r="A17" s="35"/>
      <c r="B17" s="35"/>
      <c r="C17" s="41" t="s">
        <v>15</v>
      </c>
      <c r="D17" s="58"/>
      <c r="E17" s="59"/>
      <c r="F17" s="43">
        <v>999</v>
      </c>
      <c r="G17" s="56">
        <v>614</v>
      </c>
      <c r="H17" s="56">
        <v>599</v>
      </c>
      <c r="I17" s="56">
        <v>133</v>
      </c>
      <c r="J17" s="47">
        <v>80</v>
      </c>
      <c r="K17" s="47">
        <v>252</v>
      </c>
    </row>
    <row r="18" spans="1:11" s="48" customFormat="1" ht="26.25" customHeight="1">
      <c r="A18" s="35"/>
      <c r="B18" s="35"/>
      <c r="C18" s="41" t="s">
        <v>16</v>
      </c>
      <c r="D18" s="58"/>
      <c r="E18" s="59"/>
      <c r="F18" s="43">
        <v>2581</v>
      </c>
      <c r="G18" s="46">
        <v>643</v>
      </c>
      <c r="H18" s="46">
        <v>537</v>
      </c>
      <c r="I18" s="46">
        <v>494</v>
      </c>
      <c r="J18" s="47">
        <v>167</v>
      </c>
      <c r="K18" s="47">
        <v>1444</v>
      </c>
    </row>
    <row r="19" spans="1:11" s="48" customFormat="1" ht="26.25" customHeight="1">
      <c r="A19" s="35"/>
      <c r="B19" s="35"/>
      <c r="C19" s="41" t="s">
        <v>17</v>
      </c>
      <c r="D19" s="58"/>
      <c r="E19" s="59"/>
      <c r="F19" s="43">
        <v>938</v>
      </c>
      <c r="G19" s="61">
        <v>238</v>
      </c>
      <c r="H19" s="61">
        <v>214</v>
      </c>
      <c r="I19" s="61">
        <v>207</v>
      </c>
      <c r="J19" s="47">
        <v>84</v>
      </c>
      <c r="K19" s="47">
        <v>493</v>
      </c>
    </row>
    <row r="20" spans="1:11" s="48" customFormat="1" ht="26.25" customHeight="1">
      <c r="A20" s="35"/>
      <c r="B20" s="35"/>
      <c r="C20" s="41" t="s">
        <v>18</v>
      </c>
      <c r="D20" s="58"/>
      <c r="E20" s="59"/>
      <c r="F20" s="43">
        <v>1597</v>
      </c>
      <c r="G20" s="60">
        <v>254</v>
      </c>
      <c r="H20" s="46">
        <v>216</v>
      </c>
      <c r="I20" s="46">
        <v>331</v>
      </c>
      <c r="J20" s="47">
        <v>134</v>
      </c>
      <c r="K20" s="47">
        <v>1012</v>
      </c>
    </row>
    <row r="21" spans="1:11" s="48" customFormat="1" ht="26.25" customHeight="1">
      <c r="A21" s="35"/>
      <c r="B21" s="35"/>
      <c r="C21" s="41" t="s">
        <v>19</v>
      </c>
      <c r="D21" s="58"/>
      <c r="E21" s="59"/>
      <c r="F21" s="43">
        <v>1025</v>
      </c>
      <c r="G21" s="60">
        <v>176</v>
      </c>
      <c r="H21" s="46">
        <v>151</v>
      </c>
      <c r="I21" s="46">
        <v>281</v>
      </c>
      <c r="J21" s="47">
        <v>90</v>
      </c>
      <c r="K21" s="47">
        <v>568</v>
      </c>
    </row>
    <row r="22" spans="1:11" s="48" customFormat="1" ht="26.25" customHeight="1">
      <c r="A22" s="37"/>
      <c r="B22" s="37"/>
      <c r="C22" s="57" t="s">
        <v>20</v>
      </c>
      <c r="D22" s="58"/>
      <c r="E22" s="62"/>
      <c r="F22" s="43">
        <v>541</v>
      </c>
      <c r="G22" s="56">
        <v>67</v>
      </c>
      <c r="H22" s="56">
        <v>47</v>
      </c>
      <c r="I22" s="56">
        <v>128</v>
      </c>
      <c r="J22" s="63">
        <v>49</v>
      </c>
      <c r="K22" s="63">
        <v>346</v>
      </c>
    </row>
    <row r="23" spans="1:11" s="48" customFormat="1" ht="26.25" customHeight="1">
      <c r="A23" s="35"/>
      <c r="B23" s="35"/>
      <c r="C23" s="41" t="s">
        <v>21</v>
      </c>
      <c r="D23" s="58"/>
      <c r="E23" s="59"/>
      <c r="F23" s="43">
        <v>1500</v>
      </c>
      <c r="G23" s="56">
        <v>302</v>
      </c>
      <c r="H23" s="56">
        <v>234</v>
      </c>
      <c r="I23" s="56">
        <v>407</v>
      </c>
      <c r="J23" s="47">
        <v>160</v>
      </c>
      <c r="K23" s="47">
        <v>791</v>
      </c>
    </row>
    <row r="24" spans="1:11" s="48" customFormat="1" ht="26.25" customHeight="1">
      <c r="A24" s="35"/>
      <c r="B24" s="35"/>
      <c r="C24" s="41" t="s">
        <v>22</v>
      </c>
      <c r="D24" s="58"/>
      <c r="E24" s="59"/>
      <c r="F24" s="43">
        <v>1030</v>
      </c>
      <c r="G24" s="56">
        <v>323</v>
      </c>
      <c r="H24" s="56">
        <v>286</v>
      </c>
      <c r="I24" s="56">
        <v>136</v>
      </c>
      <c r="J24" s="47">
        <v>67</v>
      </c>
      <c r="K24" s="47">
        <v>571</v>
      </c>
    </row>
    <row r="25" spans="1:11" s="48" customFormat="1" ht="26.25" customHeight="1">
      <c r="A25" s="35"/>
      <c r="B25" s="37"/>
      <c r="C25" s="57" t="s">
        <v>23</v>
      </c>
      <c r="D25" s="58"/>
      <c r="E25" s="49"/>
      <c r="F25" s="43">
        <v>963</v>
      </c>
      <c r="G25" s="56">
        <v>309</v>
      </c>
      <c r="H25" s="56">
        <v>281</v>
      </c>
      <c r="I25" s="56">
        <v>207</v>
      </c>
      <c r="J25" s="47">
        <v>114</v>
      </c>
      <c r="K25" s="47">
        <v>447</v>
      </c>
    </row>
    <row r="26" spans="1:11" s="48" customFormat="1" ht="26.25" customHeight="1">
      <c r="A26" s="35"/>
      <c r="B26" s="35"/>
      <c r="C26" s="41" t="s">
        <v>24</v>
      </c>
      <c r="D26" s="58"/>
      <c r="E26" s="59"/>
      <c r="F26" s="43">
        <v>2567</v>
      </c>
      <c r="G26" s="56">
        <v>1192</v>
      </c>
      <c r="H26" s="56">
        <v>1118</v>
      </c>
      <c r="I26" s="56">
        <v>459</v>
      </c>
      <c r="J26" s="47">
        <v>169</v>
      </c>
      <c r="K26" s="47">
        <v>916</v>
      </c>
    </row>
    <row r="27" spans="1:11" s="48" customFormat="1" ht="26.25" customHeight="1">
      <c r="A27" s="35"/>
      <c r="B27" s="35"/>
      <c r="C27" s="41" t="s">
        <v>25</v>
      </c>
      <c r="D27" s="58"/>
      <c r="E27" s="59"/>
      <c r="F27" s="43">
        <v>1988</v>
      </c>
      <c r="G27" s="56">
        <v>1198</v>
      </c>
      <c r="H27" s="56">
        <v>1152</v>
      </c>
      <c r="I27" s="56">
        <v>251</v>
      </c>
      <c r="J27" s="47">
        <v>145</v>
      </c>
      <c r="K27" s="47">
        <v>539</v>
      </c>
    </row>
    <row r="28" spans="1:11" s="48" customFormat="1" ht="26.25" customHeight="1">
      <c r="A28" s="35"/>
      <c r="B28" s="37"/>
      <c r="C28" s="57" t="s">
        <v>26</v>
      </c>
      <c r="D28" s="58"/>
      <c r="E28" s="49"/>
      <c r="F28" s="43">
        <v>342</v>
      </c>
      <c r="G28" s="56">
        <v>87</v>
      </c>
      <c r="H28" s="56">
        <v>76</v>
      </c>
      <c r="I28" s="56">
        <v>87</v>
      </c>
      <c r="J28" s="47">
        <v>48</v>
      </c>
      <c r="K28" s="47">
        <v>168</v>
      </c>
    </row>
    <row r="29" spans="1:11" s="48" customFormat="1" ht="26.25" customHeight="1">
      <c r="A29" s="35"/>
      <c r="B29" s="37"/>
      <c r="C29" s="57" t="s">
        <v>27</v>
      </c>
      <c r="D29" s="58"/>
      <c r="E29" s="49"/>
      <c r="F29" s="43">
        <v>144</v>
      </c>
      <c r="G29" s="56">
        <v>22</v>
      </c>
      <c r="H29" s="56">
        <v>17</v>
      </c>
      <c r="I29" s="56">
        <v>43</v>
      </c>
      <c r="J29" s="47">
        <v>22</v>
      </c>
      <c r="K29" s="47">
        <v>79</v>
      </c>
    </row>
    <row r="30" spans="1:11" s="48" customFormat="1" ht="26.25" customHeight="1">
      <c r="A30" s="35"/>
      <c r="B30" s="35"/>
      <c r="C30" s="41" t="s">
        <v>28</v>
      </c>
      <c r="D30" s="58"/>
      <c r="E30" s="59"/>
      <c r="F30" s="43">
        <v>519</v>
      </c>
      <c r="G30" s="61">
        <v>136</v>
      </c>
      <c r="H30" s="61">
        <v>120</v>
      </c>
      <c r="I30" s="61">
        <v>124</v>
      </c>
      <c r="J30" s="47">
        <v>39</v>
      </c>
      <c r="K30" s="47">
        <v>259</v>
      </c>
    </row>
    <row r="31" spans="1:11" s="48" customFormat="1" ht="26.25" customHeight="1">
      <c r="A31" s="35"/>
      <c r="B31" s="35"/>
      <c r="C31" s="41" t="s">
        <v>29</v>
      </c>
      <c r="D31" s="58"/>
      <c r="E31" s="59"/>
      <c r="F31" s="43">
        <v>246</v>
      </c>
      <c r="G31" s="61">
        <v>39</v>
      </c>
      <c r="H31" s="61">
        <v>34</v>
      </c>
      <c r="I31" s="61">
        <v>34</v>
      </c>
      <c r="J31" s="47">
        <v>11</v>
      </c>
      <c r="K31" s="47">
        <v>173</v>
      </c>
    </row>
    <row r="32" spans="1:11" s="48" customFormat="1" ht="25.5" customHeight="1">
      <c r="A32" s="35"/>
      <c r="B32" s="35"/>
      <c r="C32" s="41" t="s">
        <v>30</v>
      </c>
      <c r="D32" s="58"/>
      <c r="E32" s="59"/>
      <c r="F32" s="43">
        <v>476</v>
      </c>
      <c r="G32" s="61">
        <v>54</v>
      </c>
      <c r="H32" s="61">
        <v>41</v>
      </c>
      <c r="I32" s="61">
        <v>119</v>
      </c>
      <c r="J32" s="47">
        <v>25</v>
      </c>
      <c r="K32" s="47">
        <v>303</v>
      </c>
    </row>
    <row r="33" spans="1:11" s="48" customFormat="1" ht="25.5" customHeight="1">
      <c r="A33" s="35"/>
      <c r="B33" s="35"/>
      <c r="C33" s="41" t="s">
        <v>31</v>
      </c>
      <c r="D33" s="58"/>
      <c r="E33" s="59"/>
      <c r="F33" s="43">
        <v>133</v>
      </c>
      <c r="G33" s="56">
        <v>46</v>
      </c>
      <c r="H33" s="56">
        <v>40</v>
      </c>
      <c r="I33" s="56">
        <v>27</v>
      </c>
      <c r="J33" s="47">
        <v>12</v>
      </c>
      <c r="K33" s="47">
        <v>60</v>
      </c>
    </row>
    <row r="34" spans="1:11" s="48" customFormat="1" ht="25.5" customHeight="1">
      <c r="A34" s="35"/>
      <c r="B34" s="35"/>
      <c r="C34" s="41" t="s">
        <v>32</v>
      </c>
      <c r="D34" s="58"/>
      <c r="E34" s="59"/>
      <c r="F34" s="43">
        <v>236</v>
      </c>
      <c r="G34" s="56">
        <v>41</v>
      </c>
      <c r="H34" s="56">
        <v>36</v>
      </c>
      <c r="I34" s="56">
        <v>52</v>
      </c>
      <c r="J34" s="47">
        <v>17</v>
      </c>
      <c r="K34" s="47">
        <v>143</v>
      </c>
    </row>
    <row r="35" spans="1:11" s="48" customFormat="1" ht="25.5" customHeight="1">
      <c r="A35" s="64"/>
      <c r="B35" s="64"/>
      <c r="C35" s="65" t="s">
        <v>33</v>
      </c>
      <c r="D35" s="66"/>
      <c r="E35" s="67"/>
      <c r="F35" s="68">
        <v>36</v>
      </c>
      <c r="G35" s="69">
        <v>8</v>
      </c>
      <c r="H35" s="69">
        <v>8</v>
      </c>
      <c r="I35" s="69">
        <v>7</v>
      </c>
      <c r="J35" s="70">
        <v>2</v>
      </c>
      <c r="K35" s="70">
        <v>21</v>
      </c>
    </row>
    <row r="36" spans="1:11" s="4" customFormat="1" ht="12" customHeight="1">
      <c r="B36" s="71" t="s">
        <v>34</v>
      </c>
      <c r="E36" s="72"/>
    </row>
  </sheetData>
  <mergeCells count="31"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I6:I8"/>
    <mergeCell ref="K6:K8"/>
    <mergeCell ref="H7:H8"/>
    <mergeCell ref="J7:J8"/>
  </mergeCells>
  <phoneticPr fontId="3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6"/>
  <sheetViews>
    <sheetView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4" customWidth="1"/>
    <col min="6" max="6" width="10.6640625" style="73" customWidth="1"/>
    <col min="7" max="9" width="10.44140625" style="73" customWidth="1"/>
    <col min="10" max="10" width="10.6640625" style="73" customWidth="1"/>
    <col min="11" max="12" width="10.44140625" style="73" customWidth="1"/>
    <col min="13" max="16384" width="16.88671875" style="73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35</v>
      </c>
      <c r="C3" s="4"/>
      <c r="D3" s="4"/>
      <c r="E3" s="5"/>
      <c r="F3" s="6"/>
    </row>
    <row r="4" spans="1:12" s="8" customFormat="1" ht="21" customHeight="1">
      <c r="B4" s="9"/>
      <c r="C4" s="10" t="s">
        <v>36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37</v>
      </c>
      <c r="H6" s="75"/>
      <c r="I6" s="22"/>
      <c r="J6" s="76" t="s">
        <v>38</v>
      </c>
      <c r="K6" s="77"/>
      <c r="L6" s="77"/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 t="s">
        <v>39</v>
      </c>
      <c r="I7" s="28" t="s">
        <v>40</v>
      </c>
      <c r="J7" s="78" t="s">
        <v>41</v>
      </c>
      <c r="K7" s="26" t="s">
        <v>42</v>
      </c>
      <c r="L7" s="27" t="s">
        <v>43</v>
      </c>
    </row>
    <row r="8" spans="1:12" s="4" customFormat="1" ht="28.5" customHeight="1">
      <c r="A8" s="30"/>
      <c r="B8" s="30"/>
      <c r="C8" s="30"/>
      <c r="D8" s="30"/>
      <c r="E8" s="31"/>
      <c r="F8" s="32"/>
      <c r="G8" s="33"/>
      <c r="H8" s="32"/>
      <c r="I8" s="32"/>
      <c r="J8" s="79"/>
      <c r="K8" s="80"/>
      <c r="L8" s="81"/>
    </row>
    <row r="9" spans="1:12" s="40" customFormat="1" ht="14.25" customHeight="1">
      <c r="A9" s="35"/>
      <c r="B9" s="36" t="s">
        <v>9</v>
      </c>
      <c r="C9" s="36"/>
      <c r="D9" s="36"/>
      <c r="E9" s="37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</row>
    <row r="10" spans="1:12" s="48" customFormat="1" ht="25.5" customHeight="1">
      <c r="A10" s="35"/>
      <c r="B10" s="41" t="s">
        <v>10</v>
      </c>
      <c r="C10" s="41"/>
      <c r="D10" s="41"/>
      <c r="E10" s="42"/>
      <c r="F10" s="43">
        <v>1329591</v>
      </c>
      <c r="G10" s="44">
        <v>442805</v>
      </c>
      <c r="H10" s="45">
        <v>171083</v>
      </c>
      <c r="I10" s="46">
        <v>151907</v>
      </c>
      <c r="J10" s="47">
        <v>886786</v>
      </c>
      <c r="K10" s="47">
        <v>164790</v>
      </c>
      <c r="L10" s="47">
        <v>721996</v>
      </c>
    </row>
    <row r="11" spans="1:12" s="48" customFormat="1" ht="25.5" customHeight="1">
      <c r="A11" s="35"/>
      <c r="B11" s="41" t="s">
        <v>11</v>
      </c>
      <c r="C11" s="41"/>
      <c r="D11" s="41"/>
      <c r="E11" s="49"/>
      <c r="F11" s="43">
        <v>199273</v>
      </c>
      <c r="G11" s="46">
        <v>88405</v>
      </c>
      <c r="H11" s="46">
        <v>35591</v>
      </c>
      <c r="I11" s="46">
        <v>31212</v>
      </c>
      <c r="J11" s="47">
        <v>110868</v>
      </c>
      <c r="K11" s="47">
        <v>26807</v>
      </c>
      <c r="L11" s="47">
        <v>84061</v>
      </c>
    </row>
    <row r="12" spans="1:12" s="48" customFormat="1" ht="7.5" customHeight="1">
      <c r="A12" s="35"/>
      <c r="B12" s="50"/>
      <c r="C12" s="51"/>
      <c r="D12" s="51"/>
      <c r="E12" s="49"/>
      <c r="F12" s="43"/>
      <c r="G12" s="46"/>
      <c r="H12" s="46"/>
      <c r="I12" s="46"/>
      <c r="J12" s="47"/>
      <c r="K12" s="47"/>
      <c r="L12" s="47"/>
    </row>
    <row r="13" spans="1:12" s="48" customFormat="1" ht="25.5" customHeight="1">
      <c r="A13" s="35"/>
      <c r="B13" s="52" t="s">
        <v>12</v>
      </c>
      <c r="C13" s="52"/>
      <c r="D13" s="52"/>
      <c r="E13" s="49"/>
      <c r="F13" s="53">
        <v>21304</v>
      </c>
      <c r="G13" s="54">
        <v>8065</v>
      </c>
      <c r="H13" s="54">
        <v>3844</v>
      </c>
      <c r="I13" s="54">
        <v>3376</v>
      </c>
      <c r="J13" s="55">
        <v>13239</v>
      </c>
      <c r="K13" s="55">
        <v>3260</v>
      </c>
      <c r="L13" s="55">
        <v>9979</v>
      </c>
    </row>
    <row r="14" spans="1:12" s="48" customFormat="1" ht="7.5" customHeight="1">
      <c r="A14" s="35"/>
      <c r="B14" s="50"/>
      <c r="C14" s="50"/>
      <c r="D14" s="50"/>
      <c r="E14" s="49"/>
      <c r="F14" s="43"/>
      <c r="G14" s="56"/>
      <c r="H14" s="56"/>
      <c r="I14" s="56"/>
      <c r="J14" s="47"/>
      <c r="K14" s="47"/>
      <c r="L14" s="47"/>
    </row>
    <row r="15" spans="1:12" s="48" customFormat="1" ht="26.25" customHeight="1">
      <c r="A15" s="35"/>
      <c r="B15" s="37"/>
      <c r="C15" s="57" t="s">
        <v>13</v>
      </c>
      <c r="D15" s="58"/>
      <c r="E15" s="49"/>
      <c r="F15" s="43">
        <v>1215</v>
      </c>
      <c r="G15" s="46">
        <v>479</v>
      </c>
      <c r="H15" s="46">
        <v>164</v>
      </c>
      <c r="I15" s="46">
        <v>146</v>
      </c>
      <c r="J15" s="47">
        <v>736</v>
      </c>
      <c r="K15" s="47">
        <v>239</v>
      </c>
      <c r="L15" s="47">
        <v>497</v>
      </c>
    </row>
    <row r="16" spans="1:12" s="48" customFormat="1" ht="26.25" customHeight="1">
      <c r="A16" s="35"/>
      <c r="B16" s="35"/>
      <c r="C16" s="41" t="s">
        <v>14</v>
      </c>
      <c r="D16" s="58"/>
      <c r="E16" s="59"/>
      <c r="F16" s="43">
        <v>2228</v>
      </c>
      <c r="G16" s="60">
        <v>758</v>
      </c>
      <c r="H16" s="46">
        <v>288</v>
      </c>
      <c r="I16" s="46">
        <v>261</v>
      </c>
      <c r="J16" s="47">
        <v>1470</v>
      </c>
      <c r="K16" s="47">
        <v>292</v>
      </c>
      <c r="L16" s="47">
        <v>1178</v>
      </c>
    </row>
    <row r="17" spans="1:12" s="48" customFormat="1" ht="26.25" customHeight="1">
      <c r="A17" s="35"/>
      <c r="B17" s="35"/>
      <c r="C17" s="41" t="s">
        <v>15</v>
      </c>
      <c r="D17" s="58"/>
      <c r="E17" s="59"/>
      <c r="F17" s="43">
        <v>999</v>
      </c>
      <c r="G17" s="56">
        <v>537</v>
      </c>
      <c r="H17" s="56">
        <v>422</v>
      </c>
      <c r="I17" s="56">
        <v>397</v>
      </c>
      <c r="J17" s="47">
        <v>462</v>
      </c>
      <c r="K17" s="47">
        <v>185</v>
      </c>
      <c r="L17" s="47">
        <v>277</v>
      </c>
    </row>
    <row r="18" spans="1:12" s="48" customFormat="1" ht="26.25" customHeight="1">
      <c r="A18" s="35"/>
      <c r="B18" s="35"/>
      <c r="C18" s="41" t="s">
        <v>16</v>
      </c>
      <c r="D18" s="58"/>
      <c r="E18" s="59"/>
      <c r="F18" s="43">
        <v>2581</v>
      </c>
      <c r="G18" s="46">
        <v>804</v>
      </c>
      <c r="H18" s="46">
        <v>320</v>
      </c>
      <c r="I18" s="46">
        <v>271</v>
      </c>
      <c r="J18" s="47">
        <v>1777</v>
      </c>
      <c r="K18" s="47">
        <v>432</v>
      </c>
      <c r="L18" s="47">
        <v>1345</v>
      </c>
    </row>
    <row r="19" spans="1:12" s="48" customFormat="1" ht="26.25" customHeight="1">
      <c r="A19" s="35"/>
      <c r="B19" s="35"/>
      <c r="C19" s="41" t="s">
        <v>17</v>
      </c>
      <c r="D19" s="58"/>
      <c r="E19" s="59"/>
      <c r="F19" s="43">
        <v>938</v>
      </c>
      <c r="G19" s="61">
        <v>328</v>
      </c>
      <c r="H19" s="61">
        <v>113</v>
      </c>
      <c r="I19" s="61">
        <v>108</v>
      </c>
      <c r="J19" s="47">
        <v>610</v>
      </c>
      <c r="K19" s="47">
        <v>139</v>
      </c>
      <c r="L19" s="47">
        <v>471</v>
      </c>
    </row>
    <row r="20" spans="1:12" s="48" customFormat="1" ht="26.25" customHeight="1">
      <c r="A20" s="35"/>
      <c r="B20" s="35"/>
      <c r="C20" s="41" t="s">
        <v>18</v>
      </c>
      <c r="D20" s="58"/>
      <c r="E20" s="59"/>
      <c r="F20" s="43">
        <v>1597</v>
      </c>
      <c r="G20" s="60">
        <v>481</v>
      </c>
      <c r="H20" s="46">
        <v>149</v>
      </c>
      <c r="I20" s="46">
        <v>126</v>
      </c>
      <c r="J20" s="47">
        <v>1116</v>
      </c>
      <c r="K20" s="47">
        <v>169</v>
      </c>
      <c r="L20" s="47">
        <v>947</v>
      </c>
    </row>
    <row r="21" spans="1:12" s="48" customFormat="1" ht="26.25" customHeight="1">
      <c r="A21" s="35"/>
      <c r="B21" s="35"/>
      <c r="C21" s="41" t="s">
        <v>19</v>
      </c>
      <c r="D21" s="58"/>
      <c r="E21" s="59"/>
      <c r="F21" s="43">
        <v>1025</v>
      </c>
      <c r="G21" s="60">
        <v>264</v>
      </c>
      <c r="H21" s="46">
        <v>83</v>
      </c>
      <c r="I21" s="46">
        <v>77</v>
      </c>
      <c r="J21" s="47">
        <v>761</v>
      </c>
      <c r="K21" s="47">
        <v>103</v>
      </c>
      <c r="L21" s="47">
        <v>658</v>
      </c>
    </row>
    <row r="22" spans="1:12" s="48" customFormat="1" ht="26.25" customHeight="1">
      <c r="A22" s="37"/>
      <c r="B22" s="37"/>
      <c r="C22" s="57" t="s">
        <v>20</v>
      </c>
      <c r="D22" s="58"/>
      <c r="E22" s="62"/>
      <c r="F22" s="43">
        <v>541</v>
      </c>
      <c r="G22" s="56">
        <v>179</v>
      </c>
      <c r="H22" s="56">
        <v>41</v>
      </c>
      <c r="I22" s="56">
        <v>43</v>
      </c>
      <c r="J22" s="63">
        <v>362</v>
      </c>
      <c r="K22" s="63">
        <v>29</v>
      </c>
      <c r="L22" s="63">
        <v>333</v>
      </c>
    </row>
    <row r="23" spans="1:12" s="48" customFormat="1" ht="26.25" customHeight="1">
      <c r="A23" s="35"/>
      <c r="B23" s="35"/>
      <c r="C23" s="41" t="s">
        <v>21</v>
      </c>
      <c r="D23" s="58"/>
      <c r="E23" s="59"/>
      <c r="F23" s="43">
        <v>1500</v>
      </c>
      <c r="G23" s="56">
        <v>433</v>
      </c>
      <c r="H23" s="56">
        <v>131</v>
      </c>
      <c r="I23" s="56">
        <v>109</v>
      </c>
      <c r="J23" s="47">
        <v>1067</v>
      </c>
      <c r="K23" s="47">
        <v>213</v>
      </c>
      <c r="L23" s="47">
        <v>854</v>
      </c>
    </row>
    <row r="24" spans="1:12" s="48" customFormat="1" ht="26.25" customHeight="1">
      <c r="A24" s="35"/>
      <c r="B24" s="35"/>
      <c r="C24" s="41" t="s">
        <v>22</v>
      </c>
      <c r="D24" s="58"/>
      <c r="E24" s="59"/>
      <c r="F24" s="43">
        <v>1030</v>
      </c>
      <c r="G24" s="56">
        <v>551</v>
      </c>
      <c r="H24" s="56">
        <v>225</v>
      </c>
      <c r="I24" s="56">
        <v>190</v>
      </c>
      <c r="J24" s="47">
        <v>479</v>
      </c>
      <c r="K24" s="47">
        <v>129</v>
      </c>
      <c r="L24" s="47">
        <v>350</v>
      </c>
    </row>
    <row r="25" spans="1:12" s="48" customFormat="1" ht="26.25" customHeight="1">
      <c r="A25" s="35"/>
      <c r="B25" s="37"/>
      <c r="C25" s="57" t="s">
        <v>23</v>
      </c>
      <c r="D25" s="58"/>
      <c r="E25" s="49"/>
      <c r="F25" s="43">
        <v>963</v>
      </c>
      <c r="G25" s="56">
        <v>392</v>
      </c>
      <c r="H25" s="56">
        <v>155</v>
      </c>
      <c r="I25" s="56">
        <v>146</v>
      </c>
      <c r="J25" s="47">
        <v>571</v>
      </c>
      <c r="K25" s="47">
        <v>158</v>
      </c>
      <c r="L25" s="47">
        <v>413</v>
      </c>
    </row>
    <row r="26" spans="1:12" s="48" customFormat="1" ht="26.25" customHeight="1">
      <c r="A26" s="35"/>
      <c r="B26" s="35"/>
      <c r="C26" s="41" t="s">
        <v>24</v>
      </c>
      <c r="D26" s="58"/>
      <c r="E26" s="59"/>
      <c r="F26" s="43">
        <v>2567</v>
      </c>
      <c r="G26" s="56">
        <v>1138</v>
      </c>
      <c r="H26" s="56">
        <v>743</v>
      </c>
      <c r="I26" s="56">
        <v>625</v>
      </c>
      <c r="J26" s="47">
        <v>1429</v>
      </c>
      <c r="K26" s="47">
        <v>476</v>
      </c>
      <c r="L26" s="47">
        <v>953</v>
      </c>
    </row>
    <row r="27" spans="1:12" s="48" customFormat="1" ht="26.25" customHeight="1">
      <c r="A27" s="35"/>
      <c r="B27" s="35"/>
      <c r="C27" s="41" t="s">
        <v>25</v>
      </c>
      <c r="D27" s="58"/>
      <c r="E27" s="59"/>
      <c r="F27" s="43">
        <v>1988</v>
      </c>
      <c r="G27" s="56">
        <v>1113</v>
      </c>
      <c r="H27" s="56">
        <v>797</v>
      </c>
      <c r="I27" s="56">
        <v>694</v>
      </c>
      <c r="J27" s="47">
        <v>875</v>
      </c>
      <c r="K27" s="47">
        <v>376</v>
      </c>
      <c r="L27" s="47">
        <v>499</v>
      </c>
    </row>
    <row r="28" spans="1:12" s="48" customFormat="1" ht="26.25" customHeight="1">
      <c r="A28" s="35"/>
      <c r="B28" s="37"/>
      <c r="C28" s="57" t="s">
        <v>26</v>
      </c>
      <c r="D28" s="58"/>
      <c r="E28" s="49"/>
      <c r="F28" s="43">
        <v>342</v>
      </c>
      <c r="G28" s="56">
        <v>132</v>
      </c>
      <c r="H28" s="56">
        <v>35</v>
      </c>
      <c r="I28" s="56">
        <v>26</v>
      </c>
      <c r="J28" s="47">
        <v>210</v>
      </c>
      <c r="K28" s="47">
        <v>61</v>
      </c>
      <c r="L28" s="47">
        <v>149</v>
      </c>
    </row>
    <row r="29" spans="1:12" s="48" customFormat="1" ht="26.25" customHeight="1">
      <c r="A29" s="35"/>
      <c r="B29" s="37"/>
      <c r="C29" s="57" t="s">
        <v>27</v>
      </c>
      <c r="D29" s="58"/>
      <c r="E29" s="49"/>
      <c r="F29" s="43">
        <v>144</v>
      </c>
      <c r="G29" s="56">
        <v>50</v>
      </c>
      <c r="H29" s="56">
        <v>13</v>
      </c>
      <c r="I29" s="56">
        <v>11</v>
      </c>
      <c r="J29" s="47">
        <v>94</v>
      </c>
      <c r="K29" s="47">
        <v>14</v>
      </c>
      <c r="L29" s="47">
        <v>80</v>
      </c>
    </row>
    <row r="30" spans="1:12" s="48" customFormat="1" ht="26.25" customHeight="1">
      <c r="A30" s="35"/>
      <c r="B30" s="35"/>
      <c r="C30" s="41" t="s">
        <v>28</v>
      </c>
      <c r="D30" s="58"/>
      <c r="E30" s="59"/>
      <c r="F30" s="43">
        <v>519</v>
      </c>
      <c r="G30" s="61">
        <v>146</v>
      </c>
      <c r="H30" s="61">
        <v>74</v>
      </c>
      <c r="I30" s="61">
        <v>60</v>
      </c>
      <c r="J30" s="47">
        <v>373</v>
      </c>
      <c r="K30" s="47">
        <v>93</v>
      </c>
      <c r="L30" s="47">
        <v>280</v>
      </c>
    </row>
    <row r="31" spans="1:12" s="48" customFormat="1" ht="26.25" customHeight="1">
      <c r="A31" s="35"/>
      <c r="B31" s="35"/>
      <c r="C31" s="41" t="s">
        <v>29</v>
      </c>
      <c r="D31" s="58"/>
      <c r="E31" s="59"/>
      <c r="F31" s="43">
        <v>246</v>
      </c>
      <c r="G31" s="61">
        <v>57</v>
      </c>
      <c r="H31" s="61">
        <v>15</v>
      </c>
      <c r="I31" s="61">
        <v>17</v>
      </c>
      <c r="J31" s="47">
        <v>189</v>
      </c>
      <c r="K31" s="47">
        <v>44</v>
      </c>
      <c r="L31" s="47">
        <v>145</v>
      </c>
    </row>
    <row r="32" spans="1:12" s="48" customFormat="1" ht="25.5" customHeight="1">
      <c r="A32" s="35"/>
      <c r="B32" s="35"/>
      <c r="C32" s="41" t="s">
        <v>30</v>
      </c>
      <c r="D32" s="58"/>
      <c r="E32" s="59"/>
      <c r="F32" s="43">
        <v>476</v>
      </c>
      <c r="G32" s="61">
        <v>63</v>
      </c>
      <c r="H32" s="61">
        <v>20</v>
      </c>
      <c r="I32" s="61">
        <v>21</v>
      </c>
      <c r="J32" s="47">
        <v>413</v>
      </c>
      <c r="K32" s="47">
        <v>63</v>
      </c>
      <c r="L32" s="47">
        <v>350</v>
      </c>
    </row>
    <row r="33" spans="1:12" s="48" customFormat="1" ht="25.5" customHeight="1">
      <c r="A33" s="35"/>
      <c r="B33" s="35"/>
      <c r="C33" s="41" t="s">
        <v>31</v>
      </c>
      <c r="D33" s="58"/>
      <c r="E33" s="59"/>
      <c r="F33" s="43">
        <v>133</v>
      </c>
      <c r="G33" s="56">
        <v>67</v>
      </c>
      <c r="H33" s="56">
        <v>27</v>
      </c>
      <c r="I33" s="56">
        <v>27</v>
      </c>
      <c r="J33" s="47">
        <v>66</v>
      </c>
      <c r="K33" s="47">
        <v>16</v>
      </c>
      <c r="L33" s="47">
        <v>50</v>
      </c>
    </row>
    <row r="34" spans="1:12" s="48" customFormat="1" ht="25.5" customHeight="1">
      <c r="A34" s="35"/>
      <c r="B34" s="35"/>
      <c r="C34" s="41" t="s">
        <v>32</v>
      </c>
      <c r="D34" s="58"/>
      <c r="E34" s="59"/>
      <c r="F34" s="43">
        <v>236</v>
      </c>
      <c r="G34" s="56">
        <v>71</v>
      </c>
      <c r="H34" s="56">
        <v>23</v>
      </c>
      <c r="I34" s="56">
        <v>17</v>
      </c>
      <c r="J34" s="47">
        <v>165</v>
      </c>
      <c r="K34" s="47">
        <v>28</v>
      </c>
      <c r="L34" s="47">
        <v>137</v>
      </c>
    </row>
    <row r="35" spans="1:12" s="48" customFormat="1" ht="25.5" customHeight="1">
      <c r="A35" s="64"/>
      <c r="B35" s="64"/>
      <c r="C35" s="65" t="s">
        <v>33</v>
      </c>
      <c r="D35" s="66"/>
      <c r="E35" s="67"/>
      <c r="F35" s="68">
        <v>36</v>
      </c>
      <c r="G35" s="69">
        <v>22</v>
      </c>
      <c r="H35" s="69">
        <v>6</v>
      </c>
      <c r="I35" s="69">
        <v>4</v>
      </c>
      <c r="J35" s="70">
        <v>14</v>
      </c>
      <c r="K35" s="70">
        <v>1</v>
      </c>
      <c r="L35" s="70">
        <v>13</v>
      </c>
    </row>
    <row r="36" spans="1:12" s="4" customFormat="1" ht="12" customHeight="1">
      <c r="B36" s="71" t="s">
        <v>34</v>
      </c>
      <c r="E36" s="72"/>
    </row>
  </sheetData>
  <mergeCells count="33"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6"/>
  <sheetViews>
    <sheetView zoomScaleNormal="100" workbookViewId="0"/>
  </sheetViews>
  <sheetFormatPr defaultColWidth="16.88671875" defaultRowHeight="10.8"/>
  <cols>
    <col min="1" max="1" width="0.6640625" style="113" customWidth="1"/>
    <col min="2" max="2" width="1.33203125" style="113" customWidth="1"/>
    <col min="3" max="3" width="1.44140625" style="113" customWidth="1"/>
    <col min="4" max="4" width="7.77734375" style="113" customWidth="1"/>
    <col min="5" max="5" width="3.88671875" style="3" customWidth="1"/>
    <col min="6" max="6" width="10.77734375" style="113" customWidth="1"/>
    <col min="7" max="12" width="10.44140625" style="113" customWidth="1"/>
    <col min="13" max="18" width="12" style="113" customWidth="1"/>
    <col min="19" max="19" width="11.88671875" style="113" customWidth="1"/>
    <col min="20" max="20" width="3.88671875" style="113" customWidth="1"/>
    <col min="21" max="21" width="1.109375" style="113" customWidth="1"/>
    <col min="22" max="16384" width="16.88671875" style="113"/>
  </cols>
  <sheetData>
    <row r="1" spans="1:21" s="2" customFormat="1" ht="14.25" customHeight="1">
      <c r="A1" s="1"/>
      <c r="B1" s="1"/>
      <c r="C1" s="1"/>
      <c r="D1" s="1"/>
      <c r="E1" s="82"/>
      <c r="F1" s="1"/>
      <c r="T1" s="3"/>
      <c r="U1" s="3"/>
    </row>
    <row r="2" spans="1:21" s="2" customFormat="1" ht="21" customHeight="1">
      <c r="A2" s="4"/>
      <c r="B2" s="4"/>
      <c r="C2" s="4"/>
      <c r="D2" s="4"/>
      <c r="E2" s="83"/>
      <c r="F2" s="6"/>
    </row>
    <row r="3" spans="1:21" s="2" customFormat="1" ht="21" customHeight="1">
      <c r="B3" s="7" t="s">
        <v>35</v>
      </c>
      <c r="C3" s="4"/>
      <c r="D3" s="4"/>
      <c r="E3" s="83"/>
      <c r="F3" s="6"/>
    </row>
    <row r="4" spans="1:21" s="8" customFormat="1" ht="21" customHeight="1">
      <c r="B4" s="9"/>
      <c r="C4" s="10" t="s">
        <v>44</v>
      </c>
      <c r="D4" s="9"/>
      <c r="E4" s="84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85"/>
      <c r="F5" s="15"/>
      <c r="G5" s="16"/>
      <c r="H5" s="16"/>
      <c r="I5" s="17"/>
      <c r="L5" s="17"/>
      <c r="S5" s="17" t="s">
        <v>2</v>
      </c>
      <c r="T5" s="86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7" t="s">
        <v>4</v>
      </c>
      <c r="G6" s="88" t="s">
        <v>45</v>
      </c>
      <c r="H6" s="87" t="s">
        <v>46</v>
      </c>
      <c r="I6" s="87" t="s">
        <v>47</v>
      </c>
      <c r="J6" s="87" t="s">
        <v>48</v>
      </c>
      <c r="K6" s="87" t="s">
        <v>49</v>
      </c>
      <c r="L6" s="87" t="s">
        <v>50</v>
      </c>
      <c r="M6" s="89" t="s">
        <v>51</v>
      </c>
      <c r="N6" s="87" t="s">
        <v>52</v>
      </c>
      <c r="O6" s="20" t="s">
        <v>53</v>
      </c>
      <c r="P6" s="20" t="s">
        <v>54</v>
      </c>
      <c r="Q6" s="20" t="s">
        <v>55</v>
      </c>
      <c r="R6" s="20" t="s">
        <v>56</v>
      </c>
      <c r="S6" s="20" t="s">
        <v>57</v>
      </c>
      <c r="T6" s="90" t="s">
        <v>58</v>
      </c>
      <c r="U6" s="91"/>
    </row>
    <row r="7" spans="1:21" s="4" customFormat="1" ht="14.25" customHeight="1">
      <c r="A7" s="24"/>
      <c r="B7" s="24"/>
      <c r="C7" s="24"/>
      <c r="D7" s="24"/>
      <c r="E7" s="25"/>
      <c r="F7" s="92"/>
      <c r="G7" s="92"/>
      <c r="H7" s="92"/>
      <c r="I7" s="92"/>
      <c r="J7" s="92"/>
      <c r="K7" s="92"/>
      <c r="L7" s="92"/>
      <c r="M7" s="93"/>
      <c r="N7" s="92"/>
      <c r="O7" s="94"/>
      <c r="P7" s="94"/>
      <c r="Q7" s="94"/>
      <c r="R7" s="94"/>
      <c r="S7" s="94"/>
      <c r="T7" s="95"/>
      <c r="U7" s="96"/>
    </row>
    <row r="8" spans="1:21" s="4" customFormat="1" ht="28.5" customHeight="1">
      <c r="A8" s="30"/>
      <c r="B8" s="30"/>
      <c r="C8" s="30"/>
      <c r="D8" s="30"/>
      <c r="E8" s="31"/>
      <c r="F8" s="92"/>
      <c r="G8" s="92"/>
      <c r="H8" s="92"/>
      <c r="I8" s="92"/>
      <c r="J8" s="92"/>
      <c r="K8" s="92"/>
      <c r="L8" s="92"/>
      <c r="M8" s="93"/>
      <c r="N8" s="92"/>
      <c r="O8" s="80"/>
      <c r="P8" s="80"/>
      <c r="Q8" s="80"/>
      <c r="R8" s="80"/>
      <c r="S8" s="80"/>
      <c r="T8" s="97"/>
      <c r="U8" s="98"/>
    </row>
    <row r="9" spans="1:21" s="40" customFormat="1" ht="14.25" customHeight="1">
      <c r="A9" s="35"/>
      <c r="B9" s="36" t="s">
        <v>9</v>
      </c>
      <c r="C9" s="36"/>
      <c r="D9" s="36"/>
      <c r="E9" s="99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00"/>
    </row>
    <row r="10" spans="1:21" s="48" customFormat="1" ht="25.5" customHeight="1">
      <c r="A10" s="35"/>
      <c r="B10" s="41" t="s">
        <v>10</v>
      </c>
      <c r="C10" s="41"/>
      <c r="D10" s="41"/>
      <c r="E10" s="101">
        <v>1</v>
      </c>
      <c r="F10" s="43">
        <v>1329591</v>
      </c>
      <c r="G10" s="44">
        <v>4904</v>
      </c>
      <c r="H10" s="45">
        <v>18379</v>
      </c>
      <c r="I10" s="46">
        <v>255297</v>
      </c>
      <c r="J10" s="102">
        <v>434536</v>
      </c>
      <c r="K10" s="102">
        <v>214615</v>
      </c>
      <c r="L10" s="102">
        <v>116596</v>
      </c>
      <c r="M10" s="102">
        <v>114622</v>
      </c>
      <c r="N10" s="102">
        <v>79650</v>
      </c>
      <c r="O10" s="102">
        <v>49167</v>
      </c>
      <c r="P10" s="102">
        <v>21751</v>
      </c>
      <c r="Q10" s="102">
        <v>7905</v>
      </c>
      <c r="R10" s="102">
        <v>6931</v>
      </c>
      <c r="S10" s="102">
        <v>5238</v>
      </c>
      <c r="T10" s="103">
        <v>1</v>
      </c>
    </row>
    <row r="11" spans="1:21" s="48" customFormat="1" ht="25.5" customHeight="1">
      <c r="A11" s="35"/>
      <c r="B11" s="41" t="s">
        <v>11</v>
      </c>
      <c r="C11" s="41"/>
      <c r="D11" s="41"/>
      <c r="E11" s="104">
        <v>2</v>
      </c>
      <c r="F11" s="43">
        <v>199273</v>
      </c>
      <c r="G11" s="46">
        <v>1360</v>
      </c>
      <c r="H11" s="46">
        <v>3120</v>
      </c>
      <c r="I11" s="46">
        <v>35733</v>
      </c>
      <c r="J11" s="102">
        <v>63381</v>
      </c>
      <c r="K11" s="102">
        <v>33643</v>
      </c>
      <c r="L11" s="102">
        <v>18950</v>
      </c>
      <c r="M11" s="102">
        <v>19220</v>
      </c>
      <c r="N11" s="102">
        <v>13862</v>
      </c>
      <c r="O11" s="102">
        <v>7708</v>
      </c>
      <c r="P11" s="102">
        <v>1974</v>
      </c>
      <c r="Q11" s="102">
        <v>259</v>
      </c>
      <c r="R11" s="102">
        <v>51</v>
      </c>
      <c r="S11" s="102">
        <v>12</v>
      </c>
      <c r="T11" s="105">
        <v>2</v>
      </c>
    </row>
    <row r="12" spans="1:21" s="48" customFormat="1" ht="7.5" customHeight="1">
      <c r="A12" s="35"/>
      <c r="B12" s="50"/>
      <c r="C12" s="51"/>
      <c r="D12" s="51"/>
      <c r="E12" s="104"/>
      <c r="F12" s="43"/>
      <c r="G12" s="46"/>
      <c r="H12" s="46"/>
      <c r="I12" s="46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5"/>
    </row>
    <row r="13" spans="1:21" s="48" customFormat="1" ht="25.5" customHeight="1">
      <c r="A13" s="35"/>
      <c r="B13" s="52" t="s">
        <v>12</v>
      </c>
      <c r="C13" s="52"/>
      <c r="D13" s="52"/>
      <c r="E13" s="104">
        <v>3</v>
      </c>
      <c r="F13" s="53">
        <v>21304</v>
      </c>
      <c r="G13" s="54">
        <v>130</v>
      </c>
      <c r="H13" s="54">
        <v>285</v>
      </c>
      <c r="I13" s="54">
        <v>3907</v>
      </c>
      <c r="J13" s="106">
        <v>7319</v>
      </c>
      <c r="K13" s="106">
        <v>3883</v>
      </c>
      <c r="L13" s="106">
        <v>2023</v>
      </c>
      <c r="M13" s="106">
        <v>1983</v>
      </c>
      <c r="N13" s="106">
        <v>1230</v>
      </c>
      <c r="O13" s="106">
        <v>456</v>
      </c>
      <c r="P13" s="106">
        <v>75</v>
      </c>
      <c r="Q13" s="106">
        <v>11</v>
      </c>
      <c r="R13" s="106">
        <v>2</v>
      </c>
      <c r="S13" s="106" t="s">
        <v>59</v>
      </c>
      <c r="T13" s="105">
        <v>3</v>
      </c>
    </row>
    <row r="14" spans="1:21" s="48" customFormat="1" ht="7.5" customHeight="1">
      <c r="A14" s="35"/>
      <c r="B14" s="50"/>
      <c r="C14" s="50"/>
      <c r="D14" s="50"/>
      <c r="E14" s="104"/>
      <c r="F14" s="43"/>
      <c r="G14" s="56"/>
      <c r="H14" s="56"/>
      <c r="I14" s="56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5"/>
    </row>
    <row r="15" spans="1:21" s="48" customFormat="1" ht="26.25" customHeight="1">
      <c r="A15" s="35"/>
      <c r="B15" s="37"/>
      <c r="C15" s="57" t="s">
        <v>13</v>
      </c>
      <c r="D15" s="58"/>
      <c r="E15" s="104">
        <v>4</v>
      </c>
      <c r="F15" s="43">
        <v>1215</v>
      </c>
      <c r="G15" s="46">
        <v>11</v>
      </c>
      <c r="H15" s="46">
        <v>80</v>
      </c>
      <c r="I15" s="46">
        <v>366</v>
      </c>
      <c r="J15" s="102">
        <v>524</v>
      </c>
      <c r="K15" s="102">
        <v>151</v>
      </c>
      <c r="L15" s="102">
        <v>42</v>
      </c>
      <c r="M15" s="102">
        <v>33</v>
      </c>
      <c r="N15" s="102">
        <v>6</v>
      </c>
      <c r="O15" s="102">
        <v>2</v>
      </c>
      <c r="P15" s="102" t="s">
        <v>59</v>
      </c>
      <c r="Q15" s="102" t="s">
        <v>59</v>
      </c>
      <c r="R15" s="102" t="s">
        <v>59</v>
      </c>
      <c r="S15" s="102" t="s">
        <v>59</v>
      </c>
      <c r="T15" s="105">
        <v>4</v>
      </c>
    </row>
    <row r="16" spans="1:21" s="48" customFormat="1" ht="26.25" customHeight="1">
      <c r="A16" s="35"/>
      <c r="B16" s="35"/>
      <c r="C16" s="41" t="s">
        <v>14</v>
      </c>
      <c r="D16" s="58"/>
      <c r="E16" s="104">
        <v>5</v>
      </c>
      <c r="F16" s="43">
        <v>2228</v>
      </c>
      <c r="G16" s="46">
        <v>11</v>
      </c>
      <c r="H16" s="46">
        <v>26</v>
      </c>
      <c r="I16" s="46">
        <v>438</v>
      </c>
      <c r="J16" s="102">
        <v>769</v>
      </c>
      <c r="K16" s="102">
        <v>423</v>
      </c>
      <c r="L16" s="102">
        <v>208</v>
      </c>
      <c r="M16" s="102">
        <v>186</v>
      </c>
      <c r="N16" s="102">
        <v>128</v>
      </c>
      <c r="O16" s="102">
        <v>37</v>
      </c>
      <c r="P16" s="102">
        <v>2</v>
      </c>
      <c r="Q16" s="102" t="s">
        <v>59</v>
      </c>
      <c r="R16" s="102" t="s">
        <v>59</v>
      </c>
      <c r="S16" s="102" t="s">
        <v>59</v>
      </c>
      <c r="T16" s="105">
        <v>5</v>
      </c>
    </row>
    <row r="17" spans="1:21" s="48" customFormat="1" ht="26.25" customHeight="1">
      <c r="A17" s="35"/>
      <c r="B17" s="35"/>
      <c r="C17" s="41" t="s">
        <v>15</v>
      </c>
      <c r="D17" s="58"/>
      <c r="E17" s="104">
        <v>6</v>
      </c>
      <c r="F17" s="43">
        <v>999</v>
      </c>
      <c r="G17" s="56">
        <v>23</v>
      </c>
      <c r="H17" s="56">
        <v>18</v>
      </c>
      <c r="I17" s="56">
        <v>133</v>
      </c>
      <c r="J17" s="102">
        <v>288</v>
      </c>
      <c r="K17" s="102">
        <v>196</v>
      </c>
      <c r="L17" s="102">
        <v>143</v>
      </c>
      <c r="M17" s="102">
        <v>122</v>
      </c>
      <c r="N17" s="102">
        <v>64</v>
      </c>
      <c r="O17" s="102">
        <v>10</v>
      </c>
      <c r="P17" s="102">
        <v>2</v>
      </c>
      <c r="Q17" s="102" t="s">
        <v>59</v>
      </c>
      <c r="R17" s="102" t="s">
        <v>59</v>
      </c>
      <c r="S17" s="102" t="s">
        <v>59</v>
      </c>
      <c r="T17" s="105">
        <v>6</v>
      </c>
    </row>
    <row r="18" spans="1:21" s="48" customFormat="1" ht="26.25" customHeight="1">
      <c r="A18" s="35"/>
      <c r="B18" s="35"/>
      <c r="C18" s="41" t="s">
        <v>16</v>
      </c>
      <c r="D18" s="58"/>
      <c r="E18" s="104">
        <v>7</v>
      </c>
      <c r="F18" s="43">
        <v>2581</v>
      </c>
      <c r="G18" s="46">
        <v>9</v>
      </c>
      <c r="H18" s="46">
        <v>16</v>
      </c>
      <c r="I18" s="46">
        <v>453</v>
      </c>
      <c r="J18" s="102">
        <v>875</v>
      </c>
      <c r="K18" s="102">
        <v>430</v>
      </c>
      <c r="L18" s="102">
        <v>238</v>
      </c>
      <c r="M18" s="102">
        <v>283</v>
      </c>
      <c r="N18" s="102">
        <v>202</v>
      </c>
      <c r="O18" s="102">
        <v>63</v>
      </c>
      <c r="P18" s="102">
        <v>10</v>
      </c>
      <c r="Q18" s="102">
        <v>2</v>
      </c>
      <c r="R18" s="102" t="s">
        <v>59</v>
      </c>
      <c r="S18" s="102" t="s">
        <v>59</v>
      </c>
      <c r="T18" s="105">
        <v>7</v>
      </c>
    </row>
    <row r="19" spans="1:21" s="48" customFormat="1" ht="26.25" customHeight="1">
      <c r="A19" s="35"/>
      <c r="B19" s="35"/>
      <c r="C19" s="41" t="s">
        <v>17</v>
      </c>
      <c r="D19" s="58"/>
      <c r="E19" s="104">
        <v>8</v>
      </c>
      <c r="F19" s="43">
        <v>938</v>
      </c>
      <c r="G19" s="61">
        <v>3</v>
      </c>
      <c r="H19" s="61">
        <v>6</v>
      </c>
      <c r="I19" s="61">
        <v>195</v>
      </c>
      <c r="J19" s="102">
        <v>349</v>
      </c>
      <c r="K19" s="102">
        <v>211</v>
      </c>
      <c r="L19" s="102">
        <v>88</v>
      </c>
      <c r="M19" s="102">
        <v>61</v>
      </c>
      <c r="N19" s="102">
        <v>22</v>
      </c>
      <c r="O19" s="102">
        <v>3</v>
      </c>
      <c r="P19" s="102" t="s">
        <v>59</v>
      </c>
      <c r="Q19" s="102" t="s">
        <v>59</v>
      </c>
      <c r="R19" s="102" t="s">
        <v>59</v>
      </c>
      <c r="S19" s="102" t="s">
        <v>59</v>
      </c>
      <c r="T19" s="105">
        <v>8</v>
      </c>
    </row>
    <row r="20" spans="1:21" s="48" customFormat="1" ht="26.25" customHeight="1">
      <c r="A20" s="35"/>
      <c r="B20" s="35"/>
      <c r="C20" s="41" t="s">
        <v>18</v>
      </c>
      <c r="D20" s="58"/>
      <c r="E20" s="104">
        <v>9</v>
      </c>
      <c r="F20" s="43">
        <v>1597</v>
      </c>
      <c r="G20" s="46">
        <v>5</v>
      </c>
      <c r="H20" s="46">
        <v>4</v>
      </c>
      <c r="I20" s="46">
        <v>338</v>
      </c>
      <c r="J20" s="102">
        <v>630</v>
      </c>
      <c r="K20" s="102">
        <v>304</v>
      </c>
      <c r="L20" s="102">
        <v>117</v>
      </c>
      <c r="M20" s="102">
        <v>120</v>
      </c>
      <c r="N20" s="102">
        <v>55</v>
      </c>
      <c r="O20" s="102">
        <v>21</v>
      </c>
      <c r="P20" s="102">
        <v>2</v>
      </c>
      <c r="Q20" s="102">
        <v>1</v>
      </c>
      <c r="R20" s="102" t="s">
        <v>59</v>
      </c>
      <c r="S20" s="102" t="s">
        <v>59</v>
      </c>
      <c r="T20" s="105">
        <v>9</v>
      </c>
    </row>
    <row r="21" spans="1:21" s="48" customFormat="1" ht="26.25" customHeight="1">
      <c r="A21" s="35"/>
      <c r="B21" s="35"/>
      <c r="C21" s="41" t="s">
        <v>19</v>
      </c>
      <c r="D21" s="58"/>
      <c r="E21" s="104">
        <v>10</v>
      </c>
      <c r="F21" s="43">
        <v>1025</v>
      </c>
      <c r="G21" s="46">
        <v>1</v>
      </c>
      <c r="H21" s="46">
        <v>5</v>
      </c>
      <c r="I21" s="46">
        <v>165</v>
      </c>
      <c r="J21" s="102">
        <v>327</v>
      </c>
      <c r="K21" s="102">
        <v>202</v>
      </c>
      <c r="L21" s="102">
        <v>122</v>
      </c>
      <c r="M21" s="102">
        <v>101</v>
      </c>
      <c r="N21" s="102">
        <v>73</v>
      </c>
      <c r="O21" s="102">
        <v>29</v>
      </c>
      <c r="P21" s="102" t="s">
        <v>59</v>
      </c>
      <c r="Q21" s="102" t="s">
        <v>59</v>
      </c>
      <c r="R21" s="102" t="s">
        <v>59</v>
      </c>
      <c r="S21" s="102" t="s">
        <v>59</v>
      </c>
      <c r="T21" s="105">
        <v>10</v>
      </c>
    </row>
    <row r="22" spans="1:21" s="48" customFormat="1" ht="26.25" customHeight="1">
      <c r="A22" s="37"/>
      <c r="B22" s="37"/>
      <c r="C22" s="57" t="s">
        <v>20</v>
      </c>
      <c r="D22" s="58"/>
      <c r="E22" s="104">
        <v>11</v>
      </c>
      <c r="F22" s="43">
        <v>541</v>
      </c>
      <c r="G22" s="56">
        <v>6</v>
      </c>
      <c r="H22" s="56">
        <v>9</v>
      </c>
      <c r="I22" s="56">
        <v>188</v>
      </c>
      <c r="J22" s="56">
        <v>232</v>
      </c>
      <c r="K22" s="56">
        <v>70</v>
      </c>
      <c r="L22" s="56">
        <v>12</v>
      </c>
      <c r="M22" s="56">
        <v>12</v>
      </c>
      <c r="N22" s="56">
        <v>6</v>
      </c>
      <c r="O22" s="56">
        <v>4</v>
      </c>
      <c r="P22" s="56">
        <v>2</v>
      </c>
      <c r="Q22" s="56" t="s">
        <v>59</v>
      </c>
      <c r="R22" s="56" t="s">
        <v>59</v>
      </c>
      <c r="S22" s="56" t="s">
        <v>59</v>
      </c>
      <c r="T22" s="105">
        <v>11</v>
      </c>
      <c r="U22" s="107"/>
    </row>
    <row r="23" spans="1:21" s="48" customFormat="1" ht="26.25" customHeight="1">
      <c r="A23" s="37"/>
      <c r="B23" s="37"/>
      <c r="C23" s="57" t="s">
        <v>21</v>
      </c>
      <c r="D23" s="58"/>
      <c r="E23" s="104">
        <v>12</v>
      </c>
      <c r="F23" s="43">
        <v>1500</v>
      </c>
      <c r="G23" s="56">
        <v>5</v>
      </c>
      <c r="H23" s="56">
        <v>12</v>
      </c>
      <c r="I23" s="56">
        <v>296</v>
      </c>
      <c r="J23" s="56">
        <v>575</v>
      </c>
      <c r="K23" s="56">
        <v>264</v>
      </c>
      <c r="L23" s="56">
        <v>149</v>
      </c>
      <c r="M23" s="56">
        <v>94</v>
      </c>
      <c r="N23" s="56">
        <v>84</v>
      </c>
      <c r="O23" s="56">
        <v>21</v>
      </c>
      <c r="P23" s="56" t="s">
        <v>59</v>
      </c>
      <c r="Q23" s="56" t="s">
        <v>59</v>
      </c>
      <c r="R23" s="56" t="s">
        <v>59</v>
      </c>
      <c r="S23" s="56" t="s">
        <v>59</v>
      </c>
      <c r="T23" s="105">
        <v>12</v>
      </c>
      <c r="U23" s="107"/>
    </row>
    <row r="24" spans="1:21" s="48" customFormat="1" ht="26.25" customHeight="1">
      <c r="A24" s="37"/>
      <c r="B24" s="37"/>
      <c r="C24" s="57" t="s">
        <v>22</v>
      </c>
      <c r="D24" s="58"/>
      <c r="E24" s="104">
        <v>13</v>
      </c>
      <c r="F24" s="43">
        <v>1030</v>
      </c>
      <c r="G24" s="56">
        <v>8</v>
      </c>
      <c r="H24" s="56">
        <v>5</v>
      </c>
      <c r="I24" s="56">
        <v>99</v>
      </c>
      <c r="J24" s="56">
        <v>221</v>
      </c>
      <c r="K24" s="56">
        <v>189</v>
      </c>
      <c r="L24" s="56">
        <v>119</v>
      </c>
      <c r="M24" s="56">
        <v>134</v>
      </c>
      <c r="N24" s="56">
        <v>109</v>
      </c>
      <c r="O24" s="56">
        <v>95</v>
      </c>
      <c r="P24" s="56">
        <v>42</v>
      </c>
      <c r="Q24" s="56">
        <v>8</v>
      </c>
      <c r="R24" s="56">
        <v>1</v>
      </c>
      <c r="S24" s="56" t="s">
        <v>59</v>
      </c>
      <c r="T24" s="105">
        <v>13</v>
      </c>
      <c r="U24" s="107"/>
    </row>
    <row r="25" spans="1:21" s="48" customFormat="1" ht="26.25" customHeight="1">
      <c r="A25" s="37"/>
      <c r="B25" s="37"/>
      <c r="C25" s="57" t="s">
        <v>23</v>
      </c>
      <c r="D25" s="58"/>
      <c r="E25" s="104">
        <v>14</v>
      </c>
      <c r="F25" s="43">
        <v>963</v>
      </c>
      <c r="G25" s="56">
        <v>15</v>
      </c>
      <c r="H25" s="56">
        <v>24</v>
      </c>
      <c r="I25" s="56">
        <v>190</v>
      </c>
      <c r="J25" s="56">
        <v>331</v>
      </c>
      <c r="K25" s="56">
        <v>170</v>
      </c>
      <c r="L25" s="56">
        <v>98</v>
      </c>
      <c r="M25" s="56">
        <v>86</v>
      </c>
      <c r="N25" s="56">
        <v>37</v>
      </c>
      <c r="O25" s="56">
        <v>12</v>
      </c>
      <c r="P25" s="56" t="s">
        <v>59</v>
      </c>
      <c r="Q25" s="56" t="s">
        <v>59</v>
      </c>
      <c r="R25" s="56" t="s">
        <v>59</v>
      </c>
      <c r="S25" s="56" t="s">
        <v>59</v>
      </c>
      <c r="T25" s="105">
        <v>14</v>
      </c>
      <c r="U25" s="107"/>
    </row>
    <row r="26" spans="1:21" s="48" customFormat="1" ht="26.25" customHeight="1">
      <c r="A26" s="37"/>
      <c r="B26" s="37"/>
      <c r="C26" s="57" t="s">
        <v>24</v>
      </c>
      <c r="D26" s="58"/>
      <c r="E26" s="104">
        <v>15</v>
      </c>
      <c r="F26" s="43">
        <v>2567</v>
      </c>
      <c r="G26" s="56">
        <v>9</v>
      </c>
      <c r="H26" s="56">
        <v>28</v>
      </c>
      <c r="I26" s="56">
        <v>329</v>
      </c>
      <c r="J26" s="56">
        <v>808</v>
      </c>
      <c r="K26" s="56">
        <v>528</v>
      </c>
      <c r="L26" s="56">
        <v>283</v>
      </c>
      <c r="M26" s="56">
        <v>326</v>
      </c>
      <c r="N26" s="56">
        <v>189</v>
      </c>
      <c r="O26" s="56">
        <v>59</v>
      </c>
      <c r="P26" s="56">
        <v>8</v>
      </c>
      <c r="Q26" s="56" t="s">
        <v>59</v>
      </c>
      <c r="R26" s="56" t="s">
        <v>59</v>
      </c>
      <c r="S26" s="56" t="s">
        <v>59</v>
      </c>
      <c r="T26" s="105">
        <v>15</v>
      </c>
      <c r="U26" s="107"/>
    </row>
    <row r="27" spans="1:21" s="48" customFormat="1" ht="26.25" customHeight="1">
      <c r="A27" s="37"/>
      <c r="B27" s="37"/>
      <c r="C27" s="57" t="s">
        <v>25</v>
      </c>
      <c r="D27" s="58"/>
      <c r="E27" s="104">
        <v>16</v>
      </c>
      <c r="F27" s="43">
        <v>1988</v>
      </c>
      <c r="G27" s="56">
        <v>19</v>
      </c>
      <c r="H27" s="56">
        <v>31</v>
      </c>
      <c r="I27" s="56">
        <v>276</v>
      </c>
      <c r="J27" s="56">
        <v>623</v>
      </c>
      <c r="K27" s="56">
        <v>369</v>
      </c>
      <c r="L27" s="56">
        <v>217</v>
      </c>
      <c r="M27" s="56">
        <v>249</v>
      </c>
      <c r="N27" s="56">
        <v>160</v>
      </c>
      <c r="O27" s="56">
        <v>41</v>
      </c>
      <c r="P27" s="56">
        <v>2</v>
      </c>
      <c r="Q27" s="56" t="s">
        <v>59</v>
      </c>
      <c r="R27" s="56">
        <v>1</v>
      </c>
      <c r="S27" s="56" t="s">
        <v>59</v>
      </c>
      <c r="T27" s="105">
        <v>16</v>
      </c>
      <c r="U27" s="107"/>
    </row>
    <row r="28" spans="1:21" s="48" customFormat="1" ht="26.25" customHeight="1">
      <c r="A28" s="37"/>
      <c r="B28" s="37"/>
      <c r="C28" s="57" t="s">
        <v>26</v>
      </c>
      <c r="D28" s="58"/>
      <c r="E28" s="104">
        <v>17</v>
      </c>
      <c r="F28" s="43">
        <v>342</v>
      </c>
      <c r="G28" s="56">
        <v>2</v>
      </c>
      <c r="H28" s="56">
        <v>5</v>
      </c>
      <c r="I28" s="56">
        <v>62</v>
      </c>
      <c r="J28" s="56">
        <v>102</v>
      </c>
      <c r="K28" s="56">
        <v>45</v>
      </c>
      <c r="L28" s="56">
        <v>50</v>
      </c>
      <c r="M28" s="56">
        <v>56</v>
      </c>
      <c r="N28" s="56">
        <v>17</v>
      </c>
      <c r="O28" s="56">
        <v>2</v>
      </c>
      <c r="P28" s="56">
        <v>1</v>
      </c>
      <c r="Q28" s="56" t="s">
        <v>59</v>
      </c>
      <c r="R28" s="56" t="s">
        <v>59</v>
      </c>
      <c r="S28" s="56" t="s">
        <v>59</v>
      </c>
      <c r="T28" s="105">
        <v>17</v>
      </c>
      <c r="U28" s="107"/>
    </row>
    <row r="29" spans="1:21" s="48" customFormat="1" ht="26.25" customHeight="1">
      <c r="A29" s="37"/>
      <c r="B29" s="37"/>
      <c r="C29" s="57" t="s">
        <v>27</v>
      </c>
      <c r="D29" s="58"/>
      <c r="E29" s="104">
        <v>18</v>
      </c>
      <c r="F29" s="43">
        <v>144</v>
      </c>
      <c r="G29" s="56" t="s">
        <v>59</v>
      </c>
      <c r="H29" s="56">
        <v>1</v>
      </c>
      <c r="I29" s="56">
        <v>36</v>
      </c>
      <c r="J29" s="56">
        <v>61</v>
      </c>
      <c r="K29" s="56">
        <v>26</v>
      </c>
      <c r="L29" s="56">
        <v>11</v>
      </c>
      <c r="M29" s="56">
        <v>5</v>
      </c>
      <c r="N29" s="56">
        <v>4</v>
      </c>
      <c r="O29" s="56" t="s">
        <v>59</v>
      </c>
      <c r="P29" s="56" t="s">
        <v>59</v>
      </c>
      <c r="Q29" s="56" t="s">
        <v>59</v>
      </c>
      <c r="R29" s="56" t="s">
        <v>59</v>
      </c>
      <c r="S29" s="56" t="s">
        <v>59</v>
      </c>
      <c r="T29" s="105">
        <v>18</v>
      </c>
      <c r="U29" s="107"/>
    </row>
    <row r="30" spans="1:21" s="48" customFormat="1" ht="26.25" customHeight="1">
      <c r="A30" s="37"/>
      <c r="B30" s="37"/>
      <c r="C30" s="57" t="s">
        <v>28</v>
      </c>
      <c r="D30" s="58"/>
      <c r="E30" s="104">
        <v>19</v>
      </c>
      <c r="F30" s="43">
        <v>519</v>
      </c>
      <c r="G30" s="61" t="s">
        <v>59</v>
      </c>
      <c r="H30" s="61">
        <v>5</v>
      </c>
      <c r="I30" s="61">
        <v>105</v>
      </c>
      <c r="J30" s="56">
        <v>180</v>
      </c>
      <c r="K30" s="56">
        <v>96</v>
      </c>
      <c r="L30" s="56">
        <v>31</v>
      </c>
      <c r="M30" s="56">
        <v>38</v>
      </c>
      <c r="N30" s="56">
        <v>34</v>
      </c>
      <c r="O30" s="56">
        <v>28</v>
      </c>
      <c r="P30" s="56">
        <v>2</v>
      </c>
      <c r="Q30" s="56" t="s">
        <v>59</v>
      </c>
      <c r="R30" s="56" t="s">
        <v>59</v>
      </c>
      <c r="S30" s="56" t="s">
        <v>59</v>
      </c>
      <c r="T30" s="105">
        <v>19</v>
      </c>
      <c r="U30" s="107"/>
    </row>
    <row r="31" spans="1:21" s="48" customFormat="1" ht="26.25" customHeight="1">
      <c r="A31" s="37"/>
      <c r="B31" s="37"/>
      <c r="C31" s="57" t="s">
        <v>29</v>
      </c>
      <c r="D31" s="58"/>
      <c r="E31" s="104">
        <v>20</v>
      </c>
      <c r="F31" s="43">
        <v>246</v>
      </c>
      <c r="G31" s="61">
        <v>1</v>
      </c>
      <c r="H31" s="61">
        <v>3</v>
      </c>
      <c r="I31" s="61">
        <v>61</v>
      </c>
      <c r="J31" s="56">
        <v>102</v>
      </c>
      <c r="K31" s="56">
        <v>35</v>
      </c>
      <c r="L31" s="56">
        <v>22</v>
      </c>
      <c r="M31" s="56">
        <v>15</v>
      </c>
      <c r="N31" s="56">
        <v>5</v>
      </c>
      <c r="O31" s="56">
        <v>1</v>
      </c>
      <c r="P31" s="56">
        <v>1</v>
      </c>
      <c r="Q31" s="56" t="s">
        <v>59</v>
      </c>
      <c r="R31" s="56" t="s">
        <v>59</v>
      </c>
      <c r="S31" s="56" t="s">
        <v>59</v>
      </c>
      <c r="T31" s="105">
        <v>20</v>
      </c>
      <c r="U31" s="107"/>
    </row>
    <row r="32" spans="1:21" s="48" customFormat="1" ht="25.5" customHeight="1">
      <c r="A32" s="37"/>
      <c r="B32" s="37"/>
      <c r="C32" s="57" t="s">
        <v>30</v>
      </c>
      <c r="D32" s="58"/>
      <c r="E32" s="104">
        <v>21</v>
      </c>
      <c r="F32" s="43">
        <v>476</v>
      </c>
      <c r="G32" s="61">
        <v>1</v>
      </c>
      <c r="H32" s="61">
        <v>1</v>
      </c>
      <c r="I32" s="61">
        <v>98</v>
      </c>
      <c r="J32" s="56">
        <v>202</v>
      </c>
      <c r="K32" s="56">
        <v>84</v>
      </c>
      <c r="L32" s="56">
        <v>38</v>
      </c>
      <c r="M32" s="56">
        <v>27</v>
      </c>
      <c r="N32" s="56">
        <v>14</v>
      </c>
      <c r="O32" s="56">
        <v>11</v>
      </c>
      <c r="P32" s="56" t="s">
        <v>59</v>
      </c>
      <c r="Q32" s="56" t="s">
        <v>59</v>
      </c>
      <c r="R32" s="56" t="s">
        <v>59</v>
      </c>
      <c r="S32" s="56" t="s">
        <v>59</v>
      </c>
      <c r="T32" s="105">
        <v>21</v>
      </c>
      <c r="U32" s="107"/>
    </row>
    <row r="33" spans="1:21" s="48" customFormat="1" ht="25.5" customHeight="1">
      <c r="A33" s="37"/>
      <c r="B33" s="37"/>
      <c r="C33" s="57" t="s">
        <v>31</v>
      </c>
      <c r="D33" s="58"/>
      <c r="E33" s="104">
        <v>22</v>
      </c>
      <c r="F33" s="43">
        <v>133</v>
      </c>
      <c r="G33" s="56" t="s">
        <v>59</v>
      </c>
      <c r="H33" s="56">
        <v>1</v>
      </c>
      <c r="I33" s="56">
        <v>27</v>
      </c>
      <c r="J33" s="56">
        <v>35</v>
      </c>
      <c r="K33" s="56">
        <v>31</v>
      </c>
      <c r="L33" s="56">
        <v>8</v>
      </c>
      <c r="M33" s="56">
        <v>8</v>
      </c>
      <c r="N33" s="56">
        <v>10</v>
      </c>
      <c r="O33" s="56">
        <v>12</v>
      </c>
      <c r="P33" s="56">
        <v>1</v>
      </c>
      <c r="Q33" s="56" t="s">
        <v>59</v>
      </c>
      <c r="R33" s="56" t="s">
        <v>59</v>
      </c>
      <c r="S33" s="56" t="s">
        <v>59</v>
      </c>
      <c r="T33" s="105">
        <v>22</v>
      </c>
      <c r="U33" s="107"/>
    </row>
    <row r="34" spans="1:21" s="48" customFormat="1" ht="25.5" customHeight="1">
      <c r="A34" s="37"/>
      <c r="B34" s="37"/>
      <c r="C34" s="57" t="s">
        <v>32</v>
      </c>
      <c r="D34" s="58"/>
      <c r="E34" s="104">
        <v>23</v>
      </c>
      <c r="F34" s="43">
        <v>236</v>
      </c>
      <c r="G34" s="56" t="s">
        <v>59</v>
      </c>
      <c r="H34" s="56" t="s">
        <v>59</v>
      </c>
      <c r="I34" s="56">
        <v>36</v>
      </c>
      <c r="J34" s="56">
        <v>77</v>
      </c>
      <c r="K34" s="56">
        <v>56</v>
      </c>
      <c r="L34" s="56">
        <v>26</v>
      </c>
      <c r="M34" s="56">
        <v>26</v>
      </c>
      <c r="N34" s="56">
        <v>10</v>
      </c>
      <c r="O34" s="56">
        <v>5</v>
      </c>
      <c r="P34" s="56" t="s">
        <v>59</v>
      </c>
      <c r="Q34" s="56" t="s">
        <v>59</v>
      </c>
      <c r="R34" s="56" t="s">
        <v>59</v>
      </c>
      <c r="S34" s="56" t="s">
        <v>59</v>
      </c>
      <c r="T34" s="105">
        <v>23</v>
      </c>
      <c r="U34" s="107"/>
    </row>
    <row r="35" spans="1:21" s="48" customFormat="1" ht="25.5" customHeight="1">
      <c r="A35" s="64"/>
      <c r="B35" s="64"/>
      <c r="C35" s="65" t="s">
        <v>33</v>
      </c>
      <c r="D35" s="66"/>
      <c r="E35" s="108">
        <v>24</v>
      </c>
      <c r="F35" s="68">
        <v>36</v>
      </c>
      <c r="G35" s="69">
        <v>1</v>
      </c>
      <c r="H35" s="69">
        <v>5</v>
      </c>
      <c r="I35" s="69">
        <v>16</v>
      </c>
      <c r="J35" s="109">
        <v>8</v>
      </c>
      <c r="K35" s="109">
        <v>3</v>
      </c>
      <c r="L35" s="109">
        <v>1</v>
      </c>
      <c r="M35" s="109">
        <v>1</v>
      </c>
      <c r="N35" s="109">
        <v>1</v>
      </c>
      <c r="O35" s="109" t="s">
        <v>59</v>
      </c>
      <c r="P35" s="109" t="s">
        <v>59</v>
      </c>
      <c r="Q35" s="109" t="s">
        <v>59</v>
      </c>
      <c r="R35" s="109" t="s">
        <v>59</v>
      </c>
      <c r="S35" s="109" t="s">
        <v>59</v>
      </c>
      <c r="T35" s="110">
        <v>24</v>
      </c>
      <c r="U35" s="111"/>
    </row>
    <row r="36" spans="1:21" s="4" customFormat="1" ht="12" customHeight="1">
      <c r="B36" s="71" t="s">
        <v>60</v>
      </c>
      <c r="E36" s="112"/>
    </row>
  </sheetData>
  <mergeCells count="40"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3.88671875" style="125" customWidth="1"/>
    <col min="6" max="6" width="10.77734375" style="73" customWidth="1"/>
    <col min="7" max="19" width="10.44140625" style="73" customWidth="1"/>
    <col min="20" max="20" width="10.33203125" style="73" customWidth="1"/>
    <col min="21" max="21" width="3.88671875" style="73" customWidth="1"/>
    <col min="22" max="22" width="1.109375" style="73" customWidth="1"/>
    <col min="23" max="16384" width="16.88671875" style="73"/>
  </cols>
  <sheetData>
    <row r="1" spans="1:22" s="2" customFormat="1" ht="14.25" customHeight="1">
      <c r="A1" s="1"/>
      <c r="B1" s="1"/>
      <c r="C1" s="1"/>
      <c r="D1" s="1"/>
      <c r="E1" s="82"/>
      <c r="F1" s="1"/>
      <c r="T1" s="3"/>
      <c r="U1" s="3"/>
      <c r="V1" s="3"/>
    </row>
    <row r="2" spans="1:22" s="2" customFormat="1" ht="21" customHeight="1">
      <c r="A2" s="4"/>
      <c r="B2" s="4"/>
      <c r="C2" s="4"/>
      <c r="D2" s="4"/>
      <c r="E2" s="83"/>
      <c r="F2" s="6"/>
    </row>
    <row r="3" spans="1:22" s="2" customFormat="1" ht="21" customHeight="1">
      <c r="B3" s="7" t="s">
        <v>35</v>
      </c>
      <c r="C3" s="4"/>
      <c r="D3" s="4"/>
      <c r="E3" s="83"/>
      <c r="F3" s="6"/>
    </row>
    <row r="4" spans="1:22" s="8" customFormat="1" ht="21" customHeight="1">
      <c r="B4" s="9"/>
      <c r="C4" s="10" t="s">
        <v>61</v>
      </c>
      <c r="D4" s="9"/>
      <c r="E4" s="84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85"/>
      <c r="F5" s="15"/>
      <c r="G5" s="16"/>
      <c r="H5" s="16"/>
      <c r="I5" s="17"/>
      <c r="L5" s="17"/>
      <c r="T5" s="17" t="s">
        <v>2</v>
      </c>
      <c r="U5" s="86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114" t="s">
        <v>4</v>
      </c>
      <c r="G6" s="115" t="s">
        <v>62</v>
      </c>
      <c r="H6" s="114" t="s">
        <v>63</v>
      </c>
      <c r="I6" s="114" t="s">
        <v>64</v>
      </c>
      <c r="J6" s="114" t="s">
        <v>65</v>
      </c>
      <c r="K6" s="114" t="s">
        <v>66</v>
      </c>
      <c r="L6" s="114" t="s">
        <v>67</v>
      </c>
      <c r="M6" s="116" t="s">
        <v>68</v>
      </c>
      <c r="N6" s="117" t="s">
        <v>69</v>
      </c>
      <c r="O6" s="117" t="s">
        <v>70</v>
      </c>
      <c r="P6" s="117" t="s">
        <v>71</v>
      </c>
      <c r="Q6" s="117" t="s">
        <v>72</v>
      </c>
      <c r="R6" s="117" t="s">
        <v>73</v>
      </c>
      <c r="S6" s="117" t="s">
        <v>74</v>
      </c>
      <c r="T6" s="118" t="s">
        <v>75</v>
      </c>
      <c r="U6" s="90" t="s">
        <v>58</v>
      </c>
      <c r="V6" s="91"/>
    </row>
    <row r="7" spans="1:22" s="4" customFormat="1" ht="14.25" customHeight="1">
      <c r="A7" s="24"/>
      <c r="B7" s="24"/>
      <c r="C7" s="24"/>
      <c r="D7" s="24"/>
      <c r="E7" s="25"/>
      <c r="F7" s="119"/>
      <c r="G7" s="119"/>
      <c r="H7" s="119"/>
      <c r="I7" s="119"/>
      <c r="J7" s="119"/>
      <c r="K7" s="119"/>
      <c r="L7" s="119"/>
      <c r="M7" s="120"/>
      <c r="N7" s="121"/>
      <c r="O7" s="121"/>
      <c r="P7" s="121"/>
      <c r="Q7" s="121"/>
      <c r="R7" s="121"/>
      <c r="S7" s="121"/>
      <c r="T7" s="122"/>
      <c r="U7" s="95"/>
      <c r="V7" s="96"/>
    </row>
    <row r="8" spans="1:22" s="4" customFormat="1" ht="28.5" customHeight="1">
      <c r="A8" s="30"/>
      <c r="B8" s="30"/>
      <c r="C8" s="30"/>
      <c r="D8" s="30"/>
      <c r="E8" s="31"/>
      <c r="F8" s="119"/>
      <c r="G8" s="119"/>
      <c r="H8" s="119"/>
      <c r="I8" s="119"/>
      <c r="J8" s="119"/>
      <c r="K8" s="119"/>
      <c r="L8" s="119"/>
      <c r="M8" s="120"/>
      <c r="N8" s="123"/>
      <c r="O8" s="123"/>
      <c r="P8" s="123"/>
      <c r="Q8" s="123"/>
      <c r="R8" s="123"/>
      <c r="S8" s="123"/>
      <c r="T8" s="124"/>
      <c r="U8" s="97"/>
      <c r="V8" s="98"/>
    </row>
    <row r="9" spans="1:22" s="40" customFormat="1" ht="14.25" customHeight="1">
      <c r="A9" s="35"/>
      <c r="B9" s="36" t="s">
        <v>9</v>
      </c>
      <c r="C9" s="36"/>
      <c r="D9" s="36"/>
      <c r="E9" s="99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39">
        <v>15</v>
      </c>
      <c r="U9" s="100"/>
    </row>
    <row r="10" spans="1:22" s="48" customFormat="1" ht="25.5" customHeight="1">
      <c r="A10" s="35"/>
      <c r="B10" s="41" t="s">
        <v>10</v>
      </c>
      <c r="C10" s="41"/>
      <c r="D10" s="41"/>
      <c r="E10" s="101">
        <v>1</v>
      </c>
      <c r="F10" s="43">
        <v>1329591</v>
      </c>
      <c r="G10" s="44">
        <v>120658</v>
      </c>
      <c r="H10" s="45">
        <v>457264</v>
      </c>
      <c r="I10" s="46">
        <v>210208</v>
      </c>
      <c r="J10" s="102">
        <v>164627</v>
      </c>
      <c r="K10" s="102">
        <v>88294</v>
      </c>
      <c r="L10" s="102">
        <v>83683</v>
      </c>
      <c r="M10" s="102">
        <v>46830</v>
      </c>
      <c r="N10" s="102">
        <v>47800</v>
      </c>
      <c r="O10" s="102">
        <v>41621</v>
      </c>
      <c r="P10" s="102">
        <v>21647</v>
      </c>
      <c r="Q10" s="102">
        <v>20874</v>
      </c>
      <c r="R10" s="102">
        <v>15784</v>
      </c>
      <c r="S10" s="102">
        <v>7781</v>
      </c>
      <c r="T10" s="102">
        <v>2520</v>
      </c>
      <c r="U10" s="103">
        <v>1</v>
      </c>
    </row>
    <row r="11" spans="1:22" s="48" customFormat="1" ht="25.5" customHeight="1">
      <c r="A11" s="35"/>
      <c r="B11" s="41" t="s">
        <v>11</v>
      </c>
      <c r="C11" s="41"/>
      <c r="D11" s="41"/>
      <c r="E11" s="104">
        <v>2</v>
      </c>
      <c r="F11" s="43">
        <v>199273</v>
      </c>
      <c r="G11" s="46">
        <v>17543</v>
      </c>
      <c r="H11" s="46">
        <v>62528</v>
      </c>
      <c r="I11" s="46">
        <v>28052</v>
      </c>
      <c r="J11" s="102">
        <v>22408</v>
      </c>
      <c r="K11" s="102">
        <v>13554</v>
      </c>
      <c r="L11" s="102">
        <v>13729</v>
      </c>
      <c r="M11" s="102">
        <v>8716</v>
      </c>
      <c r="N11" s="102">
        <v>9901</v>
      </c>
      <c r="O11" s="102">
        <v>9551</v>
      </c>
      <c r="P11" s="102">
        <v>4863</v>
      </c>
      <c r="Q11" s="102">
        <v>4000</v>
      </c>
      <c r="R11" s="102">
        <v>2349</v>
      </c>
      <c r="S11" s="102">
        <v>1448</v>
      </c>
      <c r="T11" s="102">
        <v>631</v>
      </c>
      <c r="U11" s="105">
        <v>2</v>
      </c>
    </row>
    <row r="12" spans="1:22" s="48" customFormat="1" ht="7.5" customHeight="1">
      <c r="A12" s="35"/>
      <c r="B12" s="50"/>
      <c r="C12" s="51"/>
      <c r="D12" s="51"/>
      <c r="E12" s="104"/>
      <c r="F12" s="43"/>
      <c r="G12" s="46"/>
      <c r="H12" s="46"/>
      <c r="I12" s="46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5"/>
    </row>
    <row r="13" spans="1:22" s="48" customFormat="1" ht="25.5" customHeight="1">
      <c r="A13" s="35"/>
      <c r="B13" s="52" t="s">
        <v>12</v>
      </c>
      <c r="C13" s="52"/>
      <c r="D13" s="52"/>
      <c r="E13" s="104">
        <v>3</v>
      </c>
      <c r="F13" s="53">
        <v>21304</v>
      </c>
      <c r="G13" s="54">
        <v>2283</v>
      </c>
      <c r="H13" s="54">
        <v>6574</v>
      </c>
      <c r="I13" s="54">
        <v>2696</v>
      </c>
      <c r="J13" s="106">
        <v>2415</v>
      </c>
      <c r="K13" s="106">
        <v>1527</v>
      </c>
      <c r="L13" s="106">
        <v>1565</v>
      </c>
      <c r="M13" s="106">
        <v>979</v>
      </c>
      <c r="N13" s="106">
        <v>1116</v>
      </c>
      <c r="O13" s="106">
        <v>1005</v>
      </c>
      <c r="P13" s="106">
        <v>477</v>
      </c>
      <c r="Q13" s="106">
        <v>314</v>
      </c>
      <c r="R13" s="106">
        <v>175</v>
      </c>
      <c r="S13" s="106">
        <v>119</v>
      </c>
      <c r="T13" s="106">
        <v>59</v>
      </c>
      <c r="U13" s="105">
        <v>3</v>
      </c>
    </row>
    <row r="14" spans="1:22" s="48" customFormat="1" ht="7.5" customHeight="1">
      <c r="A14" s="35"/>
      <c r="B14" s="50"/>
      <c r="C14" s="50"/>
      <c r="D14" s="50"/>
      <c r="E14" s="104"/>
      <c r="F14" s="43"/>
      <c r="G14" s="56"/>
      <c r="H14" s="56"/>
      <c r="I14" s="56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5"/>
    </row>
    <row r="15" spans="1:22" s="48" customFormat="1" ht="26.25" customHeight="1">
      <c r="A15" s="35"/>
      <c r="B15" s="37"/>
      <c r="C15" s="57" t="s">
        <v>13</v>
      </c>
      <c r="D15" s="58"/>
      <c r="E15" s="104">
        <v>4</v>
      </c>
      <c r="F15" s="43">
        <v>1215</v>
      </c>
      <c r="G15" s="46">
        <v>96</v>
      </c>
      <c r="H15" s="46">
        <v>320</v>
      </c>
      <c r="I15" s="46">
        <v>235</v>
      </c>
      <c r="J15" s="102">
        <v>186</v>
      </c>
      <c r="K15" s="102">
        <v>116</v>
      </c>
      <c r="L15" s="102">
        <v>107</v>
      </c>
      <c r="M15" s="102">
        <v>57</v>
      </c>
      <c r="N15" s="102">
        <v>50</v>
      </c>
      <c r="O15" s="102">
        <v>18</v>
      </c>
      <c r="P15" s="102">
        <v>10</v>
      </c>
      <c r="Q15" s="102">
        <v>5</v>
      </c>
      <c r="R15" s="102">
        <v>3</v>
      </c>
      <c r="S15" s="102">
        <v>6</v>
      </c>
      <c r="T15" s="102">
        <v>6</v>
      </c>
      <c r="U15" s="105">
        <v>4</v>
      </c>
    </row>
    <row r="16" spans="1:22" s="48" customFormat="1" ht="26.25" customHeight="1">
      <c r="A16" s="35"/>
      <c r="B16" s="35"/>
      <c r="C16" s="41" t="s">
        <v>14</v>
      </c>
      <c r="D16" s="58"/>
      <c r="E16" s="104">
        <v>5</v>
      </c>
      <c r="F16" s="43">
        <v>2228</v>
      </c>
      <c r="G16" s="46">
        <v>377</v>
      </c>
      <c r="H16" s="46">
        <v>788</v>
      </c>
      <c r="I16" s="46">
        <v>262</v>
      </c>
      <c r="J16" s="102">
        <v>228</v>
      </c>
      <c r="K16" s="102">
        <v>138</v>
      </c>
      <c r="L16" s="102">
        <v>121</v>
      </c>
      <c r="M16" s="102">
        <v>85</v>
      </c>
      <c r="N16" s="102">
        <v>76</v>
      </c>
      <c r="O16" s="102">
        <v>67</v>
      </c>
      <c r="P16" s="102">
        <v>31</v>
      </c>
      <c r="Q16" s="102">
        <v>29</v>
      </c>
      <c r="R16" s="102">
        <v>17</v>
      </c>
      <c r="S16" s="102">
        <v>7</v>
      </c>
      <c r="T16" s="102">
        <v>2</v>
      </c>
      <c r="U16" s="105">
        <v>5</v>
      </c>
    </row>
    <row r="17" spans="1:22" s="48" customFormat="1" ht="26.25" customHeight="1">
      <c r="A17" s="35"/>
      <c r="B17" s="35"/>
      <c r="C17" s="41" t="s">
        <v>15</v>
      </c>
      <c r="D17" s="58"/>
      <c r="E17" s="104">
        <v>6</v>
      </c>
      <c r="F17" s="43">
        <v>999</v>
      </c>
      <c r="G17" s="56">
        <v>34</v>
      </c>
      <c r="H17" s="56">
        <v>113</v>
      </c>
      <c r="I17" s="56">
        <v>93</v>
      </c>
      <c r="J17" s="102">
        <v>93</v>
      </c>
      <c r="K17" s="102">
        <v>75</v>
      </c>
      <c r="L17" s="102">
        <v>83</v>
      </c>
      <c r="M17" s="102">
        <v>79</v>
      </c>
      <c r="N17" s="102">
        <v>115</v>
      </c>
      <c r="O17" s="102">
        <v>126</v>
      </c>
      <c r="P17" s="102">
        <v>79</v>
      </c>
      <c r="Q17" s="102">
        <v>54</v>
      </c>
      <c r="R17" s="102">
        <v>21</v>
      </c>
      <c r="S17" s="102">
        <v>24</v>
      </c>
      <c r="T17" s="102">
        <v>10</v>
      </c>
      <c r="U17" s="105">
        <v>6</v>
      </c>
    </row>
    <row r="18" spans="1:22" s="48" customFormat="1" ht="26.25" customHeight="1">
      <c r="A18" s="35"/>
      <c r="B18" s="35"/>
      <c r="C18" s="41" t="s">
        <v>16</v>
      </c>
      <c r="D18" s="58"/>
      <c r="E18" s="104">
        <v>7</v>
      </c>
      <c r="F18" s="43">
        <v>2581</v>
      </c>
      <c r="G18" s="46">
        <v>209</v>
      </c>
      <c r="H18" s="46">
        <v>870</v>
      </c>
      <c r="I18" s="46">
        <v>385</v>
      </c>
      <c r="J18" s="102">
        <v>364</v>
      </c>
      <c r="K18" s="102">
        <v>205</v>
      </c>
      <c r="L18" s="102">
        <v>176</v>
      </c>
      <c r="M18" s="102">
        <v>96</v>
      </c>
      <c r="N18" s="102">
        <v>94</v>
      </c>
      <c r="O18" s="102">
        <v>80</v>
      </c>
      <c r="P18" s="102">
        <v>34</v>
      </c>
      <c r="Q18" s="102">
        <v>31</v>
      </c>
      <c r="R18" s="102">
        <v>17</v>
      </c>
      <c r="S18" s="102">
        <v>17</v>
      </c>
      <c r="T18" s="102">
        <v>3</v>
      </c>
      <c r="U18" s="105">
        <v>7</v>
      </c>
    </row>
    <row r="19" spans="1:22" s="48" customFormat="1" ht="26.25" customHeight="1">
      <c r="A19" s="35"/>
      <c r="B19" s="35"/>
      <c r="C19" s="41" t="s">
        <v>17</v>
      </c>
      <c r="D19" s="58"/>
      <c r="E19" s="104">
        <v>8</v>
      </c>
      <c r="F19" s="43">
        <v>938</v>
      </c>
      <c r="G19" s="61">
        <v>68</v>
      </c>
      <c r="H19" s="61">
        <v>322</v>
      </c>
      <c r="I19" s="61">
        <v>120</v>
      </c>
      <c r="J19" s="102">
        <v>120</v>
      </c>
      <c r="K19" s="102">
        <v>71</v>
      </c>
      <c r="L19" s="102">
        <v>74</v>
      </c>
      <c r="M19" s="102">
        <v>41</v>
      </c>
      <c r="N19" s="102">
        <v>49</v>
      </c>
      <c r="O19" s="102">
        <v>41</v>
      </c>
      <c r="P19" s="102">
        <v>19</v>
      </c>
      <c r="Q19" s="102">
        <v>7</v>
      </c>
      <c r="R19" s="102">
        <v>3</v>
      </c>
      <c r="S19" s="102">
        <v>2</v>
      </c>
      <c r="T19" s="102">
        <v>1</v>
      </c>
      <c r="U19" s="105">
        <v>8</v>
      </c>
    </row>
    <row r="20" spans="1:22" s="48" customFormat="1" ht="26.25" customHeight="1">
      <c r="A20" s="35"/>
      <c r="B20" s="35"/>
      <c r="C20" s="41" t="s">
        <v>18</v>
      </c>
      <c r="D20" s="58"/>
      <c r="E20" s="104">
        <v>9</v>
      </c>
      <c r="F20" s="43">
        <v>1597</v>
      </c>
      <c r="G20" s="46">
        <v>366</v>
      </c>
      <c r="H20" s="46">
        <v>652</v>
      </c>
      <c r="I20" s="46">
        <v>186</v>
      </c>
      <c r="J20" s="102">
        <v>128</v>
      </c>
      <c r="K20" s="102">
        <v>74</v>
      </c>
      <c r="L20" s="102">
        <v>73</v>
      </c>
      <c r="M20" s="102">
        <v>40</v>
      </c>
      <c r="N20" s="102">
        <v>32</v>
      </c>
      <c r="O20" s="102">
        <v>24</v>
      </c>
      <c r="P20" s="102">
        <v>7</v>
      </c>
      <c r="Q20" s="102">
        <v>10</v>
      </c>
      <c r="R20" s="102">
        <v>1</v>
      </c>
      <c r="S20" s="102">
        <v>3</v>
      </c>
      <c r="T20" s="102">
        <v>1</v>
      </c>
      <c r="U20" s="105">
        <v>9</v>
      </c>
    </row>
    <row r="21" spans="1:22" s="48" customFormat="1" ht="26.25" customHeight="1">
      <c r="A21" s="35"/>
      <c r="B21" s="35"/>
      <c r="C21" s="41" t="s">
        <v>19</v>
      </c>
      <c r="D21" s="58"/>
      <c r="E21" s="104">
        <v>10</v>
      </c>
      <c r="F21" s="43">
        <v>1025</v>
      </c>
      <c r="G21" s="46">
        <v>166</v>
      </c>
      <c r="H21" s="46">
        <v>431</v>
      </c>
      <c r="I21" s="46">
        <v>115</v>
      </c>
      <c r="J21" s="102">
        <v>95</v>
      </c>
      <c r="K21" s="102">
        <v>68</v>
      </c>
      <c r="L21" s="102">
        <v>49</v>
      </c>
      <c r="M21" s="102">
        <v>25</v>
      </c>
      <c r="N21" s="102">
        <v>33</v>
      </c>
      <c r="O21" s="102">
        <v>23</v>
      </c>
      <c r="P21" s="102">
        <v>12</v>
      </c>
      <c r="Q21" s="102">
        <v>3</v>
      </c>
      <c r="R21" s="102">
        <v>3</v>
      </c>
      <c r="S21" s="102" t="s">
        <v>59</v>
      </c>
      <c r="T21" s="102">
        <v>2</v>
      </c>
      <c r="U21" s="105">
        <v>10</v>
      </c>
    </row>
    <row r="22" spans="1:22" s="48" customFormat="1" ht="26.25" customHeight="1">
      <c r="A22" s="37"/>
      <c r="B22" s="37"/>
      <c r="C22" s="57" t="s">
        <v>20</v>
      </c>
      <c r="D22" s="58"/>
      <c r="E22" s="104">
        <v>11</v>
      </c>
      <c r="F22" s="43">
        <v>541</v>
      </c>
      <c r="G22" s="56">
        <v>164</v>
      </c>
      <c r="H22" s="56">
        <v>268</v>
      </c>
      <c r="I22" s="56">
        <v>52</v>
      </c>
      <c r="J22" s="56">
        <v>27</v>
      </c>
      <c r="K22" s="56">
        <v>11</v>
      </c>
      <c r="L22" s="56">
        <v>12</v>
      </c>
      <c r="M22" s="56">
        <v>3</v>
      </c>
      <c r="N22" s="56">
        <v>1</v>
      </c>
      <c r="O22" s="56">
        <v>2</v>
      </c>
      <c r="P22" s="56" t="s">
        <v>59</v>
      </c>
      <c r="Q22" s="56">
        <v>1</v>
      </c>
      <c r="R22" s="56" t="s">
        <v>59</v>
      </c>
      <c r="S22" s="56" t="s">
        <v>59</v>
      </c>
      <c r="T22" s="56" t="s">
        <v>59</v>
      </c>
      <c r="U22" s="105">
        <v>11</v>
      </c>
      <c r="V22" s="107"/>
    </row>
    <row r="23" spans="1:22" s="48" customFormat="1" ht="26.25" customHeight="1">
      <c r="A23" s="37"/>
      <c r="B23" s="37"/>
      <c r="C23" s="57" t="s">
        <v>21</v>
      </c>
      <c r="D23" s="58"/>
      <c r="E23" s="104">
        <v>12</v>
      </c>
      <c r="F23" s="43">
        <v>1500</v>
      </c>
      <c r="G23" s="56">
        <v>179</v>
      </c>
      <c r="H23" s="56">
        <v>561</v>
      </c>
      <c r="I23" s="56">
        <v>164</v>
      </c>
      <c r="J23" s="56">
        <v>204</v>
      </c>
      <c r="K23" s="56">
        <v>118</v>
      </c>
      <c r="L23" s="56">
        <v>132</v>
      </c>
      <c r="M23" s="56">
        <v>48</v>
      </c>
      <c r="N23" s="56">
        <v>46</v>
      </c>
      <c r="O23" s="56">
        <v>27</v>
      </c>
      <c r="P23" s="56">
        <v>12</v>
      </c>
      <c r="Q23" s="56">
        <v>6</v>
      </c>
      <c r="R23" s="56">
        <v>1</v>
      </c>
      <c r="S23" s="56" t="s">
        <v>59</v>
      </c>
      <c r="T23" s="56">
        <v>2</v>
      </c>
      <c r="U23" s="105">
        <v>12</v>
      </c>
      <c r="V23" s="107"/>
    </row>
    <row r="24" spans="1:22" s="48" customFormat="1" ht="26.25" customHeight="1">
      <c r="A24" s="37"/>
      <c r="B24" s="37"/>
      <c r="C24" s="57" t="s">
        <v>22</v>
      </c>
      <c r="D24" s="58"/>
      <c r="E24" s="104">
        <v>13</v>
      </c>
      <c r="F24" s="43">
        <v>1030</v>
      </c>
      <c r="G24" s="56">
        <v>186</v>
      </c>
      <c r="H24" s="56">
        <v>292</v>
      </c>
      <c r="I24" s="56">
        <v>115</v>
      </c>
      <c r="J24" s="56">
        <v>119</v>
      </c>
      <c r="K24" s="56">
        <v>74</v>
      </c>
      <c r="L24" s="56">
        <v>59</v>
      </c>
      <c r="M24" s="56">
        <v>44</v>
      </c>
      <c r="N24" s="56">
        <v>48</v>
      </c>
      <c r="O24" s="56">
        <v>54</v>
      </c>
      <c r="P24" s="56">
        <v>20</v>
      </c>
      <c r="Q24" s="56">
        <v>9</v>
      </c>
      <c r="R24" s="56">
        <v>8</v>
      </c>
      <c r="S24" s="56">
        <v>2</v>
      </c>
      <c r="T24" s="56" t="s">
        <v>59</v>
      </c>
      <c r="U24" s="105">
        <v>13</v>
      </c>
      <c r="V24" s="107"/>
    </row>
    <row r="25" spans="1:22" s="48" customFormat="1" ht="26.25" customHeight="1">
      <c r="A25" s="37"/>
      <c r="B25" s="37"/>
      <c r="C25" s="57" t="s">
        <v>24</v>
      </c>
      <c r="D25" s="58"/>
      <c r="E25" s="104">
        <v>14</v>
      </c>
      <c r="F25" s="43">
        <v>963</v>
      </c>
      <c r="G25" s="56">
        <v>69</v>
      </c>
      <c r="H25" s="56">
        <v>230</v>
      </c>
      <c r="I25" s="56">
        <v>146</v>
      </c>
      <c r="J25" s="56">
        <v>151</v>
      </c>
      <c r="K25" s="56">
        <v>93</v>
      </c>
      <c r="L25" s="56">
        <v>106</v>
      </c>
      <c r="M25" s="56">
        <v>48</v>
      </c>
      <c r="N25" s="56">
        <v>40</v>
      </c>
      <c r="O25" s="56">
        <v>35</v>
      </c>
      <c r="P25" s="56">
        <v>11</v>
      </c>
      <c r="Q25" s="56">
        <v>15</v>
      </c>
      <c r="R25" s="56">
        <v>8</v>
      </c>
      <c r="S25" s="56">
        <v>9</v>
      </c>
      <c r="T25" s="56">
        <v>2</v>
      </c>
      <c r="U25" s="105">
        <v>14</v>
      </c>
      <c r="V25" s="107"/>
    </row>
    <row r="26" spans="1:22" s="48" customFormat="1" ht="26.25" customHeight="1">
      <c r="A26" s="37"/>
      <c r="B26" s="37"/>
      <c r="C26" s="57" t="s">
        <v>25</v>
      </c>
      <c r="D26" s="58"/>
      <c r="E26" s="104">
        <v>15</v>
      </c>
      <c r="F26" s="43">
        <v>2567</v>
      </c>
      <c r="G26" s="56">
        <v>113</v>
      </c>
      <c r="H26" s="56">
        <v>573</v>
      </c>
      <c r="I26" s="56">
        <v>321</v>
      </c>
      <c r="J26" s="56">
        <v>284</v>
      </c>
      <c r="K26" s="56">
        <v>202</v>
      </c>
      <c r="L26" s="56">
        <v>213</v>
      </c>
      <c r="M26" s="56">
        <v>156</v>
      </c>
      <c r="N26" s="56">
        <v>223</v>
      </c>
      <c r="O26" s="56">
        <v>228</v>
      </c>
      <c r="P26" s="56">
        <v>102</v>
      </c>
      <c r="Q26" s="56">
        <v>79</v>
      </c>
      <c r="R26" s="56">
        <v>40</v>
      </c>
      <c r="S26" s="56">
        <v>22</v>
      </c>
      <c r="T26" s="56">
        <v>11</v>
      </c>
      <c r="U26" s="105">
        <v>15</v>
      </c>
      <c r="V26" s="107"/>
    </row>
    <row r="27" spans="1:22" s="48" customFormat="1" ht="26.25" customHeight="1">
      <c r="A27" s="37"/>
      <c r="B27" s="37"/>
      <c r="C27" s="57" t="s">
        <v>23</v>
      </c>
      <c r="D27" s="58"/>
      <c r="E27" s="104">
        <v>16</v>
      </c>
      <c r="F27" s="43">
        <v>1988</v>
      </c>
      <c r="G27" s="56">
        <v>88</v>
      </c>
      <c r="H27" s="56">
        <v>255</v>
      </c>
      <c r="I27" s="56">
        <v>169</v>
      </c>
      <c r="J27" s="56">
        <v>186</v>
      </c>
      <c r="K27" s="56">
        <v>162</v>
      </c>
      <c r="L27" s="56">
        <v>226</v>
      </c>
      <c r="M27" s="56">
        <v>174</v>
      </c>
      <c r="N27" s="56">
        <v>250</v>
      </c>
      <c r="O27" s="56">
        <v>227</v>
      </c>
      <c r="P27" s="56">
        <v>124</v>
      </c>
      <c r="Q27" s="56">
        <v>51</v>
      </c>
      <c r="R27" s="56">
        <v>45</v>
      </c>
      <c r="S27" s="56">
        <v>18</v>
      </c>
      <c r="T27" s="56">
        <v>13</v>
      </c>
      <c r="U27" s="105">
        <v>16</v>
      </c>
      <c r="V27" s="107"/>
    </row>
    <row r="28" spans="1:22" s="48" customFormat="1" ht="26.25" customHeight="1">
      <c r="A28" s="37"/>
      <c r="B28" s="37"/>
      <c r="C28" s="57" t="s">
        <v>26</v>
      </c>
      <c r="D28" s="58"/>
      <c r="E28" s="104">
        <v>17</v>
      </c>
      <c r="F28" s="43">
        <v>342</v>
      </c>
      <c r="G28" s="56">
        <v>16</v>
      </c>
      <c r="H28" s="56">
        <v>89</v>
      </c>
      <c r="I28" s="56">
        <v>53</v>
      </c>
      <c r="J28" s="56">
        <v>67</v>
      </c>
      <c r="K28" s="56">
        <v>47</v>
      </c>
      <c r="L28" s="56">
        <v>34</v>
      </c>
      <c r="M28" s="56">
        <v>14</v>
      </c>
      <c r="N28" s="56">
        <v>12</v>
      </c>
      <c r="O28" s="56">
        <v>5</v>
      </c>
      <c r="P28" s="56">
        <v>2</v>
      </c>
      <c r="Q28" s="56">
        <v>1</v>
      </c>
      <c r="R28" s="56">
        <v>1</v>
      </c>
      <c r="S28" s="56">
        <v>1</v>
      </c>
      <c r="T28" s="56" t="s">
        <v>59</v>
      </c>
      <c r="U28" s="105">
        <v>17</v>
      </c>
      <c r="V28" s="107"/>
    </row>
    <row r="29" spans="1:22" s="48" customFormat="1" ht="26.25" customHeight="1">
      <c r="A29" s="37"/>
      <c r="B29" s="37"/>
      <c r="C29" s="57" t="s">
        <v>27</v>
      </c>
      <c r="D29" s="58"/>
      <c r="E29" s="104">
        <v>18</v>
      </c>
      <c r="F29" s="43">
        <v>144</v>
      </c>
      <c r="G29" s="56">
        <v>9</v>
      </c>
      <c r="H29" s="56">
        <v>42</v>
      </c>
      <c r="I29" s="56">
        <v>32</v>
      </c>
      <c r="J29" s="56">
        <v>29</v>
      </c>
      <c r="K29" s="56">
        <v>15</v>
      </c>
      <c r="L29" s="56">
        <v>9</v>
      </c>
      <c r="M29" s="56">
        <v>7</v>
      </c>
      <c r="N29" s="56">
        <v>1</v>
      </c>
      <c r="O29" s="56" t="s">
        <v>59</v>
      </c>
      <c r="P29" s="56" t="s">
        <v>59</v>
      </c>
      <c r="Q29" s="56" t="s">
        <v>59</v>
      </c>
      <c r="R29" s="56" t="s">
        <v>59</v>
      </c>
      <c r="S29" s="56" t="s">
        <v>59</v>
      </c>
      <c r="T29" s="56" t="s">
        <v>59</v>
      </c>
      <c r="U29" s="105">
        <v>18</v>
      </c>
      <c r="V29" s="107"/>
    </row>
    <row r="30" spans="1:22" s="48" customFormat="1" ht="26.25" customHeight="1">
      <c r="A30" s="37"/>
      <c r="B30" s="37"/>
      <c r="C30" s="57" t="s">
        <v>28</v>
      </c>
      <c r="D30" s="58"/>
      <c r="E30" s="104">
        <v>19</v>
      </c>
      <c r="F30" s="43">
        <v>519</v>
      </c>
      <c r="G30" s="61">
        <v>37</v>
      </c>
      <c r="H30" s="61">
        <v>221</v>
      </c>
      <c r="I30" s="61">
        <v>72</v>
      </c>
      <c r="J30" s="56">
        <v>37</v>
      </c>
      <c r="K30" s="56">
        <v>20</v>
      </c>
      <c r="L30" s="56">
        <v>33</v>
      </c>
      <c r="M30" s="56">
        <v>31</v>
      </c>
      <c r="N30" s="56">
        <v>27</v>
      </c>
      <c r="O30" s="56">
        <v>23</v>
      </c>
      <c r="P30" s="56">
        <v>8</v>
      </c>
      <c r="Q30" s="56">
        <v>5</v>
      </c>
      <c r="R30" s="56">
        <v>2</v>
      </c>
      <c r="S30" s="56">
        <v>1</v>
      </c>
      <c r="T30" s="56">
        <v>2</v>
      </c>
      <c r="U30" s="105">
        <v>19</v>
      </c>
      <c r="V30" s="107"/>
    </row>
    <row r="31" spans="1:22" s="48" customFormat="1" ht="26.25" customHeight="1">
      <c r="A31" s="37"/>
      <c r="B31" s="37"/>
      <c r="C31" s="57" t="s">
        <v>29</v>
      </c>
      <c r="D31" s="58"/>
      <c r="E31" s="104">
        <v>20</v>
      </c>
      <c r="F31" s="43">
        <v>246</v>
      </c>
      <c r="G31" s="61">
        <v>30</v>
      </c>
      <c r="H31" s="61">
        <v>112</v>
      </c>
      <c r="I31" s="61">
        <v>31</v>
      </c>
      <c r="J31" s="56">
        <v>21</v>
      </c>
      <c r="K31" s="56">
        <v>5</v>
      </c>
      <c r="L31" s="56">
        <v>14</v>
      </c>
      <c r="M31" s="56">
        <v>8</v>
      </c>
      <c r="N31" s="56">
        <v>5</v>
      </c>
      <c r="O31" s="56">
        <v>4</v>
      </c>
      <c r="P31" s="56">
        <v>2</v>
      </c>
      <c r="Q31" s="56">
        <v>6</v>
      </c>
      <c r="R31" s="56">
        <v>1</v>
      </c>
      <c r="S31" s="56">
        <v>3</v>
      </c>
      <c r="T31" s="56">
        <v>4</v>
      </c>
      <c r="U31" s="105">
        <v>20</v>
      </c>
      <c r="V31" s="107"/>
    </row>
    <row r="32" spans="1:22" s="48" customFormat="1" ht="25.5" customHeight="1">
      <c r="A32" s="37"/>
      <c r="B32" s="37"/>
      <c r="C32" s="57" t="s">
        <v>30</v>
      </c>
      <c r="D32" s="58"/>
      <c r="E32" s="104">
        <v>21</v>
      </c>
      <c r="F32" s="43">
        <v>476</v>
      </c>
      <c r="G32" s="61">
        <v>22</v>
      </c>
      <c r="H32" s="61">
        <v>273</v>
      </c>
      <c r="I32" s="61">
        <v>88</v>
      </c>
      <c r="J32" s="56">
        <v>32</v>
      </c>
      <c r="K32" s="56">
        <v>14</v>
      </c>
      <c r="L32" s="56">
        <v>18</v>
      </c>
      <c r="M32" s="56">
        <v>11</v>
      </c>
      <c r="N32" s="56">
        <v>6</v>
      </c>
      <c r="O32" s="56">
        <v>4</v>
      </c>
      <c r="P32" s="56" t="s">
        <v>59</v>
      </c>
      <c r="Q32" s="56">
        <v>1</v>
      </c>
      <c r="R32" s="56">
        <v>4</v>
      </c>
      <c r="S32" s="56">
        <v>3</v>
      </c>
      <c r="T32" s="56" t="s">
        <v>59</v>
      </c>
      <c r="U32" s="105">
        <v>21</v>
      </c>
      <c r="V32" s="107"/>
    </row>
    <row r="33" spans="1:22" s="48" customFormat="1" ht="25.5" customHeight="1">
      <c r="A33" s="37"/>
      <c r="B33" s="37"/>
      <c r="C33" s="57" t="s">
        <v>31</v>
      </c>
      <c r="D33" s="58"/>
      <c r="E33" s="104">
        <v>22</v>
      </c>
      <c r="F33" s="43">
        <v>133</v>
      </c>
      <c r="G33" s="56">
        <v>16</v>
      </c>
      <c r="H33" s="56">
        <v>50</v>
      </c>
      <c r="I33" s="56">
        <v>10</v>
      </c>
      <c r="J33" s="56">
        <v>17</v>
      </c>
      <c r="K33" s="56">
        <v>10</v>
      </c>
      <c r="L33" s="56">
        <v>11</v>
      </c>
      <c r="M33" s="56">
        <v>6</v>
      </c>
      <c r="N33" s="56">
        <v>3</v>
      </c>
      <c r="O33" s="56">
        <v>7</v>
      </c>
      <c r="P33" s="56">
        <v>3</v>
      </c>
      <c r="Q33" s="56" t="s">
        <v>59</v>
      </c>
      <c r="R33" s="56" t="s">
        <v>59</v>
      </c>
      <c r="S33" s="56" t="s">
        <v>59</v>
      </c>
      <c r="T33" s="56" t="s">
        <v>59</v>
      </c>
      <c r="U33" s="105">
        <v>22</v>
      </c>
      <c r="V33" s="107"/>
    </row>
    <row r="34" spans="1:22" s="48" customFormat="1" ht="25.5" customHeight="1">
      <c r="A34" s="37"/>
      <c r="B34" s="37"/>
      <c r="C34" s="57" t="s">
        <v>32</v>
      </c>
      <c r="D34" s="58"/>
      <c r="E34" s="104">
        <v>23</v>
      </c>
      <c r="F34" s="43">
        <v>236</v>
      </c>
      <c r="G34" s="56">
        <v>32</v>
      </c>
      <c r="H34" s="56">
        <v>99</v>
      </c>
      <c r="I34" s="56">
        <v>40</v>
      </c>
      <c r="J34" s="56">
        <v>21</v>
      </c>
      <c r="K34" s="56">
        <v>8</v>
      </c>
      <c r="L34" s="56">
        <v>13</v>
      </c>
      <c r="M34" s="56">
        <v>5</v>
      </c>
      <c r="N34" s="56">
        <v>5</v>
      </c>
      <c r="O34" s="56">
        <v>10</v>
      </c>
      <c r="P34" s="56">
        <v>1</v>
      </c>
      <c r="Q34" s="56">
        <v>1</v>
      </c>
      <c r="R34" s="56" t="s">
        <v>59</v>
      </c>
      <c r="S34" s="56">
        <v>1</v>
      </c>
      <c r="T34" s="56" t="s">
        <v>59</v>
      </c>
      <c r="U34" s="105">
        <v>23</v>
      </c>
      <c r="V34" s="107"/>
    </row>
    <row r="35" spans="1:22" s="48" customFormat="1" ht="25.5" customHeight="1">
      <c r="A35" s="64"/>
      <c r="B35" s="64"/>
      <c r="C35" s="65" t="s">
        <v>33</v>
      </c>
      <c r="D35" s="66"/>
      <c r="E35" s="108">
        <v>24</v>
      </c>
      <c r="F35" s="68">
        <v>36</v>
      </c>
      <c r="G35" s="69">
        <v>6</v>
      </c>
      <c r="H35" s="69">
        <v>13</v>
      </c>
      <c r="I35" s="69">
        <v>7</v>
      </c>
      <c r="J35" s="109">
        <v>6</v>
      </c>
      <c r="K35" s="109">
        <v>1</v>
      </c>
      <c r="L35" s="109">
        <v>2</v>
      </c>
      <c r="M35" s="109">
        <v>1</v>
      </c>
      <c r="N35" s="109" t="s">
        <v>59</v>
      </c>
      <c r="O35" s="109" t="s">
        <v>59</v>
      </c>
      <c r="P35" s="109" t="s">
        <v>59</v>
      </c>
      <c r="Q35" s="109" t="s">
        <v>59</v>
      </c>
      <c r="R35" s="109" t="s">
        <v>59</v>
      </c>
      <c r="S35" s="109" t="s">
        <v>59</v>
      </c>
      <c r="T35" s="109" t="s">
        <v>59</v>
      </c>
      <c r="U35" s="110">
        <v>24</v>
      </c>
      <c r="V35" s="111"/>
    </row>
    <row r="36" spans="1:22" s="4" customFormat="1" ht="12" customHeight="1">
      <c r="B36" s="71" t="s">
        <v>34</v>
      </c>
      <c r="E36" s="112"/>
    </row>
  </sheetData>
  <mergeCells count="41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7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3.88671875" style="125" customWidth="1"/>
    <col min="6" max="6" width="10.77734375" style="73" customWidth="1"/>
    <col min="7" max="12" width="10.44140625" style="73" customWidth="1"/>
    <col min="13" max="18" width="12" style="73" customWidth="1"/>
    <col min="19" max="19" width="11.88671875" style="73" customWidth="1"/>
    <col min="20" max="20" width="3.88671875" style="73" customWidth="1"/>
    <col min="21" max="21" width="1.109375" style="73" customWidth="1"/>
    <col min="22" max="16384" width="16.88671875" style="73"/>
  </cols>
  <sheetData>
    <row r="1" spans="1:21" s="2" customFormat="1" ht="14.25" customHeight="1">
      <c r="A1" s="1"/>
      <c r="B1" s="1"/>
      <c r="C1" s="1"/>
      <c r="D1" s="1"/>
      <c r="E1" s="82"/>
      <c r="F1" s="1"/>
      <c r="T1" s="3"/>
      <c r="U1" s="3"/>
    </row>
    <row r="2" spans="1:21" s="2" customFormat="1" ht="21" customHeight="1">
      <c r="A2" s="4"/>
      <c r="B2" s="4"/>
      <c r="C2" s="4"/>
      <c r="D2" s="4"/>
      <c r="E2" s="83"/>
      <c r="F2" s="6"/>
    </row>
    <row r="3" spans="1:21" s="2" customFormat="1" ht="21" customHeight="1">
      <c r="B3" s="7" t="s">
        <v>35</v>
      </c>
      <c r="C3" s="4"/>
      <c r="D3" s="4"/>
      <c r="E3" s="83"/>
      <c r="F3" s="6"/>
    </row>
    <row r="4" spans="1:21" s="8" customFormat="1" ht="21" customHeight="1">
      <c r="B4" s="9"/>
      <c r="C4" s="10" t="s">
        <v>76</v>
      </c>
      <c r="D4" s="9"/>
      <c r="E4" s="84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85"/>
      <c r="F5" s="15"/>
      <c r="G5" s="16"/>
      <c r="H5" s="16"/>
      <c r="I5" s="17"/>
      <c r="L5" s="17"/>
      <c r="S5" s="17" t="s">
        <v>77</v>
      </c>
      <c r="T5" s="86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87" t="s">
        <v>4</v>
      </c>
      <c r="G6" s="88" t="s">
        <v>78</v>
      </c>
      <c r="H6" s="87" t="s">
        <v>79</v>
      </c>
      <c r="I6" s="87" t="s">
        <v>80</v>
      </c>
      <c r="J6" s="87" t="s">
        <v>81</v>
      </c>
      <c r="K6" s="87" t="s">
        <v>82</v>
      </c>
      <c r="L6" s="87" t="s">
        <v>83</v>
      </c>
      <c r="M6" s="89" t="s">
        <v>84</v>
      </c>
      <c r="N6" s="87" t="s">
        <v>85</v>
      </c>
      <c r="O6" s="87" t="s">
        <v>86</v>
      </c>
      <c r="P6" s="126" t="s">
        <v>87</v>
      </c>
      <c r="Q6" s="127" t="s">
        <v>88</v>
      </c>
      <c r="R6" s="87" t="s">
        <v>89</v>
      </c>
      <c r="S6" s="87" t="s">
        <v>90</v>
      </c>
      <c r="T6" s="90" t="s">
        <v>58</v>
      </c>
      <c r="U6" s="91"/>
    </row>
    <row r="7" spans="1:21" s="4" customFormat="1" ht="14.25" customHeight="1">
      <c r="A7" s="24"/>
      <c r="B7" s="24"/>
      <c r="C7" s="24"/>
      <c r="D7" s="24"/>
      <c r="E7" s="25"/>
      <c r="F7" s="92"/>
      <c r="G7" s="92"/>
      <c r="H7" s="92"/>
      <c r="I7" s="92"/>
      <c r="J7" s="92"/>
      <c r="K7" s="92"/>
      <c r="L7" s="92"/>
      <c r="M7" s="93"/>
      <c r="N7" s="92"/>
      <c r="O7" s="92"/>
      <c r="P7" s="128"/>
      <c r="Q7" s="129"/>
      <c r="R7" s="92"/>
      <c r="S7" s="92"/>
      <c r="T7" s="95"/>
      <c r="U7" s="96"/>
    </row>
    <row r="8" spans="1:21" s="4" customFormat="1" ht="28.5" customHeight="1">
      <c r="A8" s="30"/>
      <c r="B8" s="30"/>
      <c r="C8" s="30"/>
      <c r="D8" s="30"/>
      <c r="E8" s="31"/>
      <c r="F8" s="92"/>
      <c r="G8" s="92"/>
      <c r="H8" s="92"/>
      <c r="I8" s="92"/>
      <c r="J8" s="92"/>
      <c r="K8" s="92"/>
      <c r="L8" s="92"/>
      <c r="M8" s="93"/>
      <c r="N8" s="92"/>
      <c r="O8" s="92"/>
      <c r="P8" s="128"/>
      <c r="Q8" s="129"/>
      <c r="R8" s="92"/>
      <c r="S8" s="92"/>
      <c r="T8" s="97"/>
      <c r="U8" s="98"/>
    </row>
    <row r="9" spans="1:21" s="40" customFormat="1" ht="14.25" customHeight="1">
      <c r="A9" s="35"/>
      <c r="B9" s="36" t="s">
        <v>9</v>
      </c>
      <c r="C9" s="36"/>
      <c r="D9" s="36"/>
      <c r="E9" s="99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39">
        <v>14</v>
      </c>
      <c r="T9" s="100"/>
    </row>
    <row r="10" spans="1:21" s="48" customFormat="1" ht="25.5" customHeight="1">
      <c r="A10" s="35"/>
      <c r="B10" s="41" t="s">
        <v>10</v>
      </c>
      <c r="C10" s="41"/>
      <c r="D10" s="41"/>
      <c r="E10" s="101">
        <v>1</v>
      </c>
      <c r="F10" s="130">
        <v>4880368</v>
      </c>
      <c r="G10" s="131">
        <v>391756</v>
      </c>
      <c r="H10" s="132">
        <v>187007</v>
      </c>
      <c r="I10" s="60">
        <v>361433</v>
      </c>
      <c r="J10" s="47">
        <v>401484</v>
      </c>
      <c r="K10" s="47">
        <v>462526</v>
      </c>
      <c r="L10" s="47">
        <v>696773</v>
      </c>
      <c r="M10" s="47">
        <v>496568</v>
      </c>
      <c r="N10" s="47">
        <v>465413</v>
      </c>
      <c r="O10" s="47">
        <v>378161</v>
      </c>
      <c r="P10" s="47">
        <v>1039247</v>
      </c>
      <c r="Q10" s="47">
        <v>2431439</v>
      </c>
      <c r="R10" s="47">
        <v>2448929</v>
      </c>
      <c r="S10" s="133">
        <f>ROUND(SUM(N10:P10)/F10*100,1)</f>
        <v>38.6</v>
      </c>
      <c r="T10" s="103">
        <v>1</v>
      </c>
    </row>
    <row r="11" spans="1:21" s="48" customFormat="1" ht="25.5" customHeight="1">
      <c r="A11" s="35"/>
      <c r="B11" s="41" t="s">
        <v>11</v>
      </c>
      <c r="C11" s="41"/>
      <c r="D11" s="41"/>
      <c r="E11" s="104">
        <v>2</v>
      </c>
      <c r="F11" s="130">
        <v>667370</v>
      </c>
      <c r="G11" s="60">
        <v>51143</v>
      </c>
      <c r="H11" s="60">
        <v>25356</v>
      </c>
      <c r="I11" s="60">
        <v>43690</v>
      </c>
      <c r="J11" s="47">
        <v>48559</v>
      </c>
      <c r="K11" s="47">
        <v>59337</v>
      </c>
      <c r="L11" s="47">
        <v>100088</v>
      </c>
      <c r="M11" s="47">
        <v>69796</v>
      </c>
      <c r="N11" s="47">
        <v>64101</v>
      </c>
      <c r="O11" s="47">
        <v>55604</v>
      </c>
      <c r="P11" s="47">
        <v>149696</v>
      </c>
      <c r="Q11" s="47">
        <v>332618</v>
      </c>
      <c r="R11" s="47">
        <v>334752</v>
      </c>
      <c r="S11" s="133">
        <f>ROUND(SUM(N11:P11)/F11*100,1)</f>
        <v>40.4</v>
      </c>
      <c r="T11" s="105">
        <v>2</v>
      </c>
    </row>
    <row r="12" spans="1:21" s="48" customFormat="1" ht="7.5" customHeight="1">
      <c r="A12" s="35"/>
      <c r="B12" s="50"/>
      <c r="C12" s="51"/>
      <c r="D12" s="51"/>
      <c r="E12" s="104"/>
      <c r="F12" s="130"/>
      <c r="G12" s="60"/>
      <c r="H12" s="60"/>
      <c r="I12" s="60"/>
      <c r="J12" s="47"/>
      <c r="K12" s="47"/>
      <c r="L12" s="47"/>
      <c r="M12" s="47"/>
      <c r="N12" s="47"/>
      <c r="O12" s="47"/>
      <c r="P12" s="47"/>
      <c r="Q12" s="47"/>
      <c r="R12" s="47"/>
      <c r="S12" s="133"/>
      <c r="T12" s="105"/>
    </row>
    <row r="13" spans="1:21" s="48" customFormat="1" ht="25.5" customHeight="1">
      <c r="A13" s="35"/>
      <c r="B13" s="52" t="s">
        <v>12</v>
      </c>
      <c r="C13" s="52"/>
      <c r="D13" s="52"/>
      <c r="E13" s="104">
        <v>3</v>
      </c>
      <c r="F13" s="134">
        <v>77333</v>
      </c>
      <c r="G13" s="135">
        <v>7050</v>
      </c>
      <c r="H13" s="135">
        <v>3427</v>
      </c>
      <c r="I13" s="135">
        <v>5131</v>
      </c>
      <c r="J13" s="55">
        <v>5891</v>
      </c>
      <c r="K13" s="55">
        <v>7507</v>
      </c>
      <c r="L13" s="55">
        <v>12051</v>
      </c>
      <c r="M13" s="55">
        <v>7789</v>
      </c>
      <c r="N13" s="55">
        <v>6654</v>
      </c>
      <c r="O13" s="55">
        <v>5653</v>
      </c>
      <c r="P13" s="55">
        <v>16180</v>
      </c>
      <c r="Q13" s="55">
        <v>38209</v>
      </c>
      <c r="R13" s="55">
        <v>39124</v>
      </c>
      <c r="S13" s="136">
        <f>ROUND(SUM(N13:P13)/F13*100,1)</f>
        <v>36.799999999999997</v>
      </c>
      <c r="T13" s="105">
        <v>3</v>
      </c>
    </row>
    <row r="14" spans="1:21" s="48" customFormat="1" ht="7.5" customHeight="1">
      <c r="A14" s="35"/>
      <c r="B14" s="50"/>
      <c r="C14" s="50"/>
      <c r="D14" s="50"/>
      <c r="E14" s="104"/>
      <c r="F14" s="130"/>
      <c r="G14" s="63"/>
      <c r="H14" s="63"/>
      <c r="I14" s="63"/>
      <c r="J14" s="47"/>
      <c r="K14" s="47"/>
      <c r="L14" s="47"/>
      <c r="M14" s="47"/>
      <c r="N14" s="47"/>
      <c r="O14" s="47"/>
      <c r="P14" s="47"/>
      <c r="Q14" s="47"/>
      <c r="R14" s="47"/>
      <c r="S14" s="136"/>
      <c r="T14" s="105"/>
    </row>
    <row r="15" spans="1:21" s="48" customFormat="1" ht="26.25" customHeight="1">
      <c r="A15" s="35"/>
      <c r="B15" s="37"/>
      <c r="C15" s="57" t="s">
        <v>13</v>
      </c>
      <c r="D15" s="58"/>
      <c r="E15" s="104">
        <v>4</v>
      </c>
      <c r="F15" s="130">
        <v>4004</v>
      </c>
      <c r="G15" s="60">
        <v>242</v>
      </c>
      <c r="H15" s="60">
        <v>134</v>
      </c>
      <c r="I15" s="60">
        <v>240</v>
      </c>
      <c r="J15" s="47">
        <v>258</v>
      </c>
      <c r="K15" s="47">
        <v>367</v>
      </c>
      <c r="L15" s="47">
        <v>606</v>
      </c>
      <c r="M15" s="47">
        <v>412</v>
      </c>
      <c r="N15" s="47">
        <v>377</v>
      </c>
      <c r="O15" s="47">
        <v>369</v>
      </c>
      <c r="P15" s="47">
        <v>999</v>
      </c>
      <c r="Q15" s="47">
        <v>1976</v>
      </c>
      <c r="R15" s="47">
        <v>2028</v>
      </c>
      <c r="S15" s="133">
        <f t="shared" ref="S15:S35" si="0">ROUND(SUM(N15:P15)/F15*100,1)</f>
        <v>43.6</v>
      </c>
      <c r="T15" s="105">
        <v>4</v>
      </c>
    </row>
    <row r="16" spans="1:21" s="48" customFormat="1" ht="26.25" customHeight="1">
      <c r="A16" s="35"/>
      <c r="B16" s="35"/>
      <c r="C16" s="41" t="s">
        <v>14</v>
      </c>
      <c r="D16" s="58"/>
      <c r="E16" s="104">
        <v>5</v>
      </c>
      <c r="F16" s="130">
        <v>7711</v>
      </c>
      <c r="G16" s="60">
        <v>619</v>
      </c>
      <c r="H16" s="60">
        <v>330</v>
      </c>
      <c r="I16" s="60">
        <v>511</v>
      </c>
      <c r="J16" s="47">
        <v>559</v>
      </c>
      <c r="K16" s="47">
        <v>729</v>
      </c>
      <c r="L16" s="47">
        <v>1144</v>
      </c>
      <c r="M16" s="47">
        <v>865</v>
      </c>
      <c r="N16" s="47">
        <v>759</v>
      </c>
      <c r="O16" s="47">
        <v>540</v>
      </c>
      <c r="P16" s="47">
        <v>1655</v>
      </c>
      <c r="Q16" s="47">
        <v>3777</v>
      </c>
      <c r="R16" s="47">
        <v>3934</v>
      </c>
      <c r="S16" s="133">
        <f t="shared" si="0"/>
        <v>38.299999999999997</v>
      </c>
      <c r="T16" s="105">
        <v>5</v>
      </c>
    </row>
    <row r="17" spans="1:21" s="48" customFormat="1" ht="26.25" customHeight="1">
      <c r="A17" s="35"/>
      <c r="B17" s="35"/>
      <c r="C17" s="41" t="s">
        <v>15</v>
      </c>
      <c r="D17" s="58"/>
      <c r="E17" s="104">
        <v>6</v>
      </c>
      <c r="F17" s="130">
        <v>4386</v>
      </c>
      <c r="G17" s="63">
        <v>581</v>
      </c>
      <c r="H17" s="63">
        <v>211</v>
      </c>
      <c r="I17" s="63">
        <v>339</v>
      </c>
      <c r="J17" s="47">
        <v>421</v>
      </c>
      <c r="K17" s="47">
        <v>499</v>
      </c>
      <c r="L17" s="47">
        <v>661</v>
      </c>
      <c r="M17" s="47">
        <v>390</v>
      </c>
      <c r="N17" s="47">
        <v>290</v>
      </c>
      <c r="O17" s="47">
        <v>241</v>
      </c>
      <c r="P17" s="47">
        <v>753</v>
      </c>
      <c r="Q17" s="47">
        <v>2165</v>
      </c>
      <c r="R17" s="47">
        <v>2221</v>
      </c>
      <c r="S17" s="133">
        <f t="shared" si="0"/>
        <v>29.3</v>
      </c>
      <c r="T17" s="105">
        <v>6</v>
      </c>
    </row>
    <row r="18" spans="1:21" s="48" customFormat="1" ht="26.25" customHeight="1">
      <c r="A18" s="35"/>
      <c r="B18" s="35"/>
      <c r="C18" s="41" t="s">
        <v>16</v>
      </c>
      <c r="D18" s="58"/>
      <c r="E18" s="104">
        <v>7</v>
      </c>
      <c r="F18" s="130">
        <v>9404</v>
      </c>
      <c r="G18" s="60">
        <v>718</v>
      </c>
      <c r="H18" s="60">
        <v>466</v>
      </c>
      <c r="I18" s="60">
        <v>776</v>
      </c>
      <c r="J18" s="47">
        <v>644</v>
      </c>
      <c r="K18" s="47">
        <v>940</v>
      </c>
      <c r="L18" s="47">
        <v>1518</v>
      </c>
      <c r="M18" s="47">
        <v>862</v>
      </c>
      <c r="N18" s="47">
        <v>782</v>
      </c>
      <c r="O18" s="47">
        <v>722</v>
      </c>
      <c r="P18" s="47">
        <v>1976</v>
      </c>
      <c r="Q18" s="47">
        <v>4622</v>
      </c>
      <c r="R18" s="47">
        <v>4782</v>
      </c>
      <c r="S18" s="133">
        <f t="shared" si="0"/>
        <v>37</v>
      </c>
      <c r="T18" s="105">
        <v>7</v>
      </c>
    </row>
    <row r="19" spans="1:21" s="48" customFormat="1" ht="26.25" customHeight="1">
      <c r="A19" s="35"/>
      <c r="B19" s="35"/>
      <c r="C19" s="41" t="s">
        <v>17</v>
      </c>
      <c r="D19" s="58"/>
      <c r="E19" s="104">
        <v>8</v>
      </c>
      <c r="F19" s="130">
        <v>3342</v>
      </c>
      <c r="G19" s="137">
        <v>201</v>
      </c>
      <c r="H19" s="137">
        <v>128</v>
      </c>
      <c r="I19" s="137">
        <v>280</v>
      </c>
      <c r="J19" s="47">
        <v>242</v>
      </c>
      <c r="K19" s="47">
        <v>306</v>
      </c>
      <c r="L19" s="47">
        <v>527</v>
      </c>
      <c r="M19" s="47">
        <v>326</v>
      </c>
      <c r="N19" s="47">
        <v>312</v>
      </c>
      <c r="O19" s="47">
        <v>248</v>
      </c>
      <c r="P19" s="47">
        <v>772</v>
      </c>
      <c r="Q19" s="47">
        <v>1606</v>
      </c>
      <c r="R19" s="47">
        <v>1736</v>
      </c>
      <c r="S19" s="133">
        <f t="shared" si="0"/>
        <v>39.9</v>
      </c>
      <c r="T19" s="105">
        <v>8</v>
      </c>
    </row>
    <row r="20" spans="1:21" s="48" customFormat="1" ht="26.25" customHeight="1">
      <c r="A20" s="35"/>
      <c r="B20" s="35"/>
      <c r="C20" s="41" t="s">
        <v>18</v>
      </c>
      <c r="D20" s="58"/>
      <c r="E20" s="104">
        <v>9</v>
      </c>
      <c r="F20" s="130">
        <v>5260</v>
      </c>
      <c r="G20" s="60">
        <v>459</v>
      </c>
      <c r="H20" s="60">
        <v>202</v>
      </c>
      <c r="I20" s="60">
        <v>276</v>
      </c>
      <c r="J20" s="47">
        <v>358</v>
      </c>
      <c r="K20" s="47">
        <v>466</v>
      </c>
      <c r="L20" s="47">
        <v>852</v>
      </c>
      <c r="M20" s="47">
        <v>543</v>
      </c>
      <c r="N20" s="47">
        <v>494</v>
      </c>
      <c r="O20" s="47">
        <v>390</v>
      </c>
      <c r="P20" s="47">
        <v>1220</v>
      </c>
      <c r="Q20" s="47">
        <v>2626</v>
      </c>
      <c r="R20" s="47">
        <v>2634</v>
      </c>
      <c r="S20" s="133">
        <f t="shared" si="0"/>
        <v>40</v>
      </c>
      <c r="T20" s="105">
        <v>9</v>
      </c>
    </row>
    <row r="21" spans="1:21" s="48" customFormat="1" ht="26.25" customHeight="1">
      <c r="A21" s="35"/>
      <c r="B21" s="35"/>
      <c r="C21" s="41" t="s">
        <v>19</v>
      </c>
      <c r="D21" s="58"/>
      <c r="E21" s="104">
        <v>10</v>
      </c>
      <c r="F21" s="130">
        <v>3779</v>
      </c>
      <c r="G21" s="60">
        <v>334</v>
      </c>
      <c r="H21" s="60">
        <v>178</v>
      </c>
      <c r="I21" s="60">
        <v>242</v>
      </c>
      <c r="J21" s="47">
        <v>300</v>
      </c>
      <c r="K21" s="47">
        <v>336</v>
      </c>
      <c r="L21" s="47">
        <v>574</v>
      </c>
      <c r="M21" s="47">
        <v>420</v>
      </c>
      <c r="N21" s="47">
        <v>325</v>
      </c>
      <c r="O21" s="47">
        <v>268</v>
      </c>
      <c r="P21" s="47">
        <v>802</v>
      </c>
      <c r="Q21" s="47">
        <v>1890</v>
      </c>
      <c r="R21" s="47">
        <v>1889</v>
      </c>
      <c r="S21" s="133">
        <f t="shared" si="0"/>
        <v>36.9</v>
      </c>
      <c r="T21" s="105">
        <v>10</v>
      </c>
    </row>
    <row r="22" spans="1:21" s="48" customFormat="1" ht="26.25" customHeight="1">
      <c r="A22" s="37"/>
      <c r="B22" s="37"/>
      <c r="C22" s="57" t="s">
        <v>20</v>
      </c>
      <c r="D22" s="58"/>
      <c r="E22" s="104">
        <v>11</v>
      </c>
      <c r="F22" s="130">
        <v>1784</v>
      </c>
      <c r="G22" s="63">
        <v>121</v>
      </c>
      <c r="H22" s="63">
        <v>56</v>
      </c>
      <c r="I22" s="63">
        <v>72</v>
      </c>
      <c r="J22" s="63">
        <v>113</v>
      </c>
      <c r="K22" s="63">
        <v>146</v>
      </c>
      <c r="L22" s="63">
        <v>261</v>
      </c>
      <c r="M22" s="63">
        <v>237</v>
      </c>
      <c r="N22" s="63">
        <v>206</v>
      </c>
      <c r="O22" s="63">
        <v>152</v>
      </c>
      <c r="P22" s="63">
        <v>420</v>
      </c>
      <c r="Q22" s="63">
        <v>881</v>
      </c>
      <c r="R22" s="63">
        <v>903</v>
      </c>
      <c r="S22" s="138">
        <f t="shared" si="0"/>
        <v>43.6</v>
      </c>
      <c r="T22" s="105">
        <v>11</v>
      </c>
      <c r="U22" s="107"/>
    </row>
    <row r="23" spans="1:21" s="48" customFormat="1" ht="26.25" customHeight="1">
      <c r="A23" s="37"/>
      <c r="B23" s="37"/>
      <c r="C23" s="57" t="s">
        <v>21</v>
      </c>
      <c r="D23" s="58"/>
      <c r="E23" s="104">
        <v>12</v>
      </c>
      <c r="F23" s="130">
        <v>5307</v>
      </c>
      <c r="G23" s="63">
        <v>561</v>
      </c>
      <c r="H23" s="63">
        <v>234</v>
      </c>
      <c r="I23" s="63">
        <v>280</v>
      </c>
      <c r="J23" s="63">
        <v>447</v>
      </c>
      <c r="K23" s="63">
        <v>532</v>
      </c>
      <c r="L23" s="63">
        <v>777</v>
      </c>
      <c r="M23" s="63">
        <v>524</v>
      </c>
      <c r="N23" s="63">
        <v>462</v>
      </c>
      <c r="O23" s="63">
        <v>378</v>
      </c>
      <c r="P23" s="63">
        <v>1112</v>
      </c>
      <c r="Q23" s="63">
        <v>2641</v>
      </c>
      <c r="R23" s="63">
        <v>2666</v>
      </c>
      <c r="S23" s="138">
        <f t="shared" si="0"/>
        <v>36.799999999999997</v>
      </c>
      <c r="T23" s="105">
        <v>12</v>
      </c>
      <c r="U23" s="107"/>
    </row>
    <row r="24" spans="1:21" s="48" customFormat="1" ht="26.25" customHeight="1">
      <c r="A24" s="37"/>
      <c r="B24" s="37"/>
      <c r="C24" s="57" t="s">
        <v>22</v>
      </c>
      <c r="D24" s="58"/>
      <c r="E24" s="104">
        <v>13</v>
      </c>
      <c r="F24" s="130">
        <v>2674</v>
      </c>
      <c r="G24" s="63">
        <v>144</v>
      </c>
      <c r="H24" s="63">
        <v>111</v>
      </c>
      <c r="I24" s="63">
        <v>105</v>
      </c>
      <c r="J24" s="63">
        <v>140</v>
      </c>
      <c r="K24" s="63">
        <v>236</v>
      </c>
      <c r="L24" s="63">
        <v>478</v>
      </c>
      <c r="M24" s="63">
        <v>363</v>
      </c>
      <c r="N24" s="63">
        <v>342</v>
      </c>
      <c r="O24" s="63">
        <v>272</v>
      </c>
      <c r="P24" s="63">
        <v>483</v>
      </c>
      <c r="Q24" s="63">
        <v>1424</v>
      </c>
      <c r="R24" s="63">
        <v>1250</v>
      </c>
      <c r="S24" s="138">
        <f t="shared" si="0"/>
        <v>41</v>
      </c>
      <c r="T24" s="105">
        <v>13</v>
      </c>
      <c r="U24" s="107"/>
    </row>
    <row r="25" spans="1:21" s="48" customFormat="1" ht="26.25" customHeight="1">
      <c r="A25" s="37"/>
      <c r="B25" s="37"/>
      <c r="C25" s="57" t="s">
        <v>23</v>
      </c>
      <c r="D25" s="58"/>
      <c r="E25" s="104">
        <v>14</v>
      </c>
      <c r="F25" s="130">
        <v>3502</v>
      </c>
      <c r="G25" s="63">
        <v>270</v>
      </c>
      <c r="H25" s="63">
        <v>149</v>
      </c>
      <c r="I25" s="63">
        <v>213</v>
      </c>
      <c r="J25" s="63">
        <v>249</v>
      </c>
      <c r="K25" s="63">
        <v>300</v>
      </c>
      <c r="L25" s="63">
        <v>529</v>
      </c>
      <c r="M25" s="63">
        <v>381</v>
      </c>
      <c r="N25" s="63">
        <v>331</v>
      </c>
      <c r="O25" s="63">
        <v>279</v>
      </c>
      <c r="P25" s="63">
        <v>801</v>
      </c>
      <c r="Q25" s="63">
        <v>1741</v>
      </c>
      <c r="R25" s="63">
        <v>1761</v>
      </c>
      <c r="S25" s="138">
        <f t="shared" si="0"/>
        <v>40.299999999999997</v>
      </c>
      <c r="T25" s="105">
        <v>14</v>
      </c>
      <c r="U25" s="107"/>
    </row>
    <row r="26" spans="1:21" s="48" customFormat="1" ht="26.25" customHeight="1">
      <c r="A26" s="37"/>
      <c r="B26" s="37"/>
      <c r="C26" s="57" t="s">
        <v>24</v>
      </c>
      <c r="D26" s="58"/>
      <c r="E26" s="104">
        <v>15</v>
      </c>
      <c r="F26" s="130">
        <v>10228</v>
      </c>
      <c r="G26" s="63">
        <v>1191</v>
      </c>
      <c r="H26" s="63">
        <v>488</v>
      </c>
      <c r="I26" s="63">
        <v>724</v>
      </c>
      <c r="J26" s="63">
        <v>847</v>
      </c>
      <c r="K26" s="63">
        <v>1029</v>
      </c>
      <c r="L26" s="63">
        <v>1668</v>
      </c>
      <c r="M26" s="63">
        <v>937</v>
      </c>
      <c r="N26" s="63">
        <v>678</v>
      </c>
      <c r="O26" s="63">
        <v>681</v>
      </c>
      <c r="P26" s="63">
        <v>1985</v>
      </c>
      <c r="Q26" s="63">
        <v>5079</v>
      </c>
      <c r="R26" s="63">
        <v>5149</v>
      </c>
      <c r="S26" s="138">
        <f t="shared" si="0"/>
        <v>32.700000000000003</v>
      </c>
      <c r="T26" s="105">
        <v>15</v>
      </c>
      <c r="U26" s="107"/>
    </row>
    <row r="27" spans="1:21" s="48" customFormat="1" ht="26.25" customHeight="1">
      <c r="A27" s="37"/>
      <c r="B27" s="37"/>
      <c r="C27" s="57" t="s">
        <v>25</v>
      </c>
      <c r="D27" s="58"/>
      <c r="E27" s="104">
        <v>16</v>
      </c>
      <c r="F27" s="130">
        <v>7903</v>
      </c>
      <c r="G27" s="63">
        <v>930</v>
      </c>
      <c r="H27" s="63">
        <v>366</v>
      </c>
      <c r="I27" s="63">
        <v>491</v>
      </c>
      <c r="J27" s="63">
        <v>684</v>
      </c>
      <c r="K27" s="63">
        <v>865</v>
      </c>
      <c r="L27" s="63">
        <v>1249</v>
      </c>
      <c r="M27" s="63">
        <v>741</v>
      </c>
      <c r="N27" s="63">
        <v>557</v>
      </c>
      <c r="O27" s="63">
        <v>527</v>
      </c>
      <c r="P27" s="63">
        <v>1493</v>
      </c>
      <c r="Q27" s="63">
        <v>3909</v>
      </c>
      <c r="R27" s="63">
        <v>3994</v>
      </c>
      <c r="S27" s="138">
        <f t="shared" si="0"/>
        <v>32.6</v>
      </c>
      <c r="T27" s="105">
        <v>16</v>
      </c>
      <c r="U27" s="107"/>
    </row>
    <row r="28" spans="1:21" s="48" customFormat="1" ht="26.25" customHeight="1">
      <c r="A28" s="37"/>
      <c r="B28" s="37"/>
      <c r="C28" s="57" t="s">
        <v>26</v>
      </c>
      <c r="D28" s="58"/>
      <c r="E28" s="104">
        <v>17</v>
      </c>
      <c r="F28" s="130">
        <v>1247</v>
      </c>
      <c r="G28" s="63">
        <v>88</v>
      </c>
      <c r="H28" s="63">
        <v>44</v>
      </c>
      <c r="I28" s="63">
        <v>89</v>
      </c>
      <c r="J28" s="63">
        <v>85</v>
      </c>
      <c r="K28" s="63">
        <v>143</v>
      </c>
      <c r="L28" s="63">
        <v>154</v>
      </c>
      <c r="M28" s="63">
        <v>108</v>
      </c>
      <c r="N28" s="63">
        <v>128</v>
      </c>
      <c r="O28" s="63">
        <v>127</v>
      </c>
      <c r="P28" s="63">
        <v>281</v>
      </c>
      <c r="Q28" s="63">
        <v>596</v>
      </c>
      <c r="R28" s="63">
        <v>651</v>
      </c>
      <c r="S28" s="138">
        <f t="shared" si="0"/>
        <v>43</v>
      </c>
      <c r="T28" s="105">
        <v>17</v>
      </c>
      <c r="U28" s="107"/>
    </row>
    <row r="29" spans="1:21" s="48" customFormat="1" ht="26.25" customHeight="1">
      <c r="A29" s="37"/>
      <c r="B29" s="37"/>
      <c r="C29" s="57" t="s">
        <v>27</v>
      </c>
      <c r="D29" s="58"/>
      <c r="E29" s="104">
        <v>18</v>
      </c>
      <c r="F29" s="130">
        <v>532</v>
      </c>
      <c r="G29" s="63">
        <v>35</v>
      </c>
      <c r="H29" s="63">
        <v>25</v>
      </c>
      <c r="I29" s="63">
        <v>41</v>
      </c>
      <c r="J29" s="63">
        <v>47</v>
      </c>
      <c r="K29" s="63">
        <v>53</v>
      </c>
      <c r="L29" s="63">
        <v>59</v>
      </c>
      <c r="M29" s="63">
        <v>40</v>
      </c>
      <c r="N29" s="63">
        <v>56</v>
      </c>
      <c r="O29" s="63">
        <v>54</v>
      </c>
      <c r="P29" s="63">
        <v>122</v>
      </c>
      <c r="Q29" s="63">
        <v>237</v>
      </c>
      <c r="R29" s="63">
        <v>295</v>
      </c>
      <c r="S29" s="138">
        <f t="shared" si="0"/>
        <v>43.6</v>
      </c>
      <c r="T29" s="105">
        <v>18</v>
      </c>
      <c r="U29" s="107"/>
    </row>
    <row r="30" spans="1:21" s="48" customFormat="1" ht="26.25" customHeight="1">
      <c r="A30" s="37"/>
      <c r="B30" s="37"/>
      <c r="C30" s="57" t="s">
        <v>28</v>
      </c>
      <c r="D30" s="58"/>
      <c r="E30" s="104">
        <v>19</v>
      </c>
      <c r="F30" s="130">
        <v>2079</v>
      </c>
      <c r="G30" s="137">
        <v>215</v>
      </c>
      <c r="H30" s="137">
        <v>113</v>
      </c>
      <c r="I30" s="137">
        <v>155</v>
      </c>
      <c r="J30" s="63">
        <v>175</v>
      </c>
      <c r="K30" s="63">
        <v>180</v>
      </c>
      <c r="L30" s="63">
        <v>355</v>
      </c>
      <c r="M30" s="63">
        <v>186</v>
      </c>
      <c r="N30" s="63">
        <v>168</v>
      </c>
      <c r="O30" s="63">
        <v>122</v>
      </c>
      <c r="P30" s="63">
        <v>410</v>
      </c>
      <c r="Q30" s="63">
        <v>1000</v>
      </c>
      <c r="R30" s="63">
        <v>1079</v>
      </c>
      <c r="S30" s="138">
        <f t="shared" si="0"/>
        <v>33.700000000000003</v>
      </c>
      <c r="T30" s="105">
        <v>19</v>
      </c>
      <c r="U30" s="107"/>
    </row>
    <row r="31" spans="1:21" s="48" customFormat="1" ht="26.25" customHeight="1">
      <c r="A31" s="37"/>
      <c r="B31" s="37"/>
      <c r="C31" s="57" t="s">
        <v>29</v>
      </c>
      <c r="D31" s="58"/>
      <c r="E31" s="104">
        <v>20</v>
      </c>
      <c r="F31" s="130">
        <v>930</v>
      </c>
      <c r="G31" s="137">
        <v>92</v>
      </c>
      <c r="H31" s="137">
        <v>40</v>
      </c>
      <c r="I31" s="137">
        <v>58</v>
      </c>
      <c r="J31" s="63">
        <v>80</v>
      </c>
      <c r="K31" s="63">
        <v>97</v>
      </c>
      <c r="L31" s="63">
        <v>112</v>
      </c>
      <c r="M31" s="63">
        <v>92</v>
      </c>
      <c r="N31" s="63">
        <v>88</v>
      </c>
      <c r="O31" s="63">
        <v>85</v>
      </c>
      <c r="P31" s="63">
        <v>186</v>
      </c>
      <c r="Q31" s="63">
        <v>452</v>
      </c>
      <c r="R31" s="63">
        <v>478</v>
      </c>
      <c r="S31" s="138">
        <f t="shared" si="0"/>
        <v>38.6</v>
      </c>
      <c r="T31" s="105">
        <v>20</v>
      </c>
      <c r="U31" s="107"/>
    </row>
    <row r="32" spans="1:21" s="48" customFormat="1" ht="25.5" customHeight="1">
      <c r="A32" s="37"/>
      <c r="B32" s="37"/>
      <c r="C32" s="57" t="s">
        <v>30</v>
      </c>
      <c r="D32" s="58"/>
      <c r="E32" s="104">
        <v>21</v>
      </c>
      <c r="F32" s="130">
        <v>1982</v>
      </c>
      <c r="G32" s="137">
        <v>153</v>
      </c>
      <c r="H32" s="137">
        <v>110</v>
      </c>
      <c r="I32" s="137">
        <v>176</v>
      </c>
      <c r="J32" s="63">
        <v>159</v>
      </c>
      <c r="K32" s="63">
        <v>186</v>
      </c>
      <c r="L32" s="63">
        <v>312</v>
      </c>
      <c r="M32" s="63">
        <v>199</v>
      </c>
      <c r="N32" s="63">
        <v>167</v>
      </c>
      <c r="O32" s="63">
        <v>111</v>
      </c>
      <c r="P32" s="63">
        <v>409</v>
      </c>
      <c r="Q32" s="63">
        <v>954</v>
      </c>
      <c r="R32" s="63">
        <v>1028</v>
      </c>
      <c r="S32" s="138">
        <f t="shared" si="0"/>
        <v>34.700000000000003</v>
      </c>
      <c r="T32" s="105">
        <v>21</v>
      </c>
      <c r="U32" s="107"/>
    </row>
    <row r="33" spans="1:21" s="48" customFormat="1" ht="25.5" customHeight="1">
      <c r="A33" s="37"/>
      <c r="B33" s="37"/>
      <c r="C33" s="57" t="s">
        <v>31</v>
      </c>
      <c r="D33" s="58"/>
      <c r="E33" s="104">
        <v>22</v>
      </c>
      <c r="F33" s="130">
        <v>418</v>
      </c>
      <c r="G33" s="63">
        <v>30</v>
      </c>
      <c r="H33" s="63">
        <v>19</v>
      </c>
      <c r="I33" s="63">
        <v>14</v>
      </c>
      <c r="J33" s="63">
        <v>19</v>
      </c>
      <c r="K33" s="63">
        <v>35</v>
      </c>
      <c r="L33" s="63">
        <v>73</v>
      </c>
      <c r="M33" s="63">
        <v>50</v>
      </c>
      <c r="N33" s="63">
        <v>33</v>
      </c>
      <c r="O33" s="63">
        <v>29</v>
      </c>
      <c r="P33" s="63">
        <v>116</v>
      </c>
      <c r="Q33" s="63">
        <v>211</v>
      </c>
      <c r="R33" s="63">
        <v>207</v>
      </c>
      <c r="S33" s="138">
        <f t="shared" si="0"/>
        <v>42.6</v>
      </c>
      <c r="T33" s="105">
        <v>22</v>
      </c>
      <c r="U33" s="107"/>
    </row>
    <row r="34" spans="1:21" s="48" customFormat="1" ht="25.5" customHeight="1">
      <c r="A34" s="37"/>
      <c r="B34" s="37"/>
      <c r="C34" s="57" t="s">
        <v>32</v>
      </c>
      <c r="D34" s="58"/>
      <c r="E34" s="104">
        <v>23</v>
      </c>
      <c r="F34" s="130">
        <v>784</v>
      </c>
      <c r="G34" s="63">
        <v>64</v>
      </c>
      <c r="H34" s="63">
        <v>21</v>
      </c>
      <c r="I34" s="63">
        <v>48</v>
      </c>
      <c r="J34" s="63">
        <v>62</v>
      </c>
      <c r="K34" s="63">
        <v>57</v>
      </c>
      <c r="L34" s="63">
        <v>124</v>
      </c>
      <c r="M34" s="63">
        <v>102</v>
      </c>
      <c r="N34" s="63">
        <v>90</v>
      </c>
      <c r="O34" s="63">
        <v>44</v>
      </c>
      <c r="P34" s="63">
        <v>172</v>
      </c>
      <c r="Q34" s="63">
        <v>385</v>
      </c>
      <c r="R34" s="63">
        <v>399</v>
      </c>
      <c r="S34" s="138">
        <f t="shared" si="0"/>
        <v>39</v>
      </c>
      <c r="T34" s="105">
        <v>23</v>
      </c>
      <c r="U34" s="107"/>
    </row>
    <row r="35" spans="1:21" s="48" customFormat="1" ht="25.5" customHeight="1">
      <c r="A35" s="64"/>
      <c r="B35" s="64"/>
      <c r="C35" s="65" t="s">
        <v>33</v>
      </c>
      <c r="D35" s="66"/>
      <c r="E35" s="108">
        <v>24</v>
      </c>
      <c r="F35" s="139">
        <v>77</v>
      </c>
      <c r="G35" s="140">
        <v>2</v>
      </c>
      <c r="H35" s="69">
        <v>2</v>
      </c>
      <c r="I35" s="140">
        <v>1</v>
      </c>
      <c r="J35" s="70">
        <v>2</v>
      </c>
      <c r="K35" s="70">
        <v>5</v>
      </c>
      <c r="L35" s="70">
        <v>18</v>
      </c>
      <c r="M35" s="70">
        <v>11</v>
      </c>
      <c r="N35" s="70">
        <v>9</v>
      </c>
      <c r="O35" s="70">
        <v>14</v>
      </c>
      <c r="P35" s="70">
        <v>13</v>
      </c>
      <c r="Q35" s="70">
        <v>37</v>
      </c>
      <c r="R35" s="70">
        <v>40</v>
      </c>
      <c r="S35" s="141">
        <f t="shared" si="0"/>
        <v>46.8</v>
      </c>
      <c r="T35" s="110">
        <v>24</v>
      </c>
      <c r="U35" s="111"/>
    </row>
    <row r="36" spans="1:21" s="4" customFormat="1" ht="12" customHeight="1">
      <c r="B36" s="71" t="s">
        <v>34</v>
      </c>
      <c r="E36" s="112"/>
    </row>
    <row r="37" spans="1:21" ht="11.25" customHeight="1">
      <c r="B37" s="142" t="s">
        <v>91</v>
      </c>
    </row>
  </sheetData>
  <mergeCells count="40"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7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3.88671875" style="125" customWidth="1"/>
    <col min="6" max="6" width="12.44140625" style="73" customWidth="1"/>
    <col min="7" max="11" width="12.21875" style="73" customWidth="1"/>
    <col min="12" max="17" width="12" style="73" customWidth="1"/>
    <col min="18" max="18" width="11.88671875" style="73" customWidth="1"/>
    <col min="19" max="19" width="3.88671875" style="73" customWidth="1"/>
    <col min="20" max="20" width="1.109375" style="73" customWidth="1"/>
    <col min="21" max="16384" width="16.88671875" style="73"/>
  </cols>
  <sheetData>
    <row r="1" spans="1:20" s="2" customFormat="1" ht="14.25" customHeight="1">
      <c r="A1" s="1"/>
      <c r="B1" s="1"/>
      <c r="C1" s="1"/>
      <c r="D1" s="1"/>
      <c r="E1" s="82"/>
      <c r="F1" s="1"/>
      <c r="S1" s="3"/>
      <c r="T1" s="3"/>
    </row>
    <row r="2" spans="1:20" s="2" customFormat="1" ht="21" customHeight="1">
      <c r="A2" s="4"/>
      <c r="B2" s="4"/>
      <c r="C2" s="4"/>
      <c r="D2" s="4"/>
      <c r="E2" s="83"/>
      <c r="F2" s="6"/>
    </row>
    <row r="3" spans="1:20" s="2" customFormat="1" ht="21" customHeight="1">
      <c r="B3" s="7" t="s">
        <v>35</v>
      </c>
      <c r="C3" s="4"/>
      <c r="D3" s="4"/>
      <c r="E3" s="83"/>
      <c r="F3" s="6"/>
    </row>
    <row r="4" spans="1:20" s="8" customFormat="1" ht="21" customHeight="1">
      <c r="B4" s="9"/>
      <c r="C4" s="10" t="s">
        <v>92</v>
      </c>
      <c r="D4" s="9"/>
      <c r="E4" s="84"/>
      <c r="F4" s="12"/>
      <c r="G4" s="13"/>
      <c r="H4" s="13"/>
    </row>
    <row r="5" spans="1:20" s="2" customFormat="1" ht="14.25" customHeight="1" thickBot="1">
      <c r="A5" s="14"/>
      <c r="B5" s="14"/>
      <c r="C5" s="14"/>
      <c r="D5" s="4"/>
      <c r="E5" s="85"/>
      <c r="F5" s="15"/>
      <c r="G5" s="16"/>
      <c r="H5" s="17"/>
      <c r="K5" s="17"/>
      <c r="R5" s="17" t="s">
        <v>77</v>
      </c>
      <c r="S5" s="86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7" t="s">
        <v>4</v>
      </c>
      <c r="G6" s="87" t="s">
        <v>93</v>
      </c>
      <c r="H6" s="87" t="s">
        <v>80</v>
      </c>
      <c r="I6" s="87" t="s">
        <v>81</v>
      </c>
      <c r="J6" s="87" t="s">
        <v>82</v>
      </c>
      <c r="K6" s="87" t="s">
        <v>83</v>
      </c>
      <c r="L6" s="89" t="s">
        <v>84</v>
      </c>
      <c r="M6" s="87" t="s">
        <v>85</v>
      </c>
      <c r="N6" s="87" t="s">
        <v>86</v>
      </c>
      <c r="O6" s="126" t="s">
        <v>87</v>
      </c>
      <c r="P6" s="127" t="s">
        <v>88</v>
      </c>
      <c r="Q6" s="87" t="s">
        <v>89</v>
      </c>
      <c r="R6" s="87" t="s">
        <v>90</v>
      </c>
      <c r="S6" s="90" t="s">
        <v>58</v>
      </c>
      <c r="T6" s="91"/>
    </row>
    <row r="7" spans="1:20" s="4" customFormat="1" ht="14.25" customHeight="1">
      <c r="A7" s="24"/>
      <c r="B7" s="24"/>
      <c r="C7" s="24"/>
      <c r="D7" s="24"/>
      <c r="E7" s="25"/>
      <c r="F7" s="92"/>
      <c r="G7" s="92"/>
      <c r="H7" s="92"/>
      <c r="I7" s="92"/>
      <c r="J7" s="92"/>
      <c r="K7" s="92"/>
      <c r="L7" s="93"/>
      <c r="M7" s="92"/>
      <c r="N7" s="92"/>
      <c r="O7" s="128"/>
      <c r="P7" s="129"/>
      <c r="Q7" s="92"/>
      <c r="R7" s="92"/>
      <c r="S7" s="95"/>
      <c r="T7" s="96"/>
    </row>
    <row r="8" spans="1:20" s="4" customFormat="1" ht="28.5" customHeight="1">
      <c r="A8" s="30"/>
      <c r="B8" s="30"/>
      <c r="C8" s="30"/>
      <c r="D8" s="30"/>
      <c r="E8" s="31"/>
      <c r="F8" s="92"/>
      <c r="G8" s="92"/>
      <c r="H8" s="92"/>
      <c r="I8" s="92"/>
      <c r="J8" s="92"/>
      <c r="K8" s="92"/>
      <c r="L8" s="93"/>
      <c r="M8" s="92"/>
      <c r="N8" s="92"/>
      <c r="O8" s="128"/>
      <c r="P8" s="129"/>
      <c r="Q8" s="92"/>
      <c r="R8" s="92"/>
      <c r="S8" s="97"/>
      <c r="T8" s="98"/>
    </row>
    <row r="9" spans="1:20" s="40" customFormat="1" ht="14.25" customHeight="1">
      <c r="A9" s="35"/>
      <c r="B9" s="36" t="s">
        <v>9</v>
      </c>
      <c r="C9" s="36"/>
      <c r="D9" s="36"/>
      <c r="E9" s="99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00"/>
    </row>
    <row r="10" spans="1:20" s="48" customFormat="1" ht="25.5" customHeight="1">
      <c r="A10" s="35"/>
      <c r="B10" s="41" t="s">
        <v>10</v>
      </c>
      <c r="C10" s="41"/>
      <c r="D10" s="41"/>
      <c r="E10" s="101">
        <v>1</v>
      </c>
      <c r="F10" s="43">
        <v>2096662</v>
      </c>
      <c r="G10" s="44">
        <v>23107</v>
      </c>
      <c r="H10" s="45">
        <v>40607</v>
      </c>
      <c r="I10" s="46">
        <v>77308</v>
      </c>
      <c r="J10" s="102">
        <v>110329</v>
      </c>
      <c r="K10" s="102">
        <v>234318</v>
      </c>
      <c r="L10" s="47">
        <v>280318</v>
      </c>
      <c r="M10" s="47">
        <v>346773</v>
      </c>
      <c r="N10" s="47">
        <v>320780</v>
      </c>
      <c r="O10" s="47">
        <v>663122</v>
      </c>
      <c r="P10" s="47">
        <v>1087617</v>
      </c>
      <c r="Q10" s="47">
        <v>1009045</v>
      </c>
      <c r="R10" s="133">
        <f>ROUND(SUM(M10:O10)/F10*100,1)</f>
        <v>63.5</v>
      </c>
      <c r="S10" s="103">
        <v>1</v>
      </c>
    </row>
    <row r="11" spans="1:20" s="48" customFormat="1" ht="25.5" customHeight="1">
      <c r="A11" s="35"/>
      <c r="B11" s="41" t="s">
        <v>11</v>
      </c>
      <c r="C11" s="41"/>
      <c r="D11" s="41"/>
      <c r="E11" s="104">
        <v>2</v>
      </c>
      <c r="F11" s="43">
        <v>327624</v>
      </c>
      <c r="G11" s="46">
        <v>3098</v>
      </c>
      <c r="H11" s="46">
        <v>6649</v>
      </c>
      <c r="I11" s="46">
        <v>13652</v>
      </c>
      <c r="J11" s="102">
        <v>20322</v>
      </c>
      <c r="K11" s="102">
        <v>43766</v>
      </c>
      <c r="L11" s="47">
        <v>43083</v>
      </c>
      <c r="M11" s="47">
        <v>49731</v>
      </c>
      <c r="N11" s="47">
        <v>48291</v>
      </c>
      <c r="O11" s="47">
        <v>99032</v>
      </c>
      <c r="P11" s="47">
        <v>174838</v>
      </c>
      <c r="Q11" s="47">
        <v>152786</v>
      </c>
      <c r="R11" s="133">
        <f>ROUND(SUM(M11:O11)/F11*100,1)</f>
        <v>60.1</v>
      </c>
      <c r="S11" s="105">
        <v>2</v>
      </c>
    </row>
    <row r="12" spans="1:20" s="48" customFormat="1" ht="7.5" customHeight="1">
      <c r="A12" s="35"/>
      <c r="B12" s="50"/>
      <c r="C12" s="51"/>
      <c r="D12" s="51"/>
      <c r="E12" s="104"/>
      <c r="F12" s="43"/>
      <c r="G12" s="46"/>
      <c r="H12" s="46"/>
      <c r="I12" s="46"/>
      <c r="J12" s="102"/>
      <c r="K12" s="102"/>
      <c r="L12" s="47"/>
      <c r="M12" s="47"/>
      <c r="N12" s="47"/>
      <c r="O12" s="47"/>
      <c r="P12" s="47"/>
      <c r="Q12" s="47"/>
      <c r="R12" s="133"/>
      <c r="S12" s="105"/>
    </row>
    <row r="13" spans="1:20" s="48" customFormat="1" ht="25.5" customHeight="1">
      <c r="A13" s="35"/>
      <c r="B13" s="52" t="s">
        <v>12</v>
      </c>
      <c r="C13" s="52"/>
      <c r="D13" s="52"/>
      <c r="E13" s="104">
        <v>3</v>
      </c>
      <c r="F13" s="53">
        <v>34440</v>
      </c>
      <c r="G13" s="54">
        <v>230</v>
      </c>
      <c r="H13" s="54">
        <v>796</v>
      </c>
      <c r="I13" s="54">
        <v>1567</v>
      </c>
      <c r="J13" s="106">
        <v>2311</v>
      </c>
      <c r="K13" s="106">
        <v>5044</v>
      </c>
      <c r="L13" s="55">
        <v>4603</v>
      </c>
      <c r="M13" s="55">
        <v>5044</v>
      </c>
      <c r="N13" s="55">
        <v>4865</v>
      </c>
      <c r="O13" s="55">
        <v>9980</v>
      </c>
      <c r="P13" s="55">
        <v>18520</v>
      </c>
      <c r="Q13" s="55">
        <v>15920</v>
      </c>
      <c r="R13" s="136">
        <f>ROUND(SUM(M13:O13)/F13*100,1)</f>
        <v>57.7</v>
      </c>
      <c r="S13" s="105">
        <v>3</v>
      </c>
    </row>
    <row r="14" spans="1:20" s="48" customFormat="1" ht="7.5" customHeight="1">
      <c r="A14" s="35"/>
      <c r="B14" s="50"/>
      <c r="C14" s="50"/>
      <c r="D14" s="50"/>
      <c r="E14" s="104"/>
      <c r="F14" s="43"/>
      <c r="G14" s="56"/>
      <c r="H14" s="56"/>
      <c r="I14" s="56"/>
      <c r="J14" s="102"/>
      <c r="K14" s="102"/>
      <c r="L14" s="47"/>
      <c r="M14" s="47"/>
      <c r="N14" s="47"/>
      <c r="O14" s="47"/>
      <c r="P14" s="47"/>
      <c r="Q14" s="47"/>
      <c r="R14" s="136"/>
      <c r="S14" s="105"/>
    </row>
    <row r="15" spans="1:20" s="48" customFormat="1" ht="26.25" customHeight="1">
      <c r="A15" s="35"/>
      <c r="B15" s="37"/>
      <c r="C15" s="57" t="s">
        <v>13</v>
      </c>
      <c r="D15" s="58"/>
      <c r="E15" s="104">
        <v>4</v>
      </c>
      <c r="F15" s="43">
        <v>2040</v>
      </c>
      <c r="G15" s="46">
        <v>2</v>
      </c>
      <c r="H15" s="46">
        <v>15</v>
      </c>
      <c r="I15" s="46">
        <v>55</v>
      </c>
      <c r="J15" s="102">
        <v>96</v>
      </c>
      <c r="K15" s="102">
        <v>267</v>
      </c>
      <c r="L15" s="47">
        <v>258</v>
      </c>
      <c r="M15" s="47">
        <v>298</v>
      </c>
      <c r="N15" s="47">
        <v>322</v>
      </c>
      <c r="O15" s="47">
        <v>727</v>
      </c>
      <c r="P15" s="47">
        <v>1088</v>
      </c>
      <c r="Q15" s="47">
        <v>952</v>
      </c>
      <c r="R15" s="133">
        <f t="shared" ref="R15:R35" si="0">ROUND(SUM(M15:O15)/F15*100,1)</f>
        <v>66</v>
      </c>
      <c r="S15" s="105">
        <v>4</v>
      </c>
    </row>
    <row r="16" spans="1:20" s="48" customFormat="1" ht="26.25" customHeight="1">
      <c r="A16" s="35"/>
      <c r="B16" s="35"/>
      <c r="C16" s="41" t="s">
        <v>14</v>
      </c>
      <c r="D16" s="58"/>
      <c r="E16" s="104">
        <v>5</v>
      </c>
      <c r="F16" s="43">
        <v>3214</v>
      </c>
      <c r="G16" s="46">
        <v>14</v>
      </c>
      <c r="H16" s="46">
        <v>48</v>
      </c>
      <c r="I16" s="46">
        <v>109</v>
      </c>
      <c r="J16" s="102">
        <v>151</v>
      </c>
      <c r="K16" s="102">
        <v>365</v>
      </c>
      <c r="L16" s="47">
        <v>448</v>
      </c>
      <c r="M16" s="47">
        <v>539</v>
      </c>
      <c r="N16" s="47">
        <v>462</v>
      </c>
      <c r="O16" s="47">
        <v>1078</v>
      </c>
      <c r="P16" s="47">
        <v>1698</v>
      </c>
      <c r="Q16" s="47">
        <v>1516</v>
      </c>
      <c r="R16" s="133">
        <f t="shared" si="0"/>
        <v>64.7</v>
      </c>
      <c r="S16" s="105">
        <v>5</v>
      </c>
    </row>
    <row r="17" spans="1:20" s="48" customFormat="1" ht="26.25" customHeight="1">
      <c r="A17" s="35"/>
      <c r="B17" s="35"/>
      <c r="C17" s="41" t="s">
        <v>15</v>
      </c>
      <c r="D17" s="58"/>
      <c r="E17" s="104">
        <v>6</v>
      </c>
      <c r="F17" s="43">
        <v>2371</v>
      </c>
      <c r="G17" s="56">
        <v>25</v>
      </c>
      <c r="H17" s="56">
        <v>128</v>
      </c>
      <c r="I17" s="56">
        <v>238</v>
      </c>
      <c r="J17" s="102">
        <v>295</v>
      </c>
      <c r="K17" s="102">
        <v>487</v>
      </c>
      <c r="L17" s="47">
        <v>310</v>
      </c>
      <c r="M17" s="47">
        <v>259</v>
      </c>
      <c r="N17" s="47">
        <v>221</v>
      </c>
      <c r="O17" s="47">
        <v>408</v>
      </c>
      <c r="P17" s="47">
        <v>1298</v>
      </c>
      <c r="Q17" s="47">
        <v>1073</v>
      </c>
      <c r="R17" s="133">
        <f t="shared" si="0"/>
        <v>37.5</v>
      </c>
      <c r="S17" s="105">
        <v>6</v>
      </c>
    </row>
    <row r="18" spans="1:20" s="48" customFormat="1" ht="26.25" customHeight="1">
      <c r="A18" s="35"/>
      <c r="B18" s="35"/>
      <c r="C18" s="41" t="s">
        <v>16</v>
      </c>
      <c r="D18" s="58"/>
      <c r="E18" s="104">
        <v>7</v>
      </c>
      <c r="F18" s="43">
        <v>3729</v>
      </c>
      <c r="G18" s="46">
        <v>9</v>
      </c>
      <c r="H18" s="46">
        <v>70</v>
      </c>
      <c r="I18" s="46">
        <v>105</v>
      </c>
      <c r="J18" s="102">
        <v>204</v>
      </c>
      <c r="K18" s="102">
        <v>482</v>
      </c>
      <c r="L18" s="47">
        <v>438</v>
      </c>
      <c r="M18" s="47">
        <v>581</v>
      </c>
      <c r="N18" s="47">
        <v>621</v>
      </c>
      <c r="O18" s="47">
        <v>1219</v>
      </c>
      <c r="P18" s="47">
        <v>2003</v>
      </c>
      <c r="Q18" s="47">
        <v>1726</v>
      </c>
      <c r="R18" s="133">
        <f t="shared" si="0"/>
        <v>64.900000000000006</v>
      </c>
      <c r="S18" s="105">
        <v>7</v>
      </c>
    </row>
    <row r="19" spans="1:20" s="48" customFormat="1" ht="26.25" customHeight="1">
      <c r="A19" s="35"/>
      <c r="B19" s="35"/>
      <c r="C19" s="41" t="s">
        <v>17</v>
      </c>
      <c r="D19" s="58"/>
      <c r="E19" s="104">
        <v>8</v>
      </c>
      <c r="F19" s="43">
        <v>1563</v>
      </c>
      <c r="G19" s="61">
        <v>21</v>
      </c>
      <c r="H19" s="61">
        <v>25</v>
      </c>
      <c r="I19" s="61">
        <v>41</v>
      </c>
      <c r="J19" s="102">
        <v>93</v>
      </c>
      <c r="K19" s="102">
        <v>197</v>
      </c>
      <c r="L19" s="47">
        <v>203</v>
      </c>
      <c r="M19" s="47">
        <v>254</v>
      </c>
      <c r="N19" s="47">
        <v>221</v>
      </c>
      <c r="O19" s="47">
        <v>508</v>
      </c>
      <c r="P19" s="47">
        <v>797</v>
      </c>
      <c r="Q19" s="47">
        <v>766</v>
      </c>
      <c r="R19" s="133">
        <f t="shared" si="0"/>
        <v>62.9</v>
      </c>
      <c r="S19" s="105">
        <v>8</v>
      </c>
    </row>
    <row r="20" spans="1:20" s="48" customFormat="1" ht="26.25" customHeight="1">
      <c r="A20" s="35"/>
      <c r="B20" s="35"/>
      <c r="C20" s="41" t="s">
        <v>18</v>
      </c>
      <c r="D20" s="58"/>
      <c r="E20" s="104">
        <v>9</v>
      </c>
      <c r="F20" s="43">
        <v>1931</v>
      </c>
      <c r="G20" s="46">
        <v>8</v>
      </c>
      <c r="H20" s="46">
        <v>23</v>
      </c>
      <c r="I20" s="46">
        <v>36</v>
      </c>
      <c r="J20" s="102">
        <v>62</v>
      </c>
      <c r="K20" s="102">
        <v>244</v>
      </c>
      <c r="L20" s="47">
        <v>240</v>
      </c>
      <c r="M20" s="47">
        <v>317</v>
      </c>
      <c r="N20" s="47">
        <v>306</v>
      </c>
      <c r="O20" s="47">
        <v>695</v>
      </c>
      <c r="P20" s="47">
        <v>1031</v>
      </c>
      <c r="Q20" s="47">
        <v>900</v>
      </c>
      <c r="R20" s="133">
        <f t="shared" si="0"/>
        <v>68.3</v>
      </c>
      <c r="S20" s="105">
        <v>9</v>
      </c>
    </row>
    <row r="21" spans="1:20" s="48" customFormat="1" ht="26.25" customHeight="1">
      <c r="A21" s="35"/>
      <c r="B21" s="35"/>
      <c r="C21" s="41" t="s">
        <v>19</v>
      </c>
      <c r="D21" s="58"/>
      <c r="E21" s="104">
        <v>10</v>
      </c>
      <c r="F21" s="43">
        <v>1273</v>
      </c>
      <c r="G21" s="46">
        <v>9</v>
      </c>
      <c r="H21" s="46">
        <v>16</v>
      </c>
      <c r="I21" s="46">
        <v>26</v>
      </c>
      <c r="J21" s="102">
        <v>48</v>
      </c>
      <c r="K21" s="102">
        <v>126</v>
      </c>
      <c r="L21" s="47">
        <v>187</v>
      </c>
      <c r="M21" s="47">
        <v>214</v>
      </c>
      <c r="N21" s="47">
        <v>223</v>
      </c>
      <c r="O21" s="47">
        <v>424</v>
      </c>
      <c r="P21" s="47">
        <v>701</v>
      </c>
      <c r="Q21" s="47">
        <v>572</v>
      </c>
      <c r="R21" s="133">
        <f t="shared" si="0"/>
        <v>67.599999999999994</v>
      </c>
      <c r="S21" s="105">
        <v>10</v>
      </c>
    </row>
    <row r="22" spans="1:20" s="48" customFormat="1" ht="26.25" customHeight="1">
      <c r="A22" s="37"/>
      <c r="B22" s="37"/>
      <c r="C22" s="57" t="s">
        <v>20</v>
      </c>
      <c r="D22" s="58"/>
      <c r="E22" s="104">
        <v>11</v>
      </c>
      <c r="F22" s="43">
        <v>801</v>
      </c>
      <c r="G22" s="56">
        <v>5</v>
      </c>
      <c r="H22" s="56">
        <v>6</v>
      </c>
      <c r="I22" s="56">
        <v>12</v>
      </c>
      <c r="J22" s="56">
        <v>10</v>
      </c>
      <c r="K22" s="56">
        <v>66</v>
      </c>
      <c r="L22" s="63">
        <v>134</v>
      </c>
      <c r="M22" s="63">
        <v>145</v>
      </c>
      <c r="N22" s="63">
        <v>131</v>
      </c>
      <c r="O22" s="63">
        <v>292</v>
      </c>
      <c r="P22" s="63">
        <v>371</v>
      </c>
      <c r="Q22" s="63">
        <v>430</v>
      </c>
      <c r="R22" s="138">
        <f t="shared" si="0"/>
        <v>70.900000000000006</v>
      </c>
      <c r="S22" s="105">
        <v>11</v>
      </c>
      <c r="T22" s="107"/>
    </row>
    <row r="23" spans="1:20" s="48" customFormat="1" ht="26.25" customHeight="1">
      <c r="A23" s="37"/>
      <c r="B23" s="37"/>
      <c r="C23" s="57" t="s">
        <v>21</v>
      </c>
      <c r="D23" s="58"/>
      <c r="E23" s="104">
        <v>12</v>
      </c>
      <c r="F23" s="43">
        <v>1994</v>
      </c>
      <c r="G23" s="56">
        <v>1</v>
      </c>
      <c r="H23" s="56">
        <v>16</v>
      </c>
      <c r="I23" s="56">
        <v>54</v>
      </c>
      <c r="J23" s="56">
        <v>78</v>
      </c>
      <c r="K23" s="56">
        <v>186</v>
      </c>
      <c r="L23" s="63">
        <v>297</v>
      </c>
      <c r="M23" s="63">
        <v>349</v>
      </c>
      <c r="N23" s="63">
        <v>325</v>
      </c>
      <c r="O23" s="63">
        <v>688</v>
      </c>
      <c r="P23" s="63">
        <v>1037</v>
      </c>
      <c r="Q23" s="63">
        <v>957</v>
      </c>
      <c r="R23" s="138">
        <f t="shared" si="0"/>
        <v>68.3</v>
      </c>
      <c r="S23" s="105">
        <v>12</v>
      </c>
      <c r="T23" s="107"/>
    </row>
    <row r="24" spans="1:20" s="48" customFormat="1" ht="26.25" customHeight="1">
      <c r="A24" s="37"/>
      <c r="B24" s="37"/>
      <c r="C24" s="57" t="s">
        <v>22</v>
      </c>
      <c r="D24" s="58"/>
      <c r="E24" s="104">
        <v>13</v>
      </c>
      <c r="F24" s="43">
        <v>1441</v>
      </c>
      <c r="G24" s="56">
        <v>1</v>
      </c>
      <c r="H24" s="56">
        <v>28</v>
      </c>
      <c r="I24" s="56">
        <v>44</v>
      </c>
      <c r="J24" s="56">
        <v>101</v>
      </c>
      <c r="K24" s="56">
        <v>222</v>
      </c>
      <c r="L24" s="63">
        <v>216</v>
      </c>
      <c r="M24" s="63">
        <v>268</v>
      </c>
      <c r="N24" s="63">
        <v>225</v>
      </c>
      <c r="O24" s="63">
        <v>336</v>
      </c>
      <c r="P24" s="63">
        <v>854</v>
      </c>
      <c r="Q24" s="63">
        <v>587</v>
      </c>
      <c r="R24" s="138">
        <f t="shared" si="0"/>
        <v>57.5</v>
      </c>
      <c r="S24" s="105">
        <v>13</v>
      </c>
      <c r="T24" s="107"/>
    </row>
    <row r="25" spans="1:20" s="48" customFormat="1" ht="26.25" customHeight="1">
      <c r="A25" s="37"/>
      <c r="B25" s="37"/>
      <c r="C25" s="57" t="s">
        <v>23</v>
      </c>
      <c r="D25" s="58"/>
      <c r="E25" s="104">
        <v>14</v>
      </c>
      <c r="F25" s="43">
        <v>1660</v>
      </c>
      <c r="G25" s="56">
        <v>6</v>
      </c>
      <c r="H25" s="56">
        <v>15</v>
      </c>
      <c r="I25" s="56">
        <v>51</v>
      </c>
      <c r="J25" s="56">
        <v>88</v>
      </c>
      <c r="K25" s="56">
        <v>233</v>
      </c>
      <c r="L25" s="63">
        <v>264</v>
      </c>
      <c r="M25" s="63">
        <v>265</v>
      </c>
      <c r="N25" s="63">
        <v>251</v>
      </c>
      <c r="O25" s="63">
        <v>487</v>
      </c>
      <c r="P25" s="63">
        <v>887</v>
      </c>
      <c r="Q25" s="63">
        <v>773</v>
      </c>
      <c r="R25" s="138">
        <f t="shared" si="0"/>
        <v>60.4</v>
      </c>
      <c r="S25" s="105">
        <v>14</v>
      </c>
      <c r="T25" s="107"/>
    </row>
    <row r="26" spans="1:20" s="48" customFormat="1" ht="26.25" customHeight="1">
      <c r="A26" s="37"/>
      <c r="B26" s="37"/>
      <c r="C26" s="57" t="s">
        <v>24</v>
      </c>
      <c r="D26" s="58"/>
      <c r="E26" s="104">
        <v>15</v>
      </c>
      <c r="F26" s="43">
        <v>5069</v>
      </c>
      <c r="G26" s="56">
        <v>75</v>
      </c>
      <c r="H26" s="56">
        <v>211</v>
      </c>
      <c r="I26" s="56">
        <v>362</v>
      </c>
      <c r="J26" s="56">
        <v>448</v>
      </c>
      <c r="K26" s="56">
        <v>892</v>
      </c>
      <c r="L26" s="63">
        <v>644</v>
      </c>
      <c r="M26" s="63">
        <v>558</v>
      </c>
      <c r="N26" s="63">
        <v>600</v>
      </c>
      <c r="O26" s="63">
        <v>1279</v>
      </c>
      <c r="P26" s="63">
        <v>2750</v>
      </c>
      <c r="Q26" s="63">
        <v>2319</v>
      </c>
      <c r="R26" s="138">
        <f t="shared" si="0"/>
        <v>48.1</v>
      </c>
      <c r="S26" s="105">
        <v>15</v>
      </c>
      <c r="T26" s="107"/>
    </row>
    <row r="27" spans="1:20" s="48" customFormat="1" ht="26.25" customHeight="1">
      <c r="A27" s="37"/>
      <c r="B27" s="37"/>
      <c r="C27" s="57" t="s">
        <v>25</v>
      </c>
      <c r="D27" s="58"/>
      <c r="E27" s="104">
        <v>16</v>
      </c>
      <c r="F27" s="43">
        <v>4440</v>
      </c>
      <c r="G27" s="56">
        <v>49</v>
      </c>
      <c r="H27" s="56">
        <v>165</v>
      </c>
      <c r="I27" s="56">
        <v>354</v>
      </c>
      <c r="J27" s="56">
        <v>499</v>
      </c>
      <c r="K27" s="56">
        <v>945</v>
      </c>
      <c r="L27" s="63">
        <v>608</v>
      </c>
      <c r="M27" s="63">
        <v>488</v>
      </c>
      <c r="N27" s="63">
        <v>460</v>
      </c>
      <c r="O27" s="63">
        <v>872</v>
      </c>
      <c r="P27" s="63">
        <v>2422</v>
      </c>
      <c r="Q27" s="63">
        <v>2018</v>
      </c>
      <c r="R27" s="138">
        <f t="shared" si="0"/>
        <v>41</v>
      </c>
      <c r="S27" s="105">
        <v>16</v>
      </c>
      <c r="T27" s="107"/>
    </row>
    <row r="28" spans="1:20" s="48" customFormat="1" ht="26.25" customHeight="1">
      <c r="A28" s="37"/>
      <c r="B28" s="37"/>
      <c r="C28" s="57" t="s">
        <v>26</v>
      </c>
      <c r="D28" s="58"/>
      <c r="E28" s="104">
        <v>17</v>
      </c>
      <c r="F28" s="43">
        <v>595</v>
      </c>
      <c r="G28" s="56">
        <v>2</v>
      </c>
      <c r="H28" s="56">
        <v>3</v>
      </c>
      <c r="I28" s="56">
        <v>12</v>
      </c>
      <c r="J28" s="56">
        <v>28</v>
      </c>
      <c r="K28" s="56">
        <v>74</v>
      </c>
      <c r="L28" s="63">
        <v>63</v>
      </c>
      <c r="M28" s="63">
        <v>106</v>
      </c>
      <c r="N28" s="63">
        <v>119</v>
      </c>
      <c r="O28" s="63">
        <v>188</v>
      </c>
      <c r="P28" s="63">
        <v>291</v>
      </c>
      <c r="Q28" s="63">
        <v>304</v>
      </c>
      <c r="R28" s="138">
        <f t="shared" si="0"/>
        <v>69.400000000000006</v>
      </c>
      <c r="S28" s="105">
        <v>17</v>
      </c>
      <c r="T28" s="107"/>
    </row>
    <row r="29" spans="1:20" s="48" customFormat="1" ht="26.25" customHeight="1">
      <c r="A29" s="37"/>
      <c r="B29" s="37"/>
      <c r="C29" s="57" t="s">
        <v>27</v>
      </c>
      <c r="D29" s="58"/>
      <c r="E29" s="104">
        <v>18</v>
      </c>
      <c r="F29" s="43">
        <v>219</v>
      </c>
      <c r="G29" s="56" t="s">
        <v>59</v>
      </c>
      <c r="H29" s="56">
        <v>1</v>
      </c>
      <c r="I29" s="56">
        <v>6</v>
      </c>
      <c r="J29" s="56">
        <v>9</v>
      </c>
      <c r="K29" s="56">
        <v>13</v>
      </c>
      <c r="L29" s="63">
        <v>27</v>
      </c>
      <c r="M29" s="63">
        <v>40</v>
      </c>
      <c r="N29" s="63">
        <v>46</v>
      </c>
      <c r="O29" s="63">
        <v>77</v>
      </c>
      <c r="P29" s="63">
        <v>107</v>
      </c>
      <c r="Q29" s="63">
        <v>112</v>
      </c>
      <c r="R29" s="138">
        <f t="shared" si="0"/>
        <v>74.400000000000006</v>
      </c>
      <c r="S29" s="105">
        <v>18</v>
      </c>
      <c r="T29" s="107"/>
    </row>
    <row r="30" spans="1:20" s="48" customFormat="1" ht="26.25" customHeight="1">
      <c r="A30" s="37"/>
      <c r="B30" s="37"/>
      <c r="C30" s="57" t="s">
        <v>28</v>
      </c>
      <c r="D30" s="58"/>
      <c r="E30" s="104">
        <v>19</v>
      </c>
      <c r="F30" s="43">
        <v>744</v>
      </c>
      <c r="G30" s="61">
        <v>2</v>
      </c>
      <c r="H30" s="61">
        <v>14</v>
      </c>
      <c r="I30" s="61">
        <v>36</v>
      </c>
      <c r="J30" s="56">
        <v>45</v>
      </c>
      <c r="K30" s="56">
        <v>119</v>
      </c>
      <c r="L30" s="63">
        <v>101</v>
      </c>
      <c r="M30" s="63">
        <v>119</v>
      </c>
      <c r="N30" s="63">
        <v>105</v>
      </c>
      <c r="O30" s="63">
        <v>203</v>
      </c>
      <c r="P30" s="63">
        <v>424</v>
      </c>
      <c r="Q30" s="63">
        <v>320</v>
      </c>
      <c r="R30" s="138">
        <f t="shared" si="0"/>
        <v>57.4</v>
      </c>
      <c r="S30" s="105">
        <v>19</v>
      </c>
      <c r="T30" s="107"/>
    </row>
    <row r="31" spans="1:20" s="48" customFormat="1" ht="26.25" customHeight="1">
      <c r="A31" s="37"/>
      <c r="B31" s="37"/>
      <c r="C31" s="57" t="s">
        <v>29</v>
      </c>
      <c r="D31" s="58"/>
      <c r="E31" s="104">
        <v>20</v>
      </c>
      <c r="F31" s="43">
        <v>331</v>
      </c>
      <c r="G31" s="61">
        <v>1</v>
      </c>
      <c r="H31" s="61">
        <v>2</v>
      </c>
      <c r="I31" s="61">
        <v>7</v>
      </c>
      <c r="J31" s="56">
        <v>16</v>
      </c>
      <c r="K31" s="56">
        <v>24</v>
      </c>
      <c r="L31" s="63">
        <v>35</v>
      </c>
      <c r="M31" s="63">
        <v>62</v>
      </c>
      <c r="N31" s="63">
        <v>74</v>
      </c>
      <c r="O31" s="63">
        <v>110</v>
      </c>
      <c r="P31" s="63">
        <v>187</v>
      </c>
      <c r="Q31" s="63">
        <v>144</v>
      </c>
      <c r="R31" s="138">
        <f t="shared" si="0"/>
        <v>74.3</v>
      </c>
      <c r="S31" s="105">
        <v>20</v>
      </c>
      <c r="T31" s="107"/>
    </row>
    <row r="32" spans="1:20" s="48" customFormat="1" ht="25.5" customHeight="1">
      <c r="A32" s="37"/>
      <c r="B32" s="37"/>
      <c r="C32" s="57" t="s">
        <v>30</v>
      </c>
      <c r="D32" s="58"/>
      <c r="E32" s="104">
        <v>21</v>
      </c>
      <c r="F32" s="43">
        <v>499</v>
      </c>
      <c r="G32" s="61" t="s">
        <v>59</v>
      </c>
      <c r="H32" s="61">
        <v>6</v>
      </c>
      <c r="I32" s="61">
        <v>7</v>
      </c>
      <c r="J32" s="56">
        <v>15</v>
      </c>
      <c r="K32" s="56">
        <v>44</v>
      </c>
      <c r="L32" s="63">
        <v>51</v>
      </c>
      <c r="M32" s="63">
        <v>95</v>
      </c>
      <c r="N32" s="63">
        <v>83</v>
      </c>
      <c r="O32" s="63">
        <v>198</v>
      </c>
      <c r="P32" s="63">
        <v>283</v>
      </c>
      <c r="Q32" s="63">
        <v>216</v>
      </c>
      <c r="R32" s="138">
        <f t="shared" si="0"/>
        <v>75.400000000000006</v>
      </c>
      <c r="S32" s="105">
        <v>21</v>
      </c>
      <c r="T32" s="107"/>
    </row>
    <row r="33" spans="1:20" s="48" customFormat="1" ht="25.5" customHeight="1">
      <c r="A33" s="37"/>
      <c r="B33" s="37"/>
      <c r="C33" s="57" t="s">
        <v>31</v>
      </c>
      <c r="D33" s="58"/>
      <c r="E33" s="104">
        <v>22</v>
      </c>
      <c r="F33" s="43">
        <v>210</v>
      </c>
      <c r="G33" s="56" t="s">
        <v>59</v>
      </c>
      <c r="H33" s="56">
        <v>1</v>
      </c>
      <c r="I33" s="56">
        <v>4</v>
      </c>
      <c r="J33" s="56">
        <v>9</v>
      </c>
      <c r="K33" s="56">
        <v>31</v>
      </c>
      <c r="L33" s="63">
        <v>31</v>
      </c>
      <c r="M33" s="63">
        <v>28</v>
      </c>
      <c r="N33" s="63">
        <v>25</v>
      </c>
      <c r="O33" s="63">
        <v>81</v>
      </c>
      <c r="P33" s="63">
        <v>115</v>
      </c>
      <c r="Q33" s="63">
        <v>95</v>
      </c>
      <c r="R33" s="138">
        <f t="shared" si="0"/>
        <v>63.8</v>
      </c>
      <c r="S33" s="105">
        <v>22</v>
      </c>
      <c r="T33" s="107"/>
    </row>
    <row r="34" spans="1:20" s="48" customFormat="1" ht="25.5" customHeight="1">
      <c r="A34" s="37"/>
      <c r="B34" s="37"/>
      <c r="C34" s="57" t="s">
        <v>32</v>
      </c>
      <c r="D34" s="58"/>
      <c r="E34" s="104">
        <v>23</v>
      </c>
      <c r="F34" s="43">
        <v>273</v>
      </c>
      <c r="G34" s="56" t="s">
        <v>59</v>
      </c>
      <c r="H34" s="56">
        <v>3</v>
      </c>
      <c r="I34" s="56">
        <v>8</v>
      </c>
      <c r="J34" s="56">
        <v>13</v>
      </c>
      <c r="K34" s="56">
        <v>23</v>
      </c>
      <c r="L34" s="63">
        <v>41</v>
      </c>
      <c r="M34" s="63">
        <v>53</v>
      </c>
      <c r="N34" s="63">
        <v>33</v>
      </c>
      <c r="O34" s="63">
        <v>99</v>
      </c>
      <c r="P34" s="63">
        <v>152</v>
      </c>
      <c r="Q34" s="63">
        <v>121</v>
      </c>
      <c r="R34" s="138">
        <f t="shared" si="0"/>
        <v>67.8</v>
      </c>
      <c r="S34" s="105">
        <v>23</v>
      </c>
      <c r="T34" s="107"/>
    </row>
    <row r="35" spans="1:20" s="48" customFormat="1" ht="25.5" customHeight="1">
      <c r="A35" s="64"/>
      <c r="B35" s="64"/>
      <c r="C35" s="65" t="s">
        <v>33</v>
      </c>
      <c r="D35" s="66"/>
      <c r="E35" s="108">
        <v>24</v>
      </c>
      <c r="F35" s="68">
        <v>43</v>
      </c>
      <c r="G35" s="69" t="s">
        <v>59</v>
      </c>
      <c r="H35" s="69" t="s">
        <v>59</v>
      </c>
      <c r="I35" s="69" t="s">
        <v>59</v>
      </c>
      <c r="J35" s="109">
        <v>3</v>
      </c>
      <c r="K35" s="109">
        <v>4</v>
      </c>
      <c r="L35" s="70">
        <v>7</v>
      </c>
      <c r="M35" s="70">
        <v>6</v>
      </c>
      <c r="N35" s="70">
        <v>12</v>
      </c>
      <c r="O35" s="70">
        <v>11</v>
      </c>
      <c r="P35" s="70">
        <v>24</v>
      </c>
      <c r="Q35" s="70">
        <v>19</v>
      </c>
      <c r="R35" s="141">
        <f t="shared" si="0"/>
        <v>67.400000000000006</v>
      </c>
      <c r="S35" s="110">
        <v>24</v>
      </c>
      <c r="T35" s="111"/>
    </row>
    <row r="36" spans="1:20" s="4" customFormat="1" ht="12" customHeight="1">
      <c r="B36" s="71" t="s">
        <v>60</v>
      </c>
      <c r="E36" s="112"/>
    </row>
    <row r="37" spans="1:20" ht="11.25" customHeight="1">
      <c r="B37" s="142" t="s">
        <v>91</v>
      </c>
    </row>
  </sheetData>
  <mergeCells count="39">
    <mergeCell ref="C33:D33"/>
    <mergeCell ref="C34:D34"/>
    <mergeCell ref="C35:D35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7"/>
  <sheetViews>
    <sheetView zoomScaleNormal="100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7.77734375" style="73" customWidth="1"/>
    <col min="5" max="5" width="3.88671875" style="125" customWidth="1"/>
    <col min="6" max="6" width="12.44140625" style="73" customWidth="1"/>
    <col min="7" max="11" width="12.21875" style="73" customWidth="1"/>
    <col min="12" max="17" width="12" style="73" customWidth="1"/>
    <col min="18" max="18" width="11.88671875" style="73" customWidth="1"/>
    <col min="19" max="19" width="3.88671875" style="73" customWidth="1"/>
    <col min="20" max="20" width="1.109375" style="73" customWidth="1"/>
    <col min="21" max="16384" width="16.88671875" style="73"/>
  </cols>
  <sheetData>
    <row r="1" spans="1:20" s="2" customFormat="1" ht="14.25" customHeight="1">
      <c r="A1" s="1"/>
      <c r="B1" s="1"/>
      <c r="C1" s="1"/>
      <c r="D1" s="1"/>
      <c r="E1" s="82"/>
      <c r="F1" s="1"/>
      <c r="S1" s="3"/>
      <c r="T1" s="3"/>
    </row>
    <row r="2" spans="1:20" s="2" customFormat="1" ht="21" customHeight="1">
      <c r="A2" s="4"/>
      <c r="B2" s="4"/>
      <c r="C2" s="4"/>
      <c r="D2" s="4"/>
      <c r="E2" s="83"/>
      <c r="F2" s="6"/>
    </row>
    <row r="3" spans="1:20" s="2" customFormat="1" ht="21" customHeight="1">
      <c r="B3" s="7" t="s">
        <v>35</v>
      </c>
      <c r="C3" s="4"/>
      <c r="D3" s="4"/>
      <c r="E3" s="83"/>
      <c r="F3" s="6"/>
    </row>
    <row r="4" spans="1:20" s="8" customFormat="1" ht="21" customHeight="1">
      <c r="B4" s="9"/>
      <c r="C4" s="10" t="s">
        <v>94</v>
      </c>
      <c r="D4" s="9"/>
      <c r="E4" s="84"/>
      <c r="F4" s="12"/>
      <c r="G4" s="13"/>
      <c r="H4" s="13"/>
    </row>
    <row r="5" spans="1:20" s="2" customFormat="1" ht="14.25" customHeight="1" thickBot="1">
      <c r="A5" s="14"/>
      <c r="B5" s="14"/>
      <c r="C5" s="14"/>
      <c r="D5" s="4"/>
      <c r="E5" s="85"/>
      <c r="F5" s="15"/>
      <c r="G5" s="16"/>
      <c r="H5" s="17"/>
      <c r="K5" s="17"/>
      <c r="R5" s="17" t="s">
        <v>77</v>
      </c>
      <c r="S5" s="86"/>
    </row>
    <row r="6" spans="1:20" s="4" customFormat="1" ht="14.25" customHeight="1" thickTop="1">
      <c r="A6" s="18" t="s">
        <v>3</v>
      </c>
      <c r="B6" s="18"/>
      <c r="C6" s="18"/>
      <c r="D6" s="18"/>
      <c r="E6" s="19"/>
      <c r="F6" s="87" t="s">
        <v>4</v>
      </c>
      <c r="G6" s="87" t="s">
        <v>93</v>
      </c>
      <c r="H6" s="87" t="s">
        <v>80</v>
      </c>
      <c r="I6" s="87" t="s">
        <v>81</v>
      </c>
      <c r="J6" s="87" t="s">
        <v>82</v>
      </c>
      <c r="K6" s="87" t="s">
        <v>83</v>
      </c>
      <c r="L6" s="89" t="s">
        <v>84</v>
      </c>
      <c r="M6" s="87" t="s">
        <v>85</v>
      </c>
      <c r="N6" s="87" t="s">
        <v>86</v>
      </c>
      <c r="O6" s="126" t="s">
        <v>87</v>
      </c>
      <c r="P6" s="127" t="s">
        <v>88</v>
      </c>
      <c r="Q6" s="87" t="s">
        <v>89</v>
      </c>
      <c r="R6" s="87" t="s">
        <v>90</v>
      </c>
      <c r="S6" s="90" t="s">
        <v>58</v>
      </c>
      <c r="T6" s="91"/>
    </row>
    <row r="7" spans="1:20" s="4" customFormat="1" ht="14.25" customHeight="1">
      <c r="A7" s="24"/>
      <c r="B7" s="24"/>
      <c r="C7" s="24"/>
      <c r="D7" s="24"/>
      <c r="E7" s="25"/>
      <c r="F7" s="92"/>
      <c r="G7" s="92"/>
      <c r="H7" s="92"/>
      <c r="I7" s="92"/>
      <c r="J7" s="92"/>
      <c r="K7" s="92"/>
      <c r="L7" s="93"/>
      <c r="M7" s="92"/>
      <c r="N7" s="92"/>
      <c r="O7" s="128"/>
      <c r="P7" s="129"/>
      <c r="Q7" s="92"/>
      <c r="R7" s="92"/>
      <c r="S7" s="95"/>
      <c r="T7" s="96"/>
    </row>
    <row r="8" spans="1:20" s="4" customFormat="1" ht="28.5" customHeight="1">
      <c r="A8" s="30"/>
      <c r="B8" s="30"/>
      <c r="C8" s="30"/>
      <c r="D8" s="30"/>
      <c r="E8" s="31"/>
      <c r="F8" s="92"/>
      <c r="G8" s="92"/>
      <c r="H8" s="92"/>
      <c r="I8" s="92"/>
      <c r="J8" s="92"/>
      <c r="K8" s="92"/>
      <c r="L8" s="93"/>
      <c r="M8" s="92"/>
      <c r="N8" s="92"/>
      <c r="O8" s="128"/>
      <c r="P8" s="129"/>
      <c r="Q8" s="92"/>
      <c r="R8" s="92"/>
      <c r="S8" s="97"/>
      <c r="T8" s="98"/>
    </row>
    <row r="9" spans="1:20" s="40" customFormat="1" ht="14.25" customHeight="1">
      <c r="A9" s="35"/>
      <c r="B9" s="36" t="s">
        <v>9</v>
      </c>
      <c r="C9" s="36"/>
      <c r="D9" s="36"/>
      <c r="E9" s="99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  <c r="N9" s="39">
        <v>9</v>
      </c>
      <c r="O9" s="39">
        <v>10</v>
      </c>
      <c r="P9" s="39">
        <v>11</v>
      </c>
      <c r="Q9" s="39">
        <v>12</v>
      </c>
      <c r="R9" s="39">
        <v>13</v>
      </c>
      <c r="S9" s="100"/>
    </row>
    <row r="10" spans="1:20" s="48" customFormat="1" ht="25.5" customHeight="1">
      <c r="A10" s="35"/>
      <c r="B10" s="41" t="s">
        <v>10</v>
      </c>
      <c r="C10" s="41"/>
      <c r="D10" s="41"/>
      <c r="E10" s="101">
        <v>1</v>
      </c>
      <c r="F10" s="43">
        <v>1753764</v>
      </c>
      <c r="G10" s="44">
        <v>771</v>
      </c>
      <c r="H10" s="45">
        <v>23834</v>
      </c>
      <c r="I10" s="46">
        <v>61075</v>
      </c>
      <c r="J10" s="102">
        <v>91814</v>
      </c>
      <c r="K10" s="102">
        <v>202122</v>
      </c>
      <c r="L10" s="102">
        <v>242076</v>
      </c>
      <c r="M10" s="102">
        <v>304826</v>
      </c>
      <c r="N10" s="102">
        <v>283371</v>
      </c>
      <c r="O10" s="102">
        <v>543875</v>
      </c>
      <c r="P10" s="102">
        <v>1004716</v>
      </c>
      <c r="Q10" s="102">
        <v>749048</v>
      </c>
      <c r="R10" s="133">
        <f>ROUND(SUM(M10:O10)/F10*100,1)</f>
        <v>64.599999999999994</v>
      </c>
      <c r="S10" s="103">
        <v>1</v>
      </c>
    </row>
    <row r="11" spans="1:20" s="48" customFormat="1" ht="25.5" customHeight="1">
      <c r="A11" s="35"/>
      <c r="B11" s="41" t="s">
        <v>11</v>
      </c>
      <c r="C11" s="41"/>
      <c r="D11" s="41"/>
      <c r="E11" s="104">
        <v>2</v>
      </c>
      <c r="F11" s="43">
        <v>291152</v>
      </c>
      <c r="G11" s="46">
        <v>157</v>
      </c>
      <c r="H11" s="46">
        <v>4907</v>
      </c>
      <c r="I11" s="46">
        <v>12034</v>
      </c>
      <c r="J11" s="102">
        <v>18560</v>
      </c>
      <c r="K11" s="102">
        <v>40644</v>
      </c>
      <c r="L11" s="102">
        <v>39625</v>
      </c>
      <c r="M11" s="102">
        <v>45836</v>
      </c>
      <c r="N11" s="102">
        <v>44536</v>
      </c>
      <c r="O11" s="102">
        <v>84853</v>
      </c>
      <c r="P11" s="102">
        <v>166115</v>
      </c>
      <c r="Q11" s="102">
        <v>125037</v>
      </c>
      <c r="R11" s="143">
        <f>ROUND(SUM(M11:O11)/F11*100,1)</f>
        <v>60.2</v>
      </c>
      <c r="S11" s="105">
        <v>2</v>
      </c>
    </row>
    <row r="12" spans="1:20" s="48" customFormat="1" ht="7.5" customHeight="1">
      <c r="A12" s="35"/>
      <c r="B12" s="50"/>
      <c r="C12" s="51"/>
      <c r="D12" s="51"/>
      <c r="E12" s="104"/>
      <c r="F12" s="43"/>
      <c r="G12" s="46"/>
      <c r="H12" s="46"/>
      <c r="I12" s="46"/>
      <c r="J12" s="102"/>
      <c r="K12" s="102"/>
      <c r="L12" s="102"/>
      <c r="M12" s="102"/>
      <c r="N12" s="102"/>
      <c r="O12" s="102"/>
      <c r="P12" s="102"/>
      <c r="Q12" s="102"/>
      <c r="R12" s="133"/>
      <c r="S12" s="105"/>
    </row>
    <row r="13" spans="1:20" s="48" customFormat="1" ht="25.5" customHeight="1">
      <c r="A13" s="35"/>
      <c r="B13" s="52" t="s">
        <v>12</v>
      </c>
      <c r="C13" s="52"/>
      <c r="D13" s="52"/>
      <c r="E13" s="104">
        <v>3</v>
      </c>
      <c r="F13" s="53">
        <v>31719</v>
      </c>
      <c r="G13" s="54">
        <v>27</v>
      </c>
      <c r="H13" s="54">
        <v>698</v>
      </c>
      <c r="I13" s="54">
        <v>1420</v>
      </c>
      <c r="J13" s="106">
        <v>2171</v>
      </c>
      <c r="K13" s="106">
        <v>4838</v>
      </c>
      <c r="L13" s="106">
        <v>4375</v>
      </c>
      <c r="M13" s="106">
        <v>4793</v>
      </c>
      <c r="N13" s="106">
        <v>4611</v>
      </c>
      <c r="O13" s="106">
        <v>8786</v>
      </c>
      <c r="P13" s="106">
        <v>17819</v>
      </c>
      <c r="Q13" s="106">
        <v>13900</v>
      </c>
      <c r="R13" s="136">
        <f>ROUND(SUM(M13:O13)/F13*100,1)</f>
        <v>57.3</v>
      </c>
      <c r="S13" s="105">
        <v>3</v>
      </c>
    </row>
    <row r="14" spans="1:20" s="48" customFormat="1" ht="7.5" customHeight="1">
      <c r="A14" s="35"/>
      <c r="B14" s="50"/>
      <c r="C14" s="50"/>
      <c r="D14" s="50"/>
      <c r="E14" s="104"/>
      <c r="F14" s="43"/>
      <c r="G14" s="56"/>
      <c r="H14" s="56"/>
      <c r="I14" s="56"/>
      <c r="J14" s="102"/>
      <c r="K14" s="102"/>
      <c r="L14" s="102"/>
      <c r="M14" s="102"/>
      <c r="N14" s="102"/>
      <c r="O14" s="102"/>
      <c r="P14" s="102"/>
      <c r="Q14" s="102"/>
      <c r="R14" s="133"/>
      <c r="S14" s="105"/>
    </row>
    <row r="15" spans="1:20" s="48" customFormat="1" ht="26.25" customHeight="1">
      <c r="A15" s="35"/>
      <c r="B15" s="37"/>
      <c r="C15" s="57" t="s">
        <v>13</v>
      </c>
      <c r="D15" s="58"/>
      <c r="E15" s="104">
        <v>4</v>
      </c>
      <c r="F15" s="43">
        <v>1966</v>
      </c>
      <c r="G15" s="46">
        <v>1</v>
      </c>
      <c r="H15" s="46">
        <v>14</v>
      </c>
      <c r="I15" s="46">
        <v>50</v>
      </c>
      <c r="J15" s="102">
        <v>88</v>
      </c>
      <c r="K15" s="102">
        <v>262</v>
      </c>
      <c r="L15" s="102">
        <v>253</v>
      </c>
      <c r="M15" s="102">
        <v>293</v>
      </c>
      <c r="N15" s="102">
        <v>319</v>
      </c>
      <c r="O15" s="102">
        <v>686</v>
      </c>
      <c r="P15" s="102">
        <v>1069</v>
      </c>
      <c r="Q15" s="102">
        <v>897</v>
      </c>
      <c r="R15" s="143">
        <f t="shared" ref="R15:R35" si="0">ROUND(SUM(M15:O15)/F15*100,1)</f>
        <v>66</v>
      </c>
      <c r="S15" s="105">
        <v>4</v>
      </c>
    </row>
    <row r="16" spans="1:20" s="48" customFormat="1" ht="26.25" customHeight="1">
      <c r="A16" s="35"/>
      <c r="B16" s="35"/>
      <c r="C16" s="41" t="s">
        <v>14</v>
      </c>
      <c r="D16" s="58"/>
      <c r="E16" s="104">
        <v>5</v>
      </c>
      <c r="F16" s="43">
        <v>2902</v>
      </c>
      <c r="G16" s="46">
        <v>1</v>
      </c>
      <c r="H16" s="46">
        <v>41</v>
      </c>
      <c r="I16" s="46">
        <v>99</v>
      </c>
      <c r="J16" s="102">
        <v>140</v>
      </c>
      <c r="K16" s="102">
        <v>335</v>
      </c>
      <c r="L16" s="102">
        <v>413</v>
      </c>
      <c r="M16" s="102">
        <v>504</v>
      </c>
      <c r="N16" s="102">
        <v>433</v>
      </c>
      <c r="O16" s="102">
        <v>936</v>
      </c>
      <c r="P16" s="102">
        <v>1614</v>
      </c>
      <c r="Q16" s="102">
        <v>1288</v>
      </c>
      <c r="R16" s="143">
        <f t="shared" si="0"/>
        <v>64.5</v>
      </c>
      <c r="S16" s="105">
        <v>5</v>
      </c>
    </row>
    <row r="17" spans="1:20" s="48" customFormat="1" ht="26.25" customHeight="1">
      <c r="A17" s="35"/>
      <c r="B17" s="35"/>
      <c r="C17" s="41" t="s">
        <v>15</v>
      </c>
      <c r="D17" s="58"/>
      <c r="E17" s="104">
        <v>6</v>
      </c>
      <c r="F17" s="43">
        <v>2181</v>
      </c>
      <c r="G17" s="56">
        <v>3</v>
      </c>
      <c r="H17" s="56">
        <v>121</v>
      </c>
      <c r="I17" s="56">
        <v>225</v>
      </c>
      <c r="J17" s="102">
        <v>287</v>
      </c>
      <c r="K17" s="102">
        <v>474</v>
      </c>
      <c r="L17" s="102">
        <v>305</v>
      </c>
      <c r="M17" s="102">
        <v>245</v>
      </c>
      <c r="N17" s="102">
        <v>202</v>
      </c>
      <c r="O17" s="102">
        <v>319</v>
      </c>
      <c r="P17" s="102">
        <v>1226</v>
      </c>
      <c r="Q17" s="102">
        <v>955</v>
      </c>
      <c r="R17" s="143">
        <f t="shared" si="0"/>
        <v>35.1</v>
      </c>
      <c r="S17" s="105">
        <v>6</v>
      </c>
    </row>
    <row r="18" spans="1:20" s="48" customFormat="1" ht="26.25" customHeight="1">
      <c r="A18" s="35"/>
      <c r="B18" s="35"/>
      <c r="C18" s="41" t="s">
        <v>16</v>
      </c>
      <c r="D18" s="58"/>
      <c r="E18" s="104">
        <v>7</v>
      </c>
      <c r="F18" s="43">
        <v>3496</v>
      </c>
      <c r="G18" s="46">
        <v>3</v>
      </c>
      <c r="H18" s="46">
        <v>63</v>
      </c>
      <c r="I18" s="46">
        <v>96</v>
      </c>
      <c r="J18" s="102">
        <v>186</v>
      </c>
      <c r="K18" s="102">
        <v>456</v>
      </c>
      <c r="L18" s="102">
        <v>412</v>
      </c>
      <c r="M18" s="102">
        <v>558</v>
      </c>
      <c r="N18" s="102">
        <v>602</v>
      </c>
      <c r="O18" s="102">
        <v>1120</v>
      </c>
      <c r="P18" s="102">
        <v>1959</v>
      </c>
      <c r="Q18" s="102">
        <v>1537</v>
      </c>
      <c r="R18" s="143">
        <f t="shared" si="0"/>
        <v>65.2</v>
      </c>
      <c r="S18" s="105">
        <v>7</v>
      </c>
    </row>
    <row r="19" spans="1:20" s="48" customFormat="1" ht="26.25" customHeight="1">
      <c r="A19" s="35"/>
      <c r="B19" s="35"/>
      <c r="C19" s="41" t="s">
        <v>17</v>
      </c>
      <c r="D19" s="58"/>
      <c r="E19" s="104">
        <v>8</v>
      </c>
      <c r="F19" s="43">
        <v>1383</v>
      </c>
      <c r="G19" s="61" t="s">
        <v>59</v>
      </c>
      <c r="H19" s="61">
        <v>10</v>
      </c>
      <c r="I19" s="61">
        <v>36</v>
      </c>
      <c r="J19" s="102">
        <v>77</v>
      </c>
      <c r="K19" s="102">
        <v>187</v>
      </c>
      <c r="L19" s="102">
        <v>188</v>
      </c>
      <c r="M19" s="102">
        <v>242</v>
      </c>
      <c r="N19" s="102">
        <v>207</v>
      </c>
      <c r="O19" s="102">
        <v>436</v>
      </c>
      <c r="P19" s="102">
        <v>735</v>
      </c>
      <c r="Q19" s="102">
        <v>648</v>
      </c>
      <c r="R19" s="143">
        <f t="shared" si="0"/>
        <v>64</v>
      </c>
      <c r="S19" s="105">
        <v>8</v>
      </c>
    </row>
    <row r="20" spans="1:20" s="48" customFormat="1" ht="26.25" customHeight="1">
      <c r="A20" s="35"/>
      <c r="B20" s="35"/>
      <c r="C20" s="41" t="s">
        <v>18</v>
      </c>
      <c r="D20" s="58"/>
      <c r="E20" s="104">
        <v>9</v>
      </c>
      <c r="F20" s="43">
        <v>1710</v>
      </c>
      <c r="G20" s="46">
        <v>1</v>
      </c>
      <c r="H20" s="46">
        <v>19</v>
      </c>
      <c r="I20" s="46">
        <v>29</v>
      </c>
      <c r="J20" s="102">
        <v>52</v>
      </c>
      <c r="K20" s="102">
        <v>226</v>
      </c>
      <c r="L20" s="102">
        <v>226</v>
      </c>
      <c r="M20" s="102">
        <v>299</v>
      </c>
      <c r="N20" s="102">
        <v>282</v>
      </c>
      <c r="O20" s="102">
        <v>576</v>
      </c>
      <c r="P20" s="102">
        <v>970</v>
      </c>
      <c r="Q20" s="102">
        <v>740</v>
      </c>
      <c r="R20" s="143">
        <f t="shared" si="0"/>
        <v>67.7</v>
      </c>
      <c r="S20" s="105">
        <v>9</v>
      </c>
    </row>
    <row r="21" spans="1:20" s="48" customFormat="1" ht="26.25" customHeight="1">
      <c r="A21" s="35"/>
      <c r="B21" s="35"/>
      <c r="C21" s="41" t="s">
        <v>19</v>
      </c>
      <c r="D21" s="58"/>
      <c r="E21" s="104">
        <v>10</v>
      </c>
      <c r="F21" s="43">
        <v>1137</v>
      </c>
      <c r="G21" s="46">
        <v>2</v>
      </c>
      <c r="H21" s="46">
        <v>15</v>
      </c>
      <c r="I21" s="46">
        <v>20</v>
      </c>
      <c r="J21" s="102">
        <v>44</v>
      </c>
      <c r="K21" s="102">
        <v>119</v>
      </c>
      <c r="L21" s="102">
        <v>162</v>
      </c>
      <c r="M21" s="102">
        <v>200</v>
      </c>
      <c r="N21" s="102">
        <v>210</v>
      </c>
      <c r="O21" s="102">
        <v>365</v>
      </c>
      <c r="P21" s="102">
        <v>669</v>
      </c>
      <c r="Q21" s="102">
        <v>468</v>
      </c>
      <c r="R21" s="143">
        <f t="shared" si="0"/>
        <v>68.2</v>
      </c>
      <c r="S21" s="105">
        <v>10</v>
      </c>
    </row>
    <row r="22" spans="1:20" s="48" customFormat="1" ht="26.25" customHeight="1">
      <c r="A22" s="37"/>
      <c r="B22" s="37"/>
      <c r="C22" s="57" t="s">
        <v>20</v>
      </c>
      <c r="D22" s="58"/>
      <c r="E22" s="104">
        <v>11</v>
      </c>
      <c r="F22" s="43">
        <v>738</v>
      </c>
      <c r="G22" s="56" t="s">
        <v>59</v>
      </c>
      <c r="H22" s="56">
        <v>5</v>
      </c>
      <c r="I22" s="56">
        <v>8</v>
      </c>
      <c r="J22" s="56">
        <v>10</v>
      </c>
      <c r="K22" s="56">
        <v>56</v>
      </c>
      <c r="L22" s="56">
        <v>118</v>
      </c>
      <c r="M22" s="56">
        <v>141</v>
      </c>
      <c r="N22" s="56">
        <v>126</v>
      </c>
      <c r="O22" s="56">
        <v>274</v>
      </c>
      <c r="P22" s="56">
        <v>356</v>
      </c>
      <c r="Q22" s="56">
        <v>382</v>
      </c>
      <c r="R22" s="138">
        <f t="shared" si="0"/>
        <v>73.3</v>
      </c>
      <c r="S22" s="105">
        <v>11</v>
      </c>
    </row>
    <row r="23" spans="1:20" s="48" customFormat="1" ht="26.25" customHeight="1">
      <c r="A23" s="37"/>
      <c r="B23" s="37"/>
      <c r="C23" s="57" t="s">
        <v>21</v>
      </c>
      <c r="D23" s="58"/>
      <c r="E23" s="104">
        <v>12</v>
      </c>
      <c r="F23" s="43">
        <v>1814</v>
      </c>
      <c r="G23" s="56" t="s">
        <v>59</v>
      </c>
      <c r="H23" s="56">
        <v>13</v>
      </c>
      <c r="I23" s="56">
        <v>47</v>
      </c>
      <c r="J23" s="56">
        <v>71</v>
      </c>
      <c r="K23" s="56">
        <v>178</v>
      </c>
      <c r="L23" s="56">
        <v>287</v>
      </c>
      <c r="M23" s="56">
        <v>326</v>
      </c>
      <c r="N23" s="56">
        <v>300</v>
      </c>
      <c r="O23" s="56">
        <v>592</v>
      </c>
      <c r="P23" s="56">
        <v>991</v>
      </c>
      <c r="Q23" s="56">
        <v>823</v>
      </c>
      <c r="R23" s="144">
        <f t="shared" si="0"/>
        <v>67.099999999999994</v>
      </c>
      <c r="S23" s="105">
        <v>12</v>
      </c>
      <c r="T23" s="107"/>
    </row>
    <row r="24" spans="1:20" s="48" customFormat="1" ht="26.25" customHeight="1">
      <c r="A24" s="37"/>
      <c r="B24" s="37"/>
      <c r="C24" s="57" t="s">
        <v>22</v>
      </c>
      <c r="D24" s="58"/>
      <c r="E24" s="104">
        <v>13</v>
      </c>
      <c r="F24" s="43">
        <v>1353</v>
      </c>
      <c r="G24" s="56" t="s">
        <v>59</v>
      </c>
      <c r="H24" s="56">
        <v>26</v>
      </c>
      <c r="I24" s="56">
        <v>42</v>
      </c>
      <c r="J24" s="56">
        <v>96</v>
      </c>
      <c r="K24" s="56">
        <v>211</v>
      </c>
      <c r="L24" s="56">
        <v>206</v>
      </c>
      <c r="M24" s="56">
        <v>251</v>
      </c>
      <c r="N24" s="56">
        <v>215</v>
      </c>
      <c r="O24" s="56">
        <v>306</v>
      </c>
      <c r="P24" s="56">
        <v>835</v>
      </c>
      <c r="Q24" s="56">
        <v>518</v>
      </c>
      <c r="R24" s="144">
        <f t="shared" si="0"/>
        <v>57.1</v>
      </c>
      <c r="S24" s="105">
        <v>13</v>
      </c>
      <c r="T24" s="107"/>
    </row>
    <row r="25" spans="1:20" s="48" customFormat="1" ht="26.25" customHeight="1">
      <c r="A25" s="37"/>
      <c r="B25" s="37"/>
      <c r="C25" s="57" t="s">
        <v>23</v>
      </c>
      <c r="D25" s="58"/>
      <c r="E25" s="104">
        <v>14</v>
      </c>
      <c r="F25" s="43">
        <v>1525</v>
      </c>
      <c r="G25" s="56">
        <v>1</v>
      </c>
      <c r="H25" s="56">
        <v>13</v>
      </c>
      <c r="I25" s="56">
        <v>45</v>
      </c>
      <c r="J25" s="56">
        <v>81</v>
      </c>
      <c r="K25" s="56">
        <v>218</v>
      </c>
      <c r="L25" s="56">
        <v>243</v>
      </c>
      <c r="M25" s="56">
        <v>253</v>
      </c>
      <c r="N25" s="56">
        <v>238</v>
      </c>
      <c r="O25" s="56">
        <v>433</v>
      </c>
      <c r="P25" s="56">
        <v>866</v>
      </c>
      <c r="Q25" s="56">
        <v>659</v>
      </c>
      <c r="R25" s="144">
        <f t="shared" si="0"/>
        <v>60.6</v>
      </c>
      <c r="S25" s="105">
        <v>14</v>
      </c>
      <c r="T25" s="107"/>
    </row>
    <row r="26" spans="1:20" s="48" customFormat="1" ht="26.25" customHeight="1">
      <c r="A26" s="37"/>
      <c r="B26" s="37"/>
      <c r="C26" s="57" t="s">
        <v>24</v>
      </c>
      <c r="D26" s="58"/>
      <c r="E26" s="104">
        <v>15</v>
      </c>
      <c r="F26" s="43">
        <v>4616</v>
      </c>
      <c r="G26" s="56">
        <v>5</v>
      </c>
      <c r="H26" s="56">
        <v>180</v>
      </c>
      <c r="I26" s="56">
        <v>316</v>
      </c>
      <c r="J26" s="56">
        <v>424</v>
      </c>
      <c r="K26" s="56">
        <v>866</v>
      </c>
      <c r="L26" s="56">
        <v>625</v>
      </c>
      <c r="M26" s="56">
        <v>530</v>
      </c>
      <c r="N26" s="56">
        <v>568</v>
      </c>
      <c r="O26" s="56">
        <v>1102</v>
      </c>
      <c r="P26" s="56">
        <v>2634</v>
      </c>
      <c r="Q26" s="56">
        <v>1982</v>
      </c>
      <c r="R26" s="144">
        <f t="shared" si="0"/>
        <v>47.7</v>
      </c>
      <c r="S26" s="105">
        <v>15</v>
      </c>
      <c r="T26" s="107"/>
    </row>
    <row r="27" spans="1:20" s="48" customFormat="1" ht="26.25" customHeight="1">
      <c r="A27" s="37"/>
      <c r="B27" s="37"/>
      <c r="C27" s="57" t="s">
        <v>25</v>
      </c>
      <c r="D27" s="58"/>
      <c r="E27" s="104">
        <v>16</v>
      </c>
      <c r="F27" s="43">
        <v>4199</v>
      </c>
      <c r="G27" s="56">
        <v>8</v>
      </c>
      <c r="H27" s="56">
        <v>151</v>
      </c>
      <c r="I27" s="56">
        <v>329</v>
      </c>
      <c r="J27" s="56">
        <v>484</v>
      </c>
      <c r="K27" s="56">
        <v>935</v>
      </c>
      <c r="L27" s="56">
        <v>598</v>
      </c>
      <c r="M27" s="56">
        <v>476</v>
      </c>
      <c r="N27" s="56">
        <v>437</v>
      </c>
      <c r="O27" s="56">
        <v>781</v>
      </c>
      <c r="P27" s="56">
        <v>2363</v>
      </c>
      <c r="Q27" s="56">
        <v>1836</v>
      </c>
      <c r="R27" s="144">
        <f t="shared" si="0"/>
        <v>40.299999999999997</v>
      </c>
      <c r="S27" s="105">
        <v>16</v>
      </c>
      <c r="T27" s="107"/>
    </row>
    <row r="28" spans="1:20" s="48" customFormat="1" ht="26.25" customHeight="1">
      <c r="A28" s="37"/>
      <c r="B28" s="37"/>
      <c r="C28" s="57" t="s">
        <v>26</v>
      </c>
      <c r="D28" s="58"/>
      <c r="E28" s="104">
        <v>17</v>
      </c>
      <c r="F28" s="43">
        <v>557</v>
      </c>
      <c r="G28" s="56" t="s">
        <v>59</v>
      </c>
      <c r="H28" s="56">
        <v>2</v>
      </c>
      <c r="I28" s="56">
        <v>12</v>
      </c>
      <c r="J28" s="56">
        <v>28</v>
      </c>
      <c r="K28" s="56">
        <v>71</v>
      </c>
      <c r="L28" s="56">
        <v>62</v>
      </c>
      <c r="M28" s="56">
        <v>96</v>
      </c>
      <c r="N28" s="56">
        <v>115</v>
      </c>
      <c r="O28" s="56">
        <v>171</v>
      </c>
      <c r="P28" s="56">
        <v>284</v>
      </c>
      <c r="Q28" s="56">
        <v>273</v>
      </c>
      <c r="R28" s="144">
        <f t="shared" si="0"/>
        <v>68.599999999999994</v>
      </c>
      <c r="S28" s="105">
        <v>17</v>
      </c>
      <c r="T28" s="107"/>
    </row>
    <row r="29" spans="1:20" s="48" customFormat="1" ht="26.25" customHeight="1">
      <c r="A29" s="37"/>
      <c r="B29" s="37"/>
      <c r="C29" s="57" t="s">
        <v>27</v>
      </c>
      <c r="D29" s="58"/>
      <c r="E29" s="104">
        <v>18</v>
      </c>
      <c r="F29" s="43">
        <v>208</v>
      </c>
      <c r="G29" s="56" t="s">
        <v>59</v>
      </c>
      <c r="H29" s="56">
        <v>1</v>
      </c>
      <c r="I29" s="56">
        <v>6</v>
      </c>
      <c r="J29" s="56">
        <v>8</v>
      </c>
      <c r="K29" s="56">
        <v>13</v>
      </c>
      <c r="L29" s="56">
        <v>25</v>
      </c>
      <c r="M29" s="56">
        <v>39</v>
      </c>
      <c r="N29" s="56">
        <v>43</v>
      </c>
      <c r="O29" s="56">
        <v>73</v>
      </c>
      <c r="P29" s="56">
        <v>105</v>
      </c>
      <c r="Q29" s="56">
        <v>103</v>
      </c>
      <c r="R29" s="144">
        <f t="shared" si="0"/>
        <v>74.5</v>
      </c>
      <c r="S29" s="105">
        <v>18</v>
      </c>
      <c r="T29" s="107"/>
    </row>
    <row r="30" spans="1:20" s="48" customFormat="1" ht="26.25" customHeight="1">
      <c r="A30" s="37"/>
      <c r="B30" s="37"/>
      <c r="C30" s="57" t="s">
        <v>28</v>
      </c>
      <c r="D30" s="58"/>
      <c r="E30" s="104">
        <v>19</v>
      </c>
      <c r="F30" s="43">
        <v>703</v>
      </c>
      <c r="G30" s="61">
        <v>2</v>
      </c>
      <c r="H30" s="61">
        <v>13</v>
      </c>
      <c r="I30" s="61">
        <v>34</v>
      </c>
      <c r="J30" s="56">
        <v>42</v>
      </c>
      <c r="K30" s="56">
        <v>115</v>
      </c>
      <c r="L30" s="56">
        <v>98</v>
      </c>
      <c r="M30" s="56">
        <v>113</v>
      </c>
      <c r="N30" s="56">
        <v>104</v>
      </c>
      <c r="O30" s="56">
        <v>182</v>
      </c>
      <c r="P30" s="56">
        <v>408</v>
      </c>
      <c r="Q30" s="56">
        <v>295</v>
      </c>
      <c r="R30" s="144">
        <f t="shared" si="0"/>
        <v>56.8</v>
      </c>
      <c r="S30" s="105">
        <v>19</v>
      </c>
      <c r="T30" s="107"/>
    </row>
    <row r="31" spans="1:20" s="48" customFormat="1" ht="26.25" customHeight="1">
      <c r="A31" s="37"/>
      <c r="B31" s="37"/>
      <c r="C31" s="57" t="s">
        <v>29</v>
      </c>
      <c r="D31" s="58"/>
      <c r="E31" s="104">
        <v>20</v>
      </c>
      <c r="F31" s="43">
        <v>304</v>
      </c>
      <c r="G31" s="61" t="s">
        <v>59</v>
      </c>
      <c r="H31" s="61">
        <v>2</v>
      </c>
      <c r="I31" s="61">
        <v>7</v>
      </c>
      <c r="J31" s="56">
        <v>14</v>
      </c>
      <c r="K31" s="56">
        <v>20</v>
      </c>
      <c r="L31" s="56">
        <v>31</v>
      </c>
      <c r="M31" s="56">
        <v>56</v>
      </c>
      <c r="N31" s="56">
        <v>70</v>
      </c>
      <c r="O31" s="56">
        <v>104</v>
      </c>
      <c r="P31" s="56">
        <v>186</v>
      </c>
      <c r="Q31" s="56">
        <v>118</v>
      </c>
      <c r="R31" s="138">
        <f t="shared" si="0"/>
        <v>75.7</v>
      </c>
      <c r="S31" s="105">
        <v>20</v>
      </c>
      <c r="T31" s="107"/>
    </row>
    <row r="32" spans="1:20" s="48" customFormat="1" ht="25.5" customHeight="1">
      <c r="A32" s="37"/>
      <c r="B32" s="37"/>
      <c r="C32" s="57" t="s">
        <v>30</v>
      </c>
      <c r="D32" s="58"/>
      <c r="E32" s="104">
        <v>21</v>
      </c>
      <c r="F32" s="43">
        <v>446</v>
      </c>
      <c r="G32" s="61" t="s">
        <v>59</v>
      </c>
      <c r="H32" s="61">
        <v>5</v>
      </c>
      <c r="I32" s="61">
        <v>7</v>
      </c>
      <c r="J32" s="56">
        <v>15</v>
      </c>
      <c r="K32" s="56">
        <v>41</v>
      </c>
      <c r="L32" s="56">
        <v>48</v>
      </c>
      <c r="M32" s="56">
        <v>88</v>
      </c>
      <c r="N32" s="56">
        <v>75</v>
      </c>
      <c r="O32" s="56">
        <v>167</v>
      </c>
      <c r="P32" s="56">
        <v>268</v>
      </c>
      <c r="Q32" s="56">
        <v>178</v>
      </c>
      <c r="R32" s="138">
        <f t="shared" si="0"/>
        <v>74</v>
      </c>
      <c r="S32" s="105">
        <v>21</v>
      </c>
      <c r="T32" s="107"/>
    </row>
    <row r="33" spans="1:20" s="48" customFormat="1" ht="25.5" customHeight="1">
      <c r="A33" s="37"/>
      <c r="B33" s="37"/>
      <c r="C33" s="57" t="s">
        <v>31</v>
      </c>
      <c r="D33" s="58"/>
      <c r="E33" s="104">
        <v>22</v>
      </c>
      <c r="F33" s="43">
        <v>191</v>
      </c>
      <c r="G33" s="56" t="s">
        <v>59</v>
      </c>
      <c r="H33" s="56">
        <v>1</v>
      </c>
      <c r="I33" s="56">
        <v>4</v>
      </c>
      <c r="J33" s="56">
        <v>8</v>
      </c>
      <c r="K33" s="56">
        <v>29</v>
      </c>
      <c r="L33" s="56">
        <v>31</v>
      </c>
      <c r="M33" s="56">
        <v>27</v>
      </c>
      <c r="N33" s="56">
        <v>22</v>
      </c>
      <c r="O33" s="56">
        <v>69</v>
      </c>
      <c r="P33" s="56">
        <v>110</v>
      </c>
      <c r="Q33" s="56">
        <v>81</v>
      </c>
      <c r="R33" s="138">
        <f t="shared" si="0"/>
        <v>61.8</v>
      </c>
      <c r="S33" s="105">
        <v>22</v>
      </c>
      <c r="T33" s="107"/>
    </row>
    <row r="34" spans="1:20" s="48" customFormat="1" ht="25.5" customHeight="1">
      <c r="A34" s="37"/>
      <c r="B34" s="37"/>
      <c r="C34" s="57" t="s">
        <v>32</v>
      </c>
      <c r="D34" s="58"/>
      <c r="E34" s="104">
        <v>23</v>
      </c>
      <c r="F34" s="43">
        <v>252</v>
      </c>
      <c r="G34" s="56" t="s">
        <v>59</v>
      </c>
      <c r="H34" s="56">
        <v>3</v>
      </c>
      <c r="I34" s="56">
        <v>8</v>
      </c>
      <c r="J34" s="56">
        <v>13</v>
      </c>
      <c r="K34" s="56">
        <v>22</v>
      </c>
      <c r="L34" s="56">
        <v>39</v>
      </c>
      <c r="M34" s="56">
        <v>50</v>
      </c>
      <c r="N34" s="56">
        <v>31</v>
      </c>
      <c r="O34" s="56">
        <v>86</v>
      </c>
      <c r="P34" s="56">
        <v>147</v>
      </c>
      <c r="Q34" s="56">
        <v>105</v>
      </c>
      <c r="R34" s="144">
        <f t="shared" si="0"/>
        <v>66.3</v>
      </c>
      <c r="S34" s="105">
        <v>23</v>
      </c>
      <c r="T34" s="107"/>
    </row>
    <row r="35" spans="1:20" s="48" customFormat="1" ht="25.5" customHeight="1">
      <c r="A35" s="64"/>
      <c r="B35" s="64"/>
      <c r="C35" s="65" t="s">
        <v>33</v>
      </c>
      <c r="D35" s="66"/>
      <c r="E35" s="108">
        <v>24</v>
      </c>
      <c r="F35" s="68">
        <v>38</v>
      </c>
      <c r="G35" s="69" t="s">
        <v>59</v>
      </c>
      <c r="H35" s="69" t="s">
        <v>59</v>
      </c>
      <c r="I35" s="69" t="s">
        <v>59</v>
      </c>
      <c r="J35" s="109">
        <v>3</v>
      </c>
      <c r="K35" s="109">
        <v>4</v>
      </c>
      <c r="L35" s="109">
        <v>5</v>
      </c>
      <c r="M35" s="109">
        <v>6</v>
      </c>
      <c r="N35" s="109">
        <v>12</v>
      </c>
      <c r="O35" s="109">
        <v>8</v>
      </c>
      <c r="P35" s="109">
        <v>24</v>
      </c>
      <c r="Q35" s="109">
        <v>14</v>
      </c>
      <c r="R35" s="145">
        <f t="shared" si="0"/>
        <v>68.400000000000006</v>
      </c>
      <c r="S35" s="110">
        <v>24</v>
      </c>
      <c r="T35" s="111"/>
    </row>
    <row r="36" spans="1:20" s="4" customFormat="1" ht="12" customHeight="1">
      <c r="B36" s="71" t="s">
        <v>34</v>
      </c>
      <c r="E36" s="112"/>
    </row>
    <row r="37" spans="1:20" ht="11.25" customHeight="1">
      <c r="B37" s="142" t="s">
        <v>91</v>
      </c>
    </row>
  </sheetData>
  <mergeCells count="39">
    <mergeCell ref="C33:D33"/>
    <mergeCell ref="C34:D34"/>
    <mergeCell ref="C35:D35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Q6:Q8"/>
    <mergeCell ref="R6:R8"/>
    <mergeCell ref="S6:T8"/>
    <mergeCell ref="B10:D10"/>
    <mergeCell ref="B11:D11"/>
    <mergeCell ref="B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就業人口</vt:lpstr>
      <vt:lpstr>従事者</vt:lpstr>
      <vt:lpstr>経営耕地!Print_Area</vt:lpstr>
      <vt:lpstr>主副業!Print_Area</vt:lpstr>
      <vt:lpstr>就業人口!Print_Area</vt:lpstr>
      <vt:lpstr>従事者!Print_Area</vt:lpstr>
      <vt:lpstr>世帯員!Print_Area</vt:lpstr>
      <vt:lpstr>専兼業!Print_Area</vt:lpstr>
      <vt:lpstr>販売金額!Print_Area</vt:lpstr>
      <vt:lpstr>経営耕地!Print_Area_MI</vt:lpstr>
      <vt:lpstr>主副業!Print_Area_MI</vt:lpstr>
      <vt:lpstr>就業人口!Print_Area_MI</vt:lpstr>
      <vt:lpstr>従事者!Print_Area_MI</vt:lpstr>
      <vt:lpstr>世帯員!Print_Area_MI</vt:lpstr>
      <vt:lpstr>専兼業!Print_Area_MI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2018-04-02T08:56:35Z</dcterms:created>
  <dcterms:modified xsi:type="dcterms:W3CDTF">2018-04-02T08:57:43Z</dcterms:modified>
</cp:coreProperties>
</file>