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tabRatio="836"/>
  </bookViews>
  <sheets>
    <sheet name="主副業1" sheetId="1" r:id="rId1"/>
    <sheet name="主副業2" sheetId="2" r:id="rId2"/>
    <sheet name="専兼業1" sheetId="3" r:id="rId3"/>
    <sheet name="専兼業2" sheetId="4" r:id="rId4"/>
    <sheet name="経営耕地1" sheetId="5" r:id="rId5"/>
    <sheet name="経営耕地2" sheetId="6" r:id="rId6"/>
    <sheet name="販売金額1" sheetId="7" r:id="rId7"/>
    <sheet name="販売金額2" sheetId="8" r:id="rId8"/>
    <sheet name="世帯員1" sheetId="9" r:id="rId9"/>
    <sheet name="世帯員2" sheetId="10" r:id="rId10"/>
    <sheet name="就業人口1" sheetId="11" r:id="rId11"/>
    <sheet name="就業人口2" sheetId="12" r:id="rId12"/>
    <sheet name="従事者1" sheetId="13" r:id="rId13"/>
    <sheet name="従事者2" sheetId="14" r:id="rId14"/>
  </sheets>
  <externalReferences>
    <externalReference r:id="rId15"/>
  </externalReferences>
  <definedNames>
    <definedName name="_Regression_Int" localSheetId="4" hidden="1">1</definedName>
    <definedName name="_Regression_Int" localSheetId="5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12" hidden="1">1</definedName>
    <definedName name="_Regression_Int" localSheetId="13" hidden="1">1</definedName>
    <definedName name="_Regression_Int" localSheetId="8" hidden="1">1</definedName>
    <definedName name="_Regression_Int" localSheetId="9" hidden="1">1</definedName>
    <definedName name="_Regression_Int" localSheetId="2" hidden="1">1</definedName>
    <definedName name="_Regression_Int" localSheetId="3" hidden="1">1</definedName>
    <definedName name="_Regression_Int" localSheetId="6" hidden="1">1</definedName>
    <definedName name="_Regression_Int" localSheetId="7" hidden="1">1</definedName>
    <definedName name="_Sort" localSheetId="4" hidden="1">経営耕地1!$1:$12</definedName>
    <definedName name="_Sort" localSheetId="5" hidden="1">経営耕地2!#REF!</definedName>
    <definedName name="_Sort" localSheetId="0" hidden="1">主副業1!$1:$12</definedName>
    <definedName name="_Sort" localSheetId="1" hidden="1">主副業2!#REF!</definedName>
    <definedName name="_Sort" localSheetId="10" hidden="1">就業人口1!$1:$12</definedName>
    <definedName name="_Sort" localSheetId="11" hidden="1">就業人口2!#REF!</definedName>
    <definedName name="_Sort" localSheetId="12" hidden="1">従事者1!$1:$12</definedName>
    <definedName name="_Sort" localSheetId="13" hidden="1">従事者2!#REF!</definedName>
    <definedName name="_Sort" localSheetId="8" hidden="1">世帯員1!$1:$12</definedName>
    <definedName name="_Sort" localSheetId="9" hidden="1">世帯員2!#REF!</definedName>
    <definedName name="_Sort" localSheetId="2" hidden="1">専兼業1!$1:$12</definedName>
    <definedName name="_Sort" localSheetId="3" hidden="1">専兼業2!#REF!</definedName>
    <definedName name="_Sort" localSheetId="6" hidden="1">販売金額1!$1:$12</definedName>
    <definedName name="_Sort" localSheetId="7" hidden="1">販売金額2!#REF!</definedName>
    <definedName name="COLNUM" localSheetId="4">#REF!</definedName>
    <definedName name="COLNUM" localSheetId="5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12">#REF!</definedName>
    <definedName name="COLNUM" localSheetId="13">#REF!</definedName>
    <definedName name="COLNUM" localSheetId="8">#REF!</definedName>
    <definedName name="COLNUM" localSheetId="9">#REF!</definedName>
    <definedName name="COLNUM" localSheetId="2">#REF!</definedName>
    <definedName name="COLNUM" localSheetId="3">#REF!</definedName>
    <definedName name="COLNUM" localSheetId="6">#REF!</definedName>
    <definedName name="COLNUM" localSheetId="7">#REF!</definedName>
    <definedName name="COLNUM">#REF!</definedName>
    <definedName name="COLNUM2" localSheetId="4">#REF!</definedName>
    <definedName name="COLNUM2" localSheetId="5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12">#REF!</definedName>
    <definedName name="COLNUM2" localSheetId="13">#REF!</definedName>
    <definedName name="COLNUM2" localSheetId="8">#REF!</definedName>
    <definedName name="COLNUM2" localSheetId="9">#REF!</definedName>
    <definedName name="COLNUM2" localSheetId="2">#REF!</definedName>
    <definedName name="COLNUM2" localSheetId="3">#REF!</definedName>
    <definedName name="COLNUM2" localSheetId="6">#REF!</definedName>
    <definedName name="COLNUM2" localSheetId="7">#REF!</definedName>
    <definedName name="COLNUM2">#REF!</definedName>
    <definedName name="COLSZ" localSheetId="4">#REF!</definedName>
    <definedName name="COLSZ" localSheetId="5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12">#REF!</definedName>
    <definedName name="COLSZ" localSheetId="13">#REF!</definedName>
    <definedName name="COLSZ" localSheetId="8">#REF!</definedName>
    <definedName name="COLSZ" localSheetId="9">#REF!</definedName>
    <definedName name="COLSZ" localSheetId="2">#REF!</definedName>
    <definedName name="COLSZ" localSheetId="3">#REF!</definedName>
    <definedName name="COLSZ" localSheetId="6">#REF!</definedName>
    <definedName name="COLSZ" localSheetId="7">#REF!</definedName>
    <definedName name="COLSZ">#REF!</definedName>
    <definedName name="COLSZ2" localSheetId="4">#REF!</definedName>
    <definedName name="COLSZ2" localSheetId="5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12">#REF!</definedName>
    <definedName name="COLSZ2" localSheetId="13">#REF!</definedName>
    <definedName name="COLSZ2" localSheetId="8">#REF!</definedName>
    <definedName name="COLSZ2" localSheetId="9">#REF!</definedName>
    <definedName name="COLSZ2" localSheetId="2">#REF!</definedName>
    <definedName name="COLSZ2" localSheetId="3">#REF!</definedName>
    <definedName name="COLSZ2" localSheetId="6">#REF!</definedName>
    <definedName name="COLSZ2" localSheetId="7">#REF!</definedName>
    <definedName name="COLSZ2">#REF!</definedName>
    <definedName name="PKNUM" localSheetId="4">#REF!</definedName>
    <definedName name="PKNUM" localSheetId="5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12">#REF!</definedName>
    <definedName name="PKNUM" localSheetId="13">#REF!</definedName>
    <definedName name="PKNUM" localSheetId="8">#REF!</definedName>
    <definedName name="PKNUM" localSheetId="9">#REF!</definedName>
    <definedName name="PKNUM" localSheetId="2">#REF!</definedName>
    <definedName name="PKNUM" localSheetId="3">#REF!</definedName>
    <definedName name="PKNUM" localSheetId="6">#REF!</definedName>
    <definedName name="PKNUM" localSheetId="7">#REF!</definedName>
    <definedName name="PKNUM">#REF!</definedName>
    <definedName name="PKSZ" localSheetId="4">#REF!</definedName>
    <definedName name="PKSZ" localSheetId="5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12">#REF!</definedName>
    <definedName name="PKSZ" localSheetId="13">#REF!</definedName>
    <definedName name="PKSZ" localSheetId="8">#REF!</definedName>
    <definedName name="PKSZ" localSheetId="9">#REF!</definedName>
    <definedName name="PKSZ" localSheetId="2">#REF!</definedName>
    <definedName name="PKSZ" localSheetId="3">#REF!</definedName>
    <definedName name="PKSZ" localSheetId="6">#REF!</definedName>
    <definedName name="PKSZ" localSheetId="7">#REF!</definedName>
    <definedName name="PKSZ">#REF!</definedName>
    <definedName name="PKSZ2" localSheetId="4">#REF!</definedName>
    <definedName name="PKSZ2" localSheetId="5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12">#REF!</definedName>
    <definedName name="PKSZ2" localSheetId="13">#REF!</definedName>
    <definedName name="PKSZ2" localSheetId="8">#REF!</definedName>
    <definedName name="PKSZ2" localSheetId="9">#REF!</definedName>
    <definedName name="PKSZ2" localSheetId="2">#REF!</definedName>
    <definedName name="PKSZ2" localSheetId="3">#REF!</definedName>
    <definedName name="PKSZ2" localSheetId="6">#REF!</definedName>
    <definedName name="PKSZ2" localSheetId="7">#REF!</definedName>
    <definedName name="PKSZ2">#REF!</definedName>
    <definedName name="_xlnm.Print_Area" localSheetId="4">経営耕地1!$A$1:$U$34,経営耕地1!#REF!</definedName>
    <definedName name="_xlnm.Print_Area" localSheetId="5">経営耕地2!#REF!,経営耕地2!$A$1:$U$34</definedName>
    <definedName name="_xlnm.Print_Area" localSheetId="0">主副業1!$A$1:$K$34,主副業1!#REF!</definedName>
    <definedName name="_xlnm.Print_Area" localSheetId="1">主副業2!#REF!,主副業2!$A$1:$K$34</definedName>
    <definedName name="_xlnm.Print_Area" localSheetId="10">就業人口1!$A$1:$T$34,就業人口1!#REF!</definedName>
    <definedName name="_xlnm.Print_Area" localSheetId="11">就業人口2!#REF!,就業人口2!$A$1:$T$34</definedName>
    <definedName name="_xlnm.Print_Area" localSheetId="12">従事者1!$A$1:$T$34,従事者1!#REF!</definedName>
    <definedName name="_xlnm.Print_Area" localSheetId="13">従事者2!#REF!,従事者2!$A$1:$T$34</definedName>
    <definedName name="_xlnm.Print_Area" localSheetId="8">世帯員1!$A$1:$U$34,世帯員1!#REF!</definedName>
    <definedName name="_xlnm.Print_Area" localSheetId="9">世帯員2!#REF!,世帯員2!$A$1:$U$34</definedName>
    <definedName name="_xlnm.Print_Area" localSheetId="2">専兼業1!$A$1:$L$34,専兼業1!#REF!</definedName>
    <definedName name="_xlnm.Print_Area" localSheetId="3">専兼業2!#REF!,専兼業2!$A$1:$L$34</definedName>
    <definedName name="_xlnm.Print_Area" localSheetId="6">販売金額1!$A$1:$V$34,販売金額1!#REF!</definedName>
    <definedName name="_xlnm.Print_Area" localSheetId="7">販売金額2!#REF!,販売金額2!$A$1:$V$34</definedName>
    <definedName name="Print_Area_MI" localSheetId="4">経営耕地1!$B$1:$I$14</definedName>
    <definedName name="Print_Area_MI" localSheetId="5">経営耕地2!#REF!</definedName>
    <definedName name="Print_Area_MI" localSheetId="0">主副業1!$B$1:$I$14</definedName>
    <definedName name="Print_Area_MI" localSheetId="1">主副業2!#REF!</definedName>
    <definedName name="Print_Area_MI" localSheetId="10">就業人口1!$B$1:$H$14</definedName>
    <definedName name="Print_Area_MI" localSheetId="11">就業人口2!#REF!</definedName>
    <definedName name="Print_Area_MI" localSheetId="12">従事者1!$B$1:$H$14</definedName>
    <definedName name="Print_Area_MI" localSheetId="13">従事者2!#REF!</definedName>
    <definedName name="Print_Area_MI" localSheetId="8">世帯員1!$B$1:$I$14</definedName>
    <definedName name="Print_Area_MI" localSheetId="9">世帯員2!#REF!</definedName>
    <definedName name="Print_Area_MI" localSheetId="2">専兼業1!$B$1:$J$14</definedName>
    <definedName name="Print_Area_MI" localSheetId="3">専兼業2!#REF!</definedName>
    <definedName name="Print_Area_MI" localSheetId="6">販売金額1!$B$1:$M$14</definedName>
    <definedName name="Print_Area_MI" localSheetId="7">販売金額2!#REF!</definedName>
    <definedName name="tou" localSheetId="5">#REF!</definedName>
    <definedName name="tou" localSheetId="1">#REF!</definedName>
    <definedName name="tou" localSheetId="11">#REF!</definedName>
    <definedName name="tou" localSheetId="13">#REF!</definedName>
    <definedName name="tou" localSheetId="9">#REF!</definedName>
    <definedName name="tou" localSheetId="3">#REF!</definedName>
    <definedName name="tou" localSheetId="7">#REF!</definedName>
    <definedName name="tou">#REF!</definedName>
    <definedName name="基幹的" localSheetId="4">#REF!</definedName>
    <definedName name="基幹的" localSheetId="5">#REF!</definedName>
    <definedName name="基幹的" localSheetId="0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12">#REF!</definedName>
    <definedName name="基幹的" localSheetId="13">#REF!</definedName>
    <definedName name="基幹的" localSheetId="8">#REF!</definedName>
    <definedName name="基幹的" localSheetId="9">#REF!</definedName>
    <definedName name="基幹的" localSheetId="2">#REF!</definedName>
    <definedName name="基幹的" localSheetId="3">#REF!</definedName>
    <definedName name="基幹的" localSheetId="6">#REF!</definedName>
    <definedName name="基幹的" localSheetId="7">#REF!</definedName>
    <definedName name="基幹的">#REF!</definedName>
    <definedName name="基幹的２" localSheetId="4">#REF!</definedName>
    <definedName name="基幹的２" localSheetId="5">#REF!</definedName>
    <definedName name="基幹的２" localSheetId="0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12">#REF!</definedName>
    <definedName name="基幹的２" localSheetId="13">#REF!</definedName>
    <definedName name="基幹的２" localSheetId="8">#REF!</definedName>
    <definedName name="基幹的２" localSheetId="9">#REF!</definedName>
    <definedName name="基幹的２" localSheetId="2">#REF!</definedName>
    <definedName name="基幹的２" localSheetId="3">#REF!</definedName>
    <definedName name="基幹的２" localSheetId="6">#REF!</definedName>
    <definedName name="基幹的２" localSheetId="7">#REF!</definedName>
    <definedName name="基幹的２">#REF!</definedName>
    <definedName name="経営" localSheetId="4">#REF!</definedName>
    <definedName name="経営" localSheetId="5">#REF!</definedName>
    <definedName name="経営" localSheetId="0">#REF!</definedName>
    <definedName name="経営" localSheetId="1">#REF!</definedName>
    <definedName name="経営" localSheetId="10">#REF!</definedName>
    <definedName name="経営" localSheetId="11">#REF!</definedName>
    <definedName name="経営" localSheetId="12">#REF!</definedName>
    <definedName name="経営" localSheetId="13">#REF!</definedName>
    <definedName name="経営" localSheetId="8">#REF!</definedName>
    <definedName name="経営" localSheetId="9">#REF!</definedName>
    <definedName name="経営" localSheetId="2">#REF!</definedName>
    <definedName name="経営" localSheetId="3">#REF!</definedName>
    <definedName name="経営" localSheetId="6">#REF!</definedName>
    <definedName name="経営" localSheetId="7">#REF!</definedName>
    <definedName name="経営">#REF!</definedName>
    <definedName name="経営・構造統計課" localSheetId="5">#REF!</definedName>
    <definedName name="経営・構造統計課" localSheetId="1">#REF!</definedName>
    <definedName name="経営・構造統計課" localSheetId="11">#REF!</definedName>
    <definedName name="経営・構造統計課" localSheetId="13">#REF!</definedName>
    <definedName name="経営・構造統計課" localSheetId="9">#REF!</definedName>
    <definedName name="経営・構造統計課" localSheetId="3">#REF!</definedName>
    <definedName name="経営・構造統計課" localSheetId="7">#REF!</definedName>
    <definedName name="経営・構造統計課">#REF!</definedName>
    <definedName name="経営者" localSheetId="5">#REF!</definedName>
    <definedName name="経営者" localSheetId="1">#REF!</definedName>
    <definedName name="経営者" localSheetId="11">#REF!</definedName>
    <definedName name="経営者" localSheetId="13">#REF!</definedName>
    <definedName name="経営者" localSheetId="9">#REF!</definedName>
    <definedName name="経営者" localSheetId="3">#REF!</definedName>
    <definedName name="経営者" localSheetId="7">#REF!</definedName>
    <definedName name="経営者">#REF!</definedName>
    <definedName name="経営者１" localSheetId="5">#REF!</definedName>
    <definedName name="経営者１" localSheetId="1">#REF!</definedName>
    <definedName name="経営者１" localSheetId="11">#REF!</definedName>
    <definedName name="経営者１" localSheetId="13">#REF!</definedName>
    <definedName name="経営者１" localSheetId="9">#REF!</definedName>
    <definedName name="経営者１" localSheetId="3">#REF!</definedName>
    <definedName name="経営者１" localSheetId="7">#REF!</definedName>
    <definedName name="経営者１">#REF!</definedName>
    <definedName name="経営者１０" localSheetId="5">#REF!</definedName>
    <definedName name="経営者１０" localSheetId="1">#REF!</definedName>
    <definedName name="経営者１０" localSheetId="11">#REF!</definedName>
    <definedName name="経営者１０" localSheetId="13">#REF!</definedName>
    <definedName name="経営者１０" localSheetId="9">#REF!</definedName>
    <definedName name="経営者１０" localSheetId="3">#REF!</definedName>
    <definedName name="経営者１０" localSheetId="7">#REF!</definedName>
    <definedName name="経営者１０">#REF!</definedName>
    <definedName name="経営者２" localSheetId="5">#REF!</definedName>
    <definedName name="経営者２" localSheetId="1">#REF!</definedName>
    <definedName name="経営者２" localSheetId="11">#REF!</definedName>
    <definedName name="経営者２" localSheetId="13">#REF!</definedName>
    <definedName name="経営者２" localSheetId="9">#REF!</definedName>
    <definedName name="経営者２" localSheetId="3">#REF!</definedName>
    <definedName name="経営者２" localSheetId="7">#REF!</definedName>
    <definedName name="経営者２">#REF!</definedName>
    <definedName name="経営者３" localSheetId="5">#REF!</definedName>
    <definedName name="経営者３" localSheetId="1">#REF!</definedName>
    <definedName name="経営者３" localSheetId="11">#REF!</definedName>
    <definedName name="経営者３" localSheetId="13">#REF!</definedName>
    <definedName name="経営者３" localSheetId="9">#REF!</definedName>
    <definedName name="経営者３" localSheetId="3">#REF!</definedName>
    <definedName name="経営者３" localSheetId="7">#REF!</definedName>
    <definedName name="経営者３">#REF!</definedName>
    <definedName name="経営者４" localSheetId="5">#REF!</definedName>
    <definedName name="経営者４" localSheetId="1">#REF!</definedName>
    <definedName name="経営者４" localSheetId="11">#REF!</definedName>
    <definedName name="経営者４" localSheetId="13">#REF!</definedName>
    <definedName name="経営者４" localSheetId="9">#REF!</definedName>
    <definedName name="経営者４" localSheetId="3">#REF!</definedName>
    <definedName name="経営者４" localSheetId="7">#REF!</definedName>
    <definedName name="経営者４">#REF!</definedName>
    <definedName name="経営者５" localSheetId="5">#REF!</definedName>
    <definedName name="経営者５" localSheetId="1">#REF!</definedName>
    <definedName name="経営者５" localSheetId="11">#REF!</definedName>
    <definedName name="経営者５" localSheetId="13">#REF!</definedName>
    <definedName name="経営者５" localSheetId="9">#REF!</definedName>
    <definedName name="経営者５" localSheetId="3">#REF!</definedName>
    <definedName name="経営者５" localSheetId="7">#REF!</definedName>
    <definedName name="経営者５">#REF!</definedName>
    <definedName name="経営者６" localSheetId="5">#REF!</definedName>
    <definedName name="経営者６" localSheetId="1">#REF!</definedName>
    <definedName name="経営者６" localSheetId="11">#REF!</definedName>
    <definedName name="経営者６" localSheetId="13">#REF!</definedName>
    <definedName name="経営者６" localSheetId="9">#REF!</definedName>
    <definedName name="経営者６" localSheetId="3">#REF!</definedName>
    <definedName name="経営者６" localSheetId="7">#REF!</definedName>
    <definedName name="経営者６">#REF!</definedName>
    <definedName name="経営者７" localSheetId="5">#REF!</definedName>
    <definedName name="経営者７" localSheetId="1">#REF!</definedName>
    <definedName name="経営者７" localSheetId="11">#REF!</definedName>
    <definedName name="経営者７" localSheetId="13">#REF!</definedName>
    <definedName name="経営者７" localSheetId="9">#REF!</definedName>
    <definedName name="経営者７" localSheetId="3">#REF!</definedName>
    <definedName name="経営者７" localSheetId="7">#REF!</definedName>
    <definedName name="経営者７">#REF!</definedName>
    <definedName name="経営者８" localSheetId="5">#REF!</definedName>
    <definedName name="経営者８" localSheetId="1">#REF!</definedName>
    <definedName name="経営者８" localSheetId="11">#REF!</definedName>
    <definedName name="経営者８" localSheetId="13">#REF!</definedName>
    <definedName name="経営者８" localSheetId="9">#REF!</definedName>
    <definedName name="経営者８" localSheetId="3">#REF!</definedName>
    <definedName name="経営者８" localSheetId="7">#REF!</definedName>
    <definedName name="経営者８">#REF!</definedName>
    <definedName name="経営者９" localSheetId="5">#REF!</definedName>
    <definedName name="経営者９" localSheetId="1">#REF!</definedName>
    <definedName name="経営者９" localSheetId="11">#REF!</definedName>
    <definedName name="経営者９" localSheetId="13">#REF!</definedName>
    <definedName name="経営者９" localSheetId="9">#REF!</definedName>
    <definedName name="経営者９" localSheetId="3">#REF!</definedName>
    <definedName name="経営者９" localSheetId="7">#REF!</definedName>
    <definedName name="経営者９">#REF!</definedName>
    <definedName name="計家" localSheetId="5">#REF!</definedName>
    <definedName name="計家" localSheetId="1">#REF!</definedName>
    <definedName name="計家" localSheetId="11">#REF!</definedName>
    <definedName name="計家" localSheetId="13">#REF!</definedName>
    <definedName name="計家" localSheetId="9">#REF!</definedName>
    <definedName name="計家" localSheetId="3">#REF!</definedName>
    <definedName name="計家" localSheetId="7">#REF!</definedName>
    <definedName name="計家">#REF!</definedName>
    <definedName name="光" localSheetId="5">#REF!</definedName>
    <definedName name="光" localSheetId="1">#REF!</definedName>
    <definedName name="光" localSheetId="11">#REF!</definedName>
    <definedName name="光" localSheetId="13">#REF!</definedName>
    <definedName name="光" localSheetId="9">#REF!</definedName>
    <definedName name="光" localSheetId="3">#REF!</definedName>
    <definedName name="光" localSheetId="7">#REF!</definedName>
    <definedName name="光">#REF!</definedName>
    <definedName name="光景" localSheetId="5">#REF!</definedName>
    <definedName name="光景" localSheetId="1">#REF!</definedName>
    <definedName name="光景" localSheetId="11">#REF!</definedName>
    <definedName name="光景" localSheetId="13">#REF!</definedName>
    <definedName name="光景" localSheetId="9">#REF!</definedName>
    <definedName name="光景" localSheetId="3">#REF!</definedName>
    <definedName name="光景" localSheetId="7">#REF!</definedName>
    <definedName name="光景">#REF!</definedName>
    <definedName name="構造" localSheetId="5">#REF!</definedName>
    <definedName name="構造" localSheetId="1">#REF!</definedName>
    <definedName name="構造" localSheetId="11">#REF!</definedName>
    <definedName name="構造" localSheetId="13">#REF!</definedName>
    <definedName name="構造" localSheetId="9">#REF!</definedName>
    <definedName name="構造" localSheetId="3">#REF!</definedName>
    <definedName name="構造" localSheetId="7">#REF!</definedName>
    <definedName name="構造">#REF!</definedName>
    <definedName name="年齢" localSheetId="5">#REF!</definedName>
    <definedName name="年齢" localSheetId="1">#REF!</definedName>
    <definedName name="年齢" localSheetId="11">#REF!</definedName>
    <definedName name="年齢" localSheetId="13">#REF!</definedName>
    <definedName name="年齢" localSheetId="9">#REF!</definedName>
    <definedName name="年齢" localSheetId="3">#REF!</definedName>
    <definedName name="年齢" localSheetId="7">#REF!</definedName>
    <definedName name="年齢">#REF!</definedName>
    <definedName name="農" localSheetId="5">#REF!</definedName>
    <definedName name="農" localSheetId="1">#REF!</definedName>
    <definedName name="農" localSheetId="11">#REF!</definedName>
    <definedName name="農" localSheetId="13">#REF!</definedName>
    <definedName name="農" localSheetId="9">#REF!</definedName>
    <definedName name="農" localSheetId="3">#REF!</definedName>
    <definedName name="農" localSheetId="7">#REF!</definedName>
    <definedName name="農">#REF!</definedName>
    <definedName name="農業" localSheetId="5">#REF!</definedName>
    <definedName name="農業" localSheetId="1">#REF!</definedName>
    <definedName name="農業" localSheetId="11">#REF!</definedName>
    <definedName name="農業" localSheetId="13">#REF!</definedName>
    <definedName name="農業" localSheetId="9">#REF!</definedName>
    <definedName name="農業" localSheetId="3">#REF!</definedName>
    <definedName name="農業" localSheetId="7">#REF!</definedName>
    <definedName name="農業">#REF!</definedName>
    <definedName name="農業２" localSheetId="5">#REF!</definedName>
    <definedName name="農業２" localSheetId="1">#REF!</definedName>
    <definedName name="農業２" localSheetId="11">#REF!</definedName>
    <definedName name="農業２" localSheetId="13">#REF!</definedName>
    <definedName name="農業２" localSheetId="9">#REF!</definedName>
    <definedName name="農業２" localSheetId="3">#REF!</definedName>
    <definedName name="農業２" localSheetId="7">#REF!</definedName>
    <definedName name="農業２">#REF!</definedName>
    <definedName name="農系" localSheetId="5">#REF!</definedName>
    <definedName name="農系" localSheetId="1">#REF!</definedName>
    <definedName name="農系" localSheetId="11">#REF!</definedName>
    <definedName name="農系" localSheetId="13">#REF!</definedName>
    <definedName name="農系" localSheetId="9">#REF!</definedName>
    <definedName name="農系" localSheetId="3">#REF!</definedName>
    <definedName name="農系" localSheetId="7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3" i="14" l="1"/>
  <c r="R32" i="14"/>
  <c r="R31" i="14"/>
  <c r="R30" i="14"/>
  <c r="R29" i="14"/>
  <c r="R28" i="14"/>
  <c r="R27" i="14"/>
  <c r="R26" i="14"/>
  <c r="R25" i="14"/>
  <c r="R24" i="14"/>
  <c r="R23" i="14"/>
  <c r="R22" i="14"/>
  <c r="R21" i="14"/>
  <c r="R20" i="14"/>
  <c r="R19" i="14"/>
  <c r="R18" i="14"/>
  <c r="R17" i="14"/>
  <c r="R16" i="14"/>
  <c r="R15" i="14"/>
  <c r="R14" i="14"/>
  <c r="R13" i="14"/>
  <c r="R12" i="14"/>
  <c r="R11" i="14"/>
  <c r="R10" i="14"/>
  <c r="R33" i="13"/>
  <c r="R32" i="13"/>
  <c r="R31" i="13"/>
  <c r="R30" i="13"/>
  <c r="R29" i="13"/>
  <c r="R28" i="13"/>
  <c r="R27" i="13"/>
  <c r="R26" i="13"/>
  <c r="R25" i="13"/>
  <c r="R24" i="13"/>
  <c r="R23" i="13"/>
  <c r="R22" i="13"/>
  <c r="R21" i="13"/>
  <c r="R20" i="13"/>
  <c r="R19" i="13"/>
  <c r="R18" i="13"/>
  <c r="R17" i="13"/>
  <c r="R16" i="13"/>
  <c r="R15" i="13"/>
  <c r="R13" i="13"/>
  <c r="R11" i="13"/>
  <c r="R10" i="13"/>
  <c r="R33" i="12"/>
  <c r="R32" i="12"/>
  <c r="R31" i="12"/>
  <c r="R30" i="12"/>
  <c r="R29" i="12"/>
  <c r="R28" i="12"/>
  <c r="R27" i="12"/>
  <c r="R26" i="12"/>
  <c r="R25" i="12"/>
  <c r="R24" i="12"/>
  <c r="R23" i="12"/>
  <c r="R22" i="12"/>
  <c r="R21" i="12"/>
  <c r="R20" i="12"/>
  <c r="R19" i="12"/>
  <c r="R18" i="12"/>
  <c r="R17" i="12"/>
  <c r="R16" i="12"/>
  <c r="R15" i="12"/>
  <c r="R14" i="12"/>
  <c r="R13" i="12"/>
  <c r="R12" i="12"/>
  <c r="R11" i="12"/>
  <c r="R10" i="12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3" i="11"/>
  <c r="R11" i="11"/>
  <c r="R10" i="11"/>
  <c r="S33" i="10"/>
  <c r="S32" i="10"/>
  <c r="S31" i="10"/>
  <c r="S30" i="10"/>
  <c r="S29" i="10"/>
  <c r="S28" i="10"/>
  <c r="S27" i="10"/>
  <c r="S26" i="10"/>
  <c r="S25" i="10"/>
  <c r="S24" i="10"/>
  <c r="S23" i="10"/>
  <c r="S22" i="10"/>
  <c r="S21" i="10"/>
  <c r="S20" i="10"/>
  <c r="S19" i="10"/>
  <c r="S18" i="10"/>
  <c r="S17" i="10"/>
  <c r="S16" i="10"/>
  <c r="S15" i="10"/>
  <c r="S14" i="10"/>
  <c r="S13" i="10"/>
  <c r="S12" i="10"/>
  <c r="S11" i="10"/>
  <c r="S10" i="10"/>
  <c r="S33" i="9"/>
  <c r="S32" i="9"/>
  <c r="S31" i="9"/>
  <c r="S30" i="9"/>
  <c r="S29" i="9"/>
  <c r="S28" i="9"/>
  <c r="S27" i="9"/>
  <c r="S26" i="9"/>
  <c r="S25" i="9"/>
  <c r="S24" i="9"/>
  <c r="S23" i="9"/>
  <c r="S22" i="9"/>
  <c r="S21" i="9"/>
  <c r="S20" i="9"/>
  <c r="S19" i="9"/>
  <c r="S18" i="9"/>
  <c r="S17" i="9"/>
  <c r="S16" i="9"/>
  <c r="S15" i="9"/>
  <c r="S13" i="9"/>
  <c r="S11" i="9"/>
  <c r="S10" i="9"/>
</calcChain>
</file>

<file path=xl/sharedStrings.xml><?xml version="1.0" encoding="utf-8"?>
<sst xmlns="http://schemas.openxmlformats.org/spreadsheetml/2006/main" count="821" uniqueCount="126">
  <si>
    <t>７　販売農家</t>
    <rPh sb="2" eb="4">
      <t>ハンバイ</t>
    </rPh>
    <rPh sb="4" eb="6">
      <t>ノウカ</t>
    </rPh>
    <phoneticPr fontId="6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</si>
  <si>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9"/>
  </si>
  <si>
    <t>単位：戸　</t>
    <rPh sb="0" eb="2">
      <t>タンイ</t>
    </rPh>
    <rPh sb="3" eb="4">
      <t>コ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</si>
  <si>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</si>
  <si>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</si>
  <si>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主業農家</t>
    <rPh sb="0" eb="2">
      <t>シュギョウ</t>
    </rPh>
    <rPh sb="2" eb="4">
      <t>ノウカ</t>
    </rPh>
    <phoneticPr fontId="9"/>
  </si>
  <si>
    <t>準主業農家</t>
    <rPh sb="0" eb="1">
      <t>ジュン</t>
    </rPh>
    <rPh sb="1" eb="3">
      <t>シュギョウ</t>
    </rPh>
    <rPh sb="3" eb="5">
      <t>ノウカ</t>
    </rPh>
    <phoneticPr fontId="9"/>
  </si>
  <si>
    <t>副業的農家</t>
    <rPh sb="0" eb="3">
      <t>フクギョウテキ</t>
    </rPh>
    <rPh sb="3" eb="5">
      <t>ノウカ</t>
    </rPh>
    <phoneticPr fontId="9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</si>
  <si>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9"/>
  </si>
  <si>
    <t>　　　</t>
  </si>
  <si>
    <t>全国</t>
  </si>
  <si>
    <t>九州</t>
  </si>
  <si>
    <t>鹿児島</t>
    <rPh sb="0" eb="3">
      <t>カゴシマ</t>
    </rPh>
    <phoneticPr fontId="6"/>
  </si>
  <si>
    <t>鹿児島市</t>
    <rPh sb="0" eb="4">
      <t>カゴシマシ</t>
    </rPh>
    <phoneticPr fontId="6"/>
  </si>
  <si>
    <t>鹿屋市</t>
    <rPh sb="0" eb="3">
      <t>カノヤシ</t>
    </rPh>
    <phoneticPr fontId="6"/>
  </si>
  <si>
    <t>枕崎市</t>
    <rPh sb="0" eb="3">
      <t>マクラザキシ</t>
    </rPh>
    <phoneticPr fontId="6"/>
  </si>
  <si>
    <t>阿久根市</t>
    <rPh sb="0" eb="4">
      <t>アクネシ</t>
    </rPh>
    <phoneticPr fontId="6"/>
  </si>
  <si>
    <t>出水市</t>
    <rPh sb="0" eb="3">
      <t>イズミシ</t>
    </rPh>
    <phoneticPr fontId="6"/>
  </si>
  <si>
    <t>指宿市</t>
    <rPh sb="0" eb="3">
      <t>イブスキシ</t>
    </rPh>
    <phoneticPr fontId="6"/>
  </si>
  <si>
    <t>西之表市</t>
    <rPh sb="0" eb="4">
      <t>ニシノオモテシ</t>
    </rPh>
    <phoneticPr fontId="6"/>
  </si>
  <si>
    <t>垂水市</t>
    <rPh sb="0" eb="3">
      <t>タルミズシ</t>
    </rPh>
    <phoneticPr fontId="6"/>
  </si>
  <si>
    <t>薩摩川内市</t>
    <rPh sb="0" eb="2">
      <t>サツマ</t>
    </rPh>
    <rPh sb="2" eb="5">
      <t>センダイシ</t>
    </rPh>
    <phoneticPr fontId="6"/>
  </si>
  <si>
    <t>日置市</t>
    <rPh sb="0" eb="3">
      <t>ヒオキシ</t>
    </rPh>
    <phoneticPr fontId="6"/>
  </si>
  <si>
    <t>曽於市</t>
    <rPh sb="0" eb="3">
      <t>ソオシ</t>
    </rPh>
    <phoneticPr fontId="6"/>
  </si>
  <si>
    <t>霧島市</t>
    <rPh sb="0" eb="3">
      <t>キリシマシ</t>
    </rPh>
    <phoneticPr fontId="6"/>
  </si>
  <si>
    <t>いちき串木野市</t>
    <rPh sb="3" eb="6">
      <t>クシキノ</t>
    </rPh>
    <rPh sb="6" eb="7">
      <t>シ</t>
    </rPh>
    <phoneticPr fontId="6"/>
  </si>
  <si>
    <t>南さつま市</t>
    <rPh sb="0" eb="1">
      <t>ミナミ</t>
    </rPh>
    <rPh sb="4" eb="5">
      <t>シ</t>
    </rPh>
    <phoneticPr fontId="6"/>
  </si>
  <si>
    <t>志布志市</t>
    <rPh sb="0" eb="4">
      <t>シブシシ</t>
    </rPh>
    <phoneticPr fontId="6"/>
  </si>
  <si>
    <t>奄美市</t>
    <rPh sb="0" eb="2">
      <t>アマミ</t>
    </rPh>
    <rPh sb="2" eb="3">
      <t>シ</t>
    </rPh>
    <phoneticPr fontId="6"/>
  </si>
  <si>
    <t>南九州市</t>
    <rPh sb="0" eb="1">
      <t>ミナミ</t>
    </rPh>
    <rPh sb="1" eb="3">
      <t>キュウシュウ</t>
    </rPh>
    <rPh sb="3" eb="4">
      <t>シ</t>
    </rPh>
    <phoneticPr fontId="6"/>
  </si>
  <si>
    <t>伊佐市</t>
    <rPh sb="0" eb="3">
      <t>イサシ</t>
    </rPh>
    <phoneticPr fontId="6"/>
  </si>
  <si>
    <t>姶良市</t>
    <rPh sb="0" eb="3">
      <t>アイラシ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</si>
  <si>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</si>
  <si>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７　販売農家（続き）</t>
    <rPh sb="2" eb="4">
      <t>ハンバイ</t>
    </rPh>
    <rPh sb="4" eb="6">
      <t>ノウカ</t>
    </rPh>
    <rPh sb="7" eb="8">
      <t>ツヅ</t>
    </rPh>
    <phoneticPr fontId="6"/>
  </si>
  <si>
    <t>（１）　主副業別農家数（続き）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rPh sb="12" eb="13">
      <t>ツヅ</t>
    </rPh>
    <phoneticPr fontId="9"/>
  </si>
  <si>
    <t>三島村</t>
    <rPh sb="0" eb="2">
      <t>ミシマ</t>
    </rPh>
    <rPh sb="2" eb="3">
      <t>ムラ</t>
    </rPh>
    <phoneticPr fontId="6"/>
  </si>
  <si>
    <t>十島村</t>
    <rPh sb="0" eb="2">
      <t>トシマ</t>
    </rPh>
    <rPh sb="2" eb="3">
      <t>ムラ</t>
    </rPh>
    <phoneticPr fontId="6"/>
  </si>
  <si>
    <t>さつま町</t>
    <rPh sb="3" eb="4">
      <t>チョウ</t>
    </rPh>
    <phoneticPr fontId="6"/>
  </si>
  <si>
    <t>長島町</t>
    <rPh sb="0" eb="3">
      <t>ナガシママチ</t>
    </rPh>
    <phoneticPr fontId="6"/>
  </si>
  <si>
    <t>湧水町</t>
    <rPh sb="0" eb="1">
      <t>ワ</t>
    </rPh>
    <rPh sb="1" eb="2">
      <t>ミズ</t>
    </rPh>
    <rPh sb="2" eb="3">
      <t>マチ</t>
    </rPh>
    <phoneticPr fontId="6"/>
  </si>
  <si>
    <t>大崎町</t>
    <rPh sb="0" eb="3">
      <t>オオサキマチ</t>
    </rPh>
    <phoneticPr fontId="6"/>
  </si>
  <si>
    <t>東串良町</t>
    <rPh sb="0" eb="1">
      <t>ヒガシ</t>
    </rPh>
    <rPh sb="1" eb="4">
      <t>クシラチョウ</t>
    </rPh>
    <phoneticPr fontId="6"/>
  </si>
  <si>
    <t>錦江町</t>
    <rPh sb="0" eb="3">
      <t>キンコウマチ</t>
    </rPh>
    <phoneticPr fontId="6"/>
  </si>
  <si>
    <t>南大隅町</t>
    <rPh sb="0" eb="1">
      <t>ミナミ</t>
    </rPh>
    <rPh sb="1" eb="3">
      <t>オオスミ</t>
    </rPh>
    <rPh sb="3" eb="4">
      <t>マチ</t>
    </rPh>
    <phoneticPr fontId="6"/>
  </si>
  <si>
    <t>肝付町</t>
    <rPh sb="0" eb="2">
      <t>キモツキ</t>
    </rPh>
    <rPh sb="2" eb="3">
      <t>マチ</t>
    </rPh>
    <phoneticPr fontId="6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</si>
  <si>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6"/>
  </si>
  <si>
    <t>南種子町</t>
    <rPh sb="0" eb="1">
      <t>ミナミ</t>
    </rPh>
    <rPh sb="3" eb="4">
      <t>チョウ</t>
    </rPh>
    <phoneticPr fontId="6"/>
  </si>
  <si>
    <t>屋久島町</t>
    <rPh sb="0" eb="3">
      <t>ヤクシマ</t>
    </rPh>
    <rPh sb="3" eb="4">
      <t>マチ</t>
    </rPh>
    <phoneticPr fontId="6"/>
  </si>
  <si>
    <t>大和村</t>
    <rPh sb="0" eb="3">
      <t>ヤマトムラ</t>
    </rPh>
    <phoneticPr fontId="6"/>
  </si>
  <si>
    <t>宇検村</t>
    <rPh sb="0" eb="2">
      <t>ウケン</t>
    </rPh>
    <rPh sb="2" eb="3">
      <t>ムラ</t>
    </rPh>
    <phoneticPr fontId="6"/>
  </si>
  <si>
    <t>瀬戸内町</t>
    <rPh sb="0" eb="3">
      <t>セトウチ</t>
    </rPh>
    <rPh sb="3" eb="4">
      <t>マチ</t>
    </rPh>
    <phoneticPr fontId="6"/>
  </si>
  <si>
    <t>龍郷町</t>
    <rPh sb="0" eb="1">
      <t>リュウ</t>
    </rPh>
    <rPh sb="1" eb="2">
      <t>ゴウ</t>
    </rPh>
    <rPh sb="2" eb="3">
      <t>マチ</t>
    </rPh>
    <phoneticPr fontId="6"/>
  </si>
  <si>
    <t>喜界町</t>
    <rPh sb="0" eb="2">
      <t>キカイ</t>
    </rPh>
    <rPh sb="2" eb="3">
      <t>マチ</t>
    </rPh>
    <phoneticPr fontId="6"/>
  </si>
  <si>
    <t>徳之島町</t>
    <rPh sb="0" eb="3">
      <t>トクノシマ</t>
    </rPh>
    <rPh sb="3" eb="4">
      <t>マチ</t>
    </rPh>
    <phoneticPr fontId="6"/>
  </si>
  <si>
    <t>天城町</t>
    <rPh sb="0" eb="2">
      <t>アマギ</t>
    </rPh>
    <rPh sb="2" eb="3">
      <t>マチ</t>
    </rPh>
    <phoneticPr fontId="6"/>
  </si>
  <si>
    <t>伊仙町</t>
    <rPh sb="0" eb="2">
      <t>イセン</t>
    </rPh>
    <rPh sb="2" eb="3">
      <t>マチ</t>
    </rPh>
    <phoneticPr fontId="6"/>
  </si>
  <si>
    <t>和泊町</t>
    <rPh sb="0" eb="1">
      <t>ワ</t>
    </rPh>
    <rPh sb="1" eb="2">
      <t>ト</t>
    </rPh>
    <rPh sb="2" eb="3">
      <t>マチ</t>
    </rPh>
    <phoneticPr fontId="6"/>
  </si>
  <si>
    <t>知名町</t>
    <rPh sb="0" eb="1">
      <t>シ</t>
    </rPh>
    <rPh sb="1" eb="2">
      <t>ナ</t>
    </rPh>
    <rPh sb="2" eb="3">
      <t>マチ</t>
    </rPh>
    <phoneticPr fontId="6"/>
  </si>
  <si>
    <t>与論町</t>
    <rPh sb="0" eb="2">
      <t>ヨロン</t>
    </rPh>
    <rPh sb="2" eb="3">
      <t>マチ</t>
    </rPh>
    <phoneticPr fontId="6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</si>
  <si>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9"/>
  </si>
  <si>
    <t>専業農家</t>
    <rPh sb="0" eb="2">
      <t>センギョウ</t>
    </rPh>
    <rPh sb="2" eb="4">
      <t>ノウカ</t>
    </rPh>
    <phoneticPr fontId="9"/>
  </si>
  <si>
    <t>兼業農家</t>
    <rPh sb="0" eb="2">
      <t>ケンギョウ</t>
    </rPh>
    <rPh sb="2" eb="4">
      <t>ノウカ</t>
    </rPh>
    <phoneticPr fontId="9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</si>
  <si>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9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</si>
  <si>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9"/>
  </si>
  <si>
    <t>小計</t>
    <rPh sb="0" eb="2">
      <t>ショウケイ</t>
    </rPh>
    <phoneticPr fontId="9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</si>
  <si>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</si>
  <si>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</si>
  <si>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（２）　専兼業別農家数（続き）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rPh sb="12" eb="13">
      <t>ツヅ</t>
    </rPh>
    <phoneticPr fontId="9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</si>
  <si>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</si>
  <si>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</si>
  <si>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</si>
  <si>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</si>
  <si>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</si>
  <si>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</si>
  <si>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</si>
  <si>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</si>
  <si>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</si>
  <si>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</si>
  <si>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</si>
  <si>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</si>
  <si>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</si>
  <si>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</si>
  <si>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</si>
  <si>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-</t>
  </si>
  <si>
    <t>姶良市</t>
    <rPh sb="0" eb="3">
      <t>アイラシ</t>
    </rPh>
    <phoneticPr fontId="9"/>
  </si>
  <si>
    <t>（３）　経営耕地面積規模別農家数（続き）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rPh sb="17" eb="18">
      <t>ツヅ</t>
    </rPh>
    <phoneticPr fontId="9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</si>
  <si>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</si>
  <si>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</si>
  <si>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</si>
  <si>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</si>
  <si>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</si>
  <si>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</si>
  <si>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</si>
  <si>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</si>
  <si>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</si>
  <si>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</si>
  <si>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</si>
  <si>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</si>
  <si>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</si>
  <si>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</si>
  <si>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</si>
  <si>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（４）　農産物販売金額規模別農家数（続き）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rPh sb="18" eb="19">
      <t>ツヅ</t>
    </rPh>
    <phoneticPr fontId="9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</si>
  <si>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9"/>
  </si>
  <si>
    <t>単位：人　</t>
    <rPh sb="0" eb="2">
      <t>タンイ</t>
    </rPh>
    <rPh sb="3" eb="4">
      <t>ニン</t>
    </rPh>
    <phoneticPr fontId="9"/>
  </si>
  <si>
    <t>14歳以下</t>
    <rPh sb="2" eb="3">
      <t>サイ</t>
    </rPh>
    <rPh sb="3" eb="5">
      <t>イカ</t>
    </rPh>
    <phoneticPr fontId="9"/>
  </si>
  <si>
    <t>15 ～ 19</t>
    <phoneticPr fontId="9"/>
  </si>
  <si>
    <t>20 ～ 29</t>
    <phoneticPr fontId="9"/>
  </si>
  <si>
    <t>30 ～ 39</t>
    <phoneticPr fontId="9"/>
  </si>
  <si>
    <t>40 ～ 49</t>
    <phoneticPr fontId="9"/>
  </si>
  <si>
    <t>50 ～ 59</t>
    <phoneticPr fontId="9"/>
  </si>
  <si>
    <t>60 ～ 64</t>
    <phoneticPr fontId="9"/>
  </si>
  <si>
    <t>65 ～ 69</t>
    <phoneticPr fontId="9"/>
  </si>
  <si>
    <t>70 ～ 74</t>
    <phoneticPr fontId="9"/>
  </si>
  <si>
    <t>75歳以上</t>
    <rPh sb="2" eb="3">
      <t>サイ</t>
    </rPh>
    <rPh sb="3" eb="5">
      <t>イジョウ</t>
    </rPh>
    <phoneticPr fontId="9"/>
  </si>
  <si>
    <t>男</t>
    <rPh sb="0" eb="1">
      <t>オトコ</t>
    </rPh>
    <phoneticPr fontId="9"/>
  </si>
  <si>
    <t>女</t>
    <rPh sb="0" eb="1">
      <t>オンナ</t>
    </rPh>
    <phoneticPr fontId="9"/>
  </si>
  <si>
    <t>高齢化率</t>
    <rPh sb="0" eb="3">
      <t>コウレイカ</t>
    </rPh>
    <rPh sb="3" eb="4">
      <t>リツ</t>
    </rPh>
    <phoneticPr fontId="9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</si>
  <si>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9"/>
  </si>
  <si>
    <t>（５）　年齢別世帯員数（農家人口）（続き）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rPh sb="18" eb="19">
      <t>ツヅ</t>
    </rPh>
    <phoneticPr fontId="9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</si>
  <si>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9"/>
  </si>
  <si>
    <t>15 ～ 19歳</t>
    <rPh sb="7" eb="8">
      <t>サイ</t>
    </rPh>
    <phoneticPr fontId="9"/>
  </si>
  <si>
    <t>注：高齢化率とは、計（総数）に占める65歳以上の割合です。</t>
  </si>
  <si>
    <t>（６）　年齢別農業就業人口（続き）</t>
    <rPh sb="4" eb="7">
      <t>ネンレイベツ</t>
    </rPh>
    <rPh sb="7" eb="9">
      <t>ノウギョウ</t>
    </rPh>
    <rPh sb="9" eb="11">
      <t>シュウギョウ</t>
    </rPh>
    <rPh sb="11" eb="13">
      <t>ジンコウ</t>
    </rPh>
    <rPh sb="14" eb="15">
      <t>ツヅ</t>
    </rPh>
    <phoneticPr fontId="9"/>
  </si>
  <si>
    <t>さつま 町</t>
    <rPh sb="4" eb="5">
      <t>チョウ</t>
    </rPh>
    <phoneticPr fontId="6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</si>
  <si>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9"/>
  </si>
  <si>
    <t>（７）　年齢別基幹的農業従事者数（続き）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rPh sb="17" eb="18">
      <t>ツヅ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</si>
</sst>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\ ##0.00"/>
    <numFmt numFmtId="178" formatCode="\(General\)"/>
    <numFmt numFmtId="179" formatCode="#,##0_ ;\△#,##0_ ;_ @_ "/>
    <numFmt numFmtId="180" formatCode="#,##0\ "/>
    <numFmt numFmtId="181" formatCode="\(General\)\ \ "/>
    <numFmt numFmtId="182" formatCode="#,##0.0_ ;\△#,##0.0_ ;_ @_ "/>
  </numFmts>
  <fonts count="22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99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7" xfId="2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center" vertical="center" wrapText="1"/>
    </xf>
    <xf numFmtId="176" fontId="2" fillId="0" borderId="9" xfId="3" applyNumberFormat="1" applyFont="1" applyFill="1" applyBorder="1" applyAlignment="1" applyProtection="1">
      <alignment horizontal="center" vertical="center" wrapText="1"/>
    </xf>
    <xf numFmtId="176" fontId="2" fillId="0" borderId="10" xfId="3" applyNumberFormat="1" applyFont="1" applyFill="1" applyBorder="1" applyAlignment="1" applyProtection="1">
      <alignment horizontal="center" vertical="center" wrapText="1"/>
    </xf>
    <xf numFmtId="176" fontId="2" fillId="0" borderId="7" xfId="3" applyNumberFormat="1" applyFont="1" applyFill="1" applyBorder="1" applyAlignment="1" applyProtection="1">
      <alignment horizontal="center" vertical="center" wrapText="1"/>
    </xf>
    <xf numFmtId="176" fontId="2" fillId="0" borderId="11" xfId="2" applyNumberFormat="1" applyFont="1" applyFill="1" applyBorder="1" applyAlignment="1" applyProtection="1">
      <alignment horizontal="distributed" vertical="center" justifyLastLine="1"/>
    </xf>
    <xf numFmtId="176" fontId="2" fillId="0" borderId="12" xfId="2" applyNumberFormat="1" applyFont="1" applyFill="1" applyBorder="1" applyAlignment="1" applyProtection="1">
      <alignment horizontal="distributed" vertical="center" justifyLastLine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3" fillId="0" borderId="0" xfId="2" applyFont="1" applyBorder="1" applyAlignment="1">
      <alignment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9" fontId="14" fillId="0" borderId="0" xfId="0" applyNumberFormat="1" applyFont="1" applyFill="1" applyBorder="1" applyAlignment="1" applyProtection="1">
      <alignment vertical="center"/>
      <protection hidden="1"/>
    </xf>
    <xf numFmtId="179" fontId="14" fillId="0" borderId="0" xfId="0" applyNumberFormat="1" applyFont="1" applyFill="1" applyAlignment="1">
      <alignment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0" fontId="14" fillId="0" borderId="0" xfId="2" applyFont="1" applyFill="1" applyAlignment="1" applyProtection="1">
      <alignment horizontal="distributed" vertical="center"/>
    </xf>
    <xf numFmtId="176" fontId="15" fillId="0" borderId="0" xfId="2" applyNumberFormat="1" applyFont="1" applyFill="1" applyBorder="1" applyAlignment="1" applyProtection="1">
      <alignment horizontal="center" vertical="center"/>
    </xf>
    <xf numFmtId="179" fontId="14" fillId="0" borderId="0" xfId="0" applyNumberFormat="1" applyFont="1" applyFill="1" applyAlignment="1" applyProtection="1">
      <alignment vertical="center"/>
      <protection locked="0"/>
    </xf>
    <xf numFmtId="179" fontId="2" fillId="0" borderId="0" xfId="0" applyNumberFormat="1" applyFont="1" applyFill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7" fillId="0" borderId="9" xfId="1" applyNumberFormat="1" applyFont="1" applyFill="1" applyBorder="1" applyAlignment="1" applyProtection="1">
      <alignment vertical="center"/>
      <protection locked="0"/>
    </xf>
    <xf numFmtId="179" fontId="17" fillId="0" borderId="0" xfId="1" applyNumberFormat="1" applyFont="1" applyFill="1" applyBorder="1" applyAlignment="1" applyProtection="1">
      <alignment vertical="center"/>
      <protection locked="0"/>
    </xf>
    <xf numFmtId="179" fontId="17" fillId="0" borderId="0" xfId="1" applyNumberFormat="1" applyFont="1" applyFill="1" applyBorder="1" applyAlignment="1" applyProtection="1">
      <alignment vertical="center"/>
    </xf>
    <xf numFmtId="176" fontId="18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Alignment="1" applyProtection="1">
      <alignment horizontal="center"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0" fontId="0" fillId="0" borderId="0" xfId="0" applyAlignment="1">
      <alignment vertical="center"/>
    </xf>
    <xf numFmtId="179" fontId="14" fillId="0" borderId="0" xfId="1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5" fillId="0" borderId="0" xfId="2" applyNumberFormat="1" applyFont="1" applyFill="1" applyAlignment="1" applyProtection="1">
      <alignment horizontal="left" vertical="center"/>
    </xf>
    <xf numFmtId="179" fontId="2" fillId="0" borderId="0" xfId="0" applyNumberFormat="1" applyFont="1" applyFill="1" applyBorder="1" applyAlignment="1" applyProtection="1">
      <alignment vertical="center"/>
    </xf>
    <xf numFmtId="176" fontId="12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Alignment="1" applyProtection="1">
      <alignment horizontal="left" vertical="center" shrinkToFit="1"/>
    </xf>
    <xf numFmtId="176" fontId="2" fillId="0" borderId="0" xfId="2" applyNumberFormat="1" applyFont="1" applyFill="1" applyAlignment="1" applyProtection="1">
      <alignment horizontal="left" vertical="center"/>
    </xf>
    <xf numFmtId="176" fontId="12" fillId="0" borderId="11" xfId="2" applyNumberFormat="1" applyFont="1" applyFill="1" applyBorder="1" applyAlignment="1" applyProtection="1">
      <alignment vertical="center"/>
    </xf>
    <xf numFmtId="176" fontId="15" fillId="0" borderId="11" xfId="2" applyNumberFormat="1" applyFont="1" applyFill="1" applyBorder="1" applyAlignment="1" applyProtection="1">
      <alignment vertical="center"/>
    </xf>
    <xf numFmtId="176" fontId="2" fillId="0" borderId="11" xfId="2" applyNumberFormat="1" applyFont="1" applyFill="1" applyBorder="1" applyAlignment="1" applyProtection="1">
      <alignment horizontal="distributed" vertical="center"/>
    </xf>
    <xf numFmtId="0" fontId="0" fillId="0" borderId="11" xfId="0" applyBorder="1" applyAlignment="1">
      <alignment vertical="center"/>
    </xf>
    <xf numFmtId="176" fontId="15" fillId="0" borderId="11" xfId="2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vertical="center"/>
      <protection locked="0"/>
    </xf>
    <xf numFmtId="179" fontId="2" fillId="0" borderId="11" xfId="1" applyNumberFormat="1" applyFont="1" applyFill="1" applyBorder="1" applyAlignment="1" applyProtection="1">
      <alignment vertical="center"/>
      <protection locked="0"/>
    </xf>
    <xf numFmtId="179" fontId="2" fillId="0" borderId="11" xfId="1" applyNumberFormat="1" applyFont="1" applyFill="1" applyBorder="1" applyAlignment="1" applyProtection="1">
      <alignment vertical="center"/>
    </xf>
    <xf numFmtId="176" fontId="11" fillId="0" borderId="0" xfId="2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12" fillId="0" borderId="0" xfId="2" applyNumberFormat="1" applyFont="1" applyFill="1" applyAlignment="1" applyProtection="1">
      <alignment horizontal="left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19" fillId="0" borderId="0" xfId="2" applyNumberFormat="1" applyFont="1" applyFill="1" applyAlignment="1" applyProtection="1">
      <alignment vertical="center"/>
    </xf>
    <xf numFmtId="180" fontId="2" fillId="0" borderId="0" xfId="1" applyNumberFormat="1" applyFont="1" applyFill="1" applyBorder="1" applyAlignment="1" applyProtection="1">
      <alignment horizontal="right" vertical="center"/>
    </xf>
    <xf numFmtId="180" fontId="17" fillId="0" borderId="0" xfId="1" applyNumberFormat="1" applyFont="1" applyFill="1" applyBorder="1" applyAlignment="1" applyProtection="1">
      <alignment horizontal="right" vertical="center"/>
    </xf>
    <xf numFmtId="176" fontId="2" fillId="0" borderId="11" xfId="2" applyNumberFormat="1" applyFont="1" applyFill="1" applyBorder="1" applyAlignment="1" applyProtection="1">
      <alignment vertical="center"/>
    </xf>
    <xf numFmtId="176" fontId="2" fillId="0" borderId="11" xfId="2" applyNumberFormat="1" applyFont="1" applyFill="1" applyBorder="1" applyAlignment="1" applyProtection="1">
      <alignment horizontal="left" vertical="center"/>
    </xf>
    <xf numFmtId="176" fontId="2" fillId="0" borderId="17" xfId="3" applyNumberFormat="1" applyFont="1" applyFill="1" applyBorder="1" applyAlignment="1" applyProtection="1">
      <alignment vertical="center" wrapText="1"/>
    </xf>
    <xf numFmtId="176" fontId="2" fillId="0" borderId="18" xfId="3" applyNumberFormat="1" applyFont="1" applyFill="1" applyBorder="1" applyAlignment="1" applyProtection="1">
      <alignment horizontal="distributed" vertical="center" wrapText="1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horizontal="center" vertical="center"/>
    </xf>
    <xf numFmtId="176" fontId="2" fillId="0" borderId="4" xfId="2" applyNumberFormat="1" applyFont="1" applyFill="1" applyBorder="1" applyAlignment="1" applyProtection="1">
      <alignment horizontal="center" vertical="center" wrapText="1"/>
    </xf>
    <xf numFmtId="176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5" xfId="2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176" fontId="2" fillId="0" borderId="20" xfId="2" applyNumberFormat="1" applyFont="1" applyFill="1" applyBorder="1" applyAlignment="1" applyProtection="1">
      <alignment horizontal="center" vertical="center"/>
    </xf>
    <xf numFmtId="176" fontId="2" fillId="0" borderId="21" xfId="2" applyNumberFormat="1" applyFont="1" applyFill="1" applyBorder="1" applyAlignment="1" applyProtection="1">
      <alignment horizontal="center" vertical="center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9" xfId="2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2" fillId="0" borderId="14" xfId="2" applyNumberFormat="1" applyFont="1" applyFill="1" applyBorder="1" applyAlignment="1" applyProtection="1">
      <alignment horizontal="center" vertical="center"/>
    </xf>
    <xf numFmtId="176" fontId="2" fillId="0" borderId="9" xfId="1" applyNumberFormat="1" applyFont="1" applyFill="1" applyBorder="1" applyAlignment="1" applyProtection="1">
      <alignment vertical="top"/>
      <protection locked="0"/>
    </xf>
    <xf numFmtId="178" fontId="20" fillId="0" borderId="0" xfId="2" applyNumberFormat="1" applyFont="1" applyBorder="1" applyAlignment="1">
      <alignment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81" fontId="11" fillId="0" borderId="9" xfId="1" applyNumberFormat="1" applyFont="1" applyFill="1" applyBorder="1" applyAlignment="1" applyProtection="1">
      <alignment vertical="center"/>
      <protection locked="0"/>
    </xf>
    <xf numFmtId="178" fontId="11" fillId="0" borderId="0" xfId="2" applyNumberFormat="1" applyFont="1" applyFill="1" applyBorder="1" applyAlignment="1" applyProtection="1">
      <alignment vertical="center"/>
    </xf>
    <xf numFmtId="178" fontId="11" fillId="0" borderId="0" xfId="2" applyNumberFormat="1" applyFont="1" applyFill="1" applyBorder="1" applyAlignment="1" applyProtection="1">
      <alignment horizontal="center" vertical="center"/>
    </xf>
    <xf numFmtId="179" fontId="14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9" fontId="17" fillId="0" borderId="9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17" fillId="0" borderId="0" xfId="1" applyNumberFormat="1" applyFont="1" applyFill="1" applyAlignment="1" applyProtection="1">
      <alignment horizontal="right" vertical="center"/>
      <protection locked="0"/>
    </xf>
    <xf numFmtId="179" fontId="21" fillId="0" borderId="0" xfId="0" applyNumberFormat="1" applyFont="1" applyBorder="1" applyAlignment="1">
      <alignment horizontal="right" vertical="center"/>
    </xf>
    <xf numFmtId="179" fontId="17" fillId="0" borderId="0" xfId="2" applyNumberFormat="1" applyFont="1" applyFill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14" fillId="0" borderId="0" xfId="0" applyNumberFormat="1" applyFont="1" applyBorder="1" applyAlignment="1">
      <alignment horizontal="right" vertical="center"/>
    </xf>
    <xf numFmtId="179" fontId="2" fillId="0" borderId="0" xfId="2" applyNumberFormat="1" applyFont="1" applyFill="1" applyAlignment="1" applyProtection="1">
      <alignment horizontal="right" vertical="center"/>
    </xf>
    <xf numFmtId="179" fontId="14" fillId="0" borderId="0" xfId="1" applyNumberFormat="1" applyFont="1" applyFill="1" applyBorder="1" applyAlignment="1" applyProtection="1">
      <alignment horizontal="right" vertical="center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9" fontId="14" fillId="0" borderId="0" xfId="1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78" fontId="11" fillId="0" borderId="11" xfId="2" applyNumberFormat="1" applyFont="1" applyFill="1" applyBorder="1" applyAlignment="1" applyProtection="1">
      <alignment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</xf>
    <xf numFmtId="179" fontId="14" fillId="0" borderId="11" xfId="0" applyNumberFormat="1" applyFont="1" applyBorder="1" applyAlignment="1">
      <alignment horizontal="right" vertical="center"/>
    </xf>
    <xf numFmtId="179" fontId="2" fillId="0" borderId="11" xfId="2" applyNumberFormat="1" applyFont="1" applyFill="1" applyBorder="1" applyAlignment="1" applyProtection="1">
      <alignment horizontal="right" vertical="center"/>
    </xf>
    <xf numFmtId="181" fontId="11" fillId="0" borderId="14" xfId="1" applyNumberFormat="1" applyFont="1" applyFill="1" applyBorder="1" applyAlignment="1" applyProtection="1">
      <alignment vertical="center"/>
      <protection locked="0"/>
    </xf>
    <xf numFmtId="176" fontId="2" fillId="0" borderId="11" xfId="1" applyNumberFormat="1" applyFont="1" applyFill="1" applyBorder="1" applyProtection="1">
      <protection locked="0"/>
    </xf>
    <xf numFmtId="177" fontId="2" fillId="0" borderId="0" xfId="1" applyNumberFormat="1" applyFont="1" applyFill="1" applyAlignment="1" applyProtection="1">
      <alignment horizontal="right"/>
      <protection locked="0"/>
    </xf>
    <xf numFmtId="176" fontId="2" fillId="0" borderId="0" xfId="1" applyNumberFormat="1" applyFont="1" applyFill="1" applyAlignment="1" applyProtection="1">
      <alignment horizontal="right"/>
      <protection locked="0"/>
    </xf>
    <xf numFmtId="176" fontId="12" fillId="0" borderId="0" xfId="2" applyNumberFormat="1" applyFont="1" applyFill="1" applyAlignment="1" applyProtection="1">
      <alignment horizontal="right" vertical="center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0" fontId="14" fillId="0" borderId="0" xfId="0" applyFont="1" applyBorder="1" applyAlignment="1">
      <alignment horizontal="right" vertical="center"/>
    </xf>
    <xf numFmtId="177" fontId="7" fillId="0" borderId="0" xfId="1" applyNumberFormat="1" applyFont="1" applyFill="1" applyBorder="1" applyAlignment="1" applyProtection="1">
      <alignment horizontal="right"/>
    </xf>
    <xf numFmtId="176" fontId="7" fillId="0" borderId="0" xfId="1" applyNumberFormat="1" applyFont="1" applyFill="1" applyBorder="1" applyAlignment="1" applyProtection="1">
      <alignment horizontal="right"/>
    </xf>
    <xf numFmtId="176" fontId="7" fillId="0" borderId="0" xfId="1" applyNumberFormat="1" applyFont="1" applyFill="1" applyAlignment="1" applyProtection="1">
      <alignment horizontal="right"/>
      <protection locked="0"/>
    </xf>
    <xf numFmtId="177" fontId="2" fillId="0" borderId="1" xfId="1" applyNumberFormat="1" applyFont="1" applyFill="1" applyBorder="1" applyAlignment="1" applyProtection="1">
      <alignment horizontal="right"/>
    </xf>
    <xf numFmtId="176" fontId="2" fillId="0" borderId="1" xfId="1" applyNumberFormat="1" applyFont="1" applyFill="1" applyBorder="1" applyAlignment="1" applyProtection="1">
      <alignment horizontal="right"/>
    </xf>
    <xf numFmtId="176" fontId="2" fillId="0" borderId="9" xfId="1" applyNumberFormat="1" applyFont="1" applyFill="1" applyBorder="1" applyAlignment="1" applyProtection="1">
      <alignment vertical="center"/>
      <protection locked="0"/>
    </xf>
    <xf numFmtId="178" fontId="11" fillId="0" borderId="7" xfId="2" applyNumberFormat="1" applyFont="1" applyFill="1" applyBorder="1" applyAlignment="1" applyProtection="1">
      <alignment vertical="center"/>
    </xf>
    <xf numFmtId="179" fontId="2" fillId="0" borderId="0" xfId="2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Border="1" applyProtection="1">
      <protection locked="0"/>
    </xf>
    <xf numFmtId="178" fontId="11" fillId="0" borderId="12" xfId="2" applyNumberFormat="1" applyFont="1" applyFill="1" applyBorder="1" applyAlignment="1" applyProtection="1">
      <alignment vertical="center"/>
    </xf>
    <xf numFmtId="176" fontId="2" fillId="0" borderId="4" xfId="2" applyNumberFormat="1" applyFont="1" applyFill="1" applyBorder="1" applyAlignment="1" applyProtection="1">
      <alignment horizontal="left" vertical="center" wrapText="1"/>
    </xf>
    <xf numFmtId="176" fontId="2" fillId="0" borderId="8" xfId="2" applyNumberFormat="1" applyFont="1" applyFill="1" applyBorder="1" applyAlignment="1" applyProtection="1">
      <alignment horizontal="left" vertical="center"/>
    </xf>
    <xf numFmtId="176" fontId="2" fillId="0" borderId="13" xfId="2" applyNumberFormat="1" applyFont="1" applyFill="1" applyBorder="1" applyAlignment="1" applyProtection="1">
      <alignment horizontal="left"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horizontal="center" vertical="center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22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21" xfId="3" applyNumberFormat="1" applyFont="1" applyFill="1" applyBorder="1" applyAlignment="1" applyProtection="1">
      <alignment horizontal="center" vertical="center"/>
    </xf>
    <xf numFmtId="176" fontId="2" fillId="0" borderId="23" xfId="3" applyNumberFormat="1" applyFont="1" applyFill="1" applyBorder="1" applyAlignment="1" applyProtection="1">
      <alignment horizontal="center" vertical="center"/>
    </xf>
    <xf numFmtId="176" fontId="2" fillId="0" borderId="24" xfId="3" applyNumberFormat="1" applyFont="1" applyFill="1" applyBorder="1" applyAlignment="1" applyProtection="1">
      <alignment horizontal="center" vertical="center"/>
    </xf>
    <xf numFmtId="182" fontId="2" fillId="0" borderId="0" xfId="1" applyNumberFormat="1" applyFont="1" applyFill="1" applyAlignment="1" applyProtection="1">
      <alignment vertical="center"/>
      <protection locked="0"/>
    </xf>
    <xf numFmtId="182" fontId="17" fillId="0" borderId="0" xfId="2" applyNumberFormat="1" applyFont="1" applyFill="1" applyAlignment="1" applyProtection="1">
      <alignment vertical="center"/>
    </xf>
    <xf numFmtId="179" fontId="12" fillId="0" borderId="0" xfId="2" applyNumberFormat="1" applyFont="1" applyFill="1" applyAlignment="1" applyProtection="1">
      <alignment horizontal="right" vertical="center"/>
    </xf>
    <xf numFmtId="182" fontId="2" fillId="0" borderId="0" xfId="2" applyNumberFormat="1" applyFont="1" applyFill="1" applyAlignment="1" applyProtection="1">
      <alignment vertical="center"/>
    </xf>
    <xf numFmtId="182" fontId="2" fillId="0" borderId="7" xfId="2" applyNumberFormat="1" applyFont="1" applyFill="1" applyBorder="1" applyAlignment="1" applyProtection="1">
      <alignment vertical="center"/>
    </xf>
    <xf numFmtId="0" fontId="0" fillId="0" borderId="0" xfId="0" applyAlignment="1">
      <alignment horizontal="distributed" vertical="center"/>
    </xf>
    <xf numFmtId="182" fontId="14" fillId="0" borderId="0" xfId="2" applyNumberFormat="1" applyFont="1" applyFill="1" applyAlignment="1" applyProtection="1">
      <alignment vertical="center"/>
    </xf>
    <xf numFmtId="182" fontId="14" fillId="0" borderId="11" xfId="2" applyNumberFormat="1" applyFont="1" applyFill="1" applyBorder="1" applyAlignment="1" applyProtection="1">
      <alignment vertical="center"/>
    </xf>
    <xf numFmtId="176" fontId="11" fillId="0" borderId="0" xfId="3" applyNumberFormat="1" applyFont="1" applyFill="1" applyAlignment="1" applyProtection="1">
      <alignment vertical="center"/>
    </xf>
    <xf numFmtId="182" fontId="2" fillId="0" borderId="0" xfId="2" applyNumberFormat="1" applyFont="1" applyFill="1" applyBorder="1" applyAlignment="1" applyProtection="1">
      <alignment vertical="center"/>
    </xf>
    <xf numFmtId="182" fontId="2" fillId="0" borderId="11" xfId="2" applyNumberFormat="1" applyFont="1" applyFill="1" applyBorder="1" applyAlignment="1" applyProtection="1">
      <alignment vertical="center"/>
    </xf>
    <xf numFmtId="182" fontId="2" fillId="0" borderId="0" xfId="1" applyNumberFormat="1" applyFont="1" applyFill="1" applyAlignment="1" applyProtection="1">
      <alignment horizontal="right" vertical="center"/>
      <protection locked="0"/>
    </xf>
    <xf numFmtId="182" fontId="12" fillId="0" borderId="0" xfId="2" applyNumberFormat="1" applyFont="1" applyFill="1" applyAlignment="1" applyProtection="1">
      <alignment vertical="center"/>
    </xf>
    <xf numFmtId="182" fontId="14" fillId="0" borderId="11" xfId="1" applyNumberFormat="1" applyFont="1" applyFill="1" applyBorder="1" applyAlignment="1" applyProtection="1">
      <alignment horizontal="right" vertical="center"/>
      <protection locked="0"/>
    </xf>
    <xf numFmtId="182" fontId="2" fillId="0" borderId="0" xfId="1" applyNumberFormat="1" applyFont="1" applyFill="1" applyBorder="1" applyAlignment="1" applyProtection="1">
      <alignment horizontal="right" vertical="center"/>
      <protection locked="0"/>
    </xf>
    <xf numFmtId="182" fontId="2" fillId="0" borderId="12" xfId="1" applyNumberFormat="1" applyFont="1" applyFill="1" applyBorder="1" applyAlignment="1" applyProtection="1">
      <alignment horizontal="right" vertical="center"/>
      <protection locked="0"/>
    </xf>
    <xf numFmtId="182" fontId="14" fillId="0" borderId="11" xfId="1" applyNumberFormat="1" applyFont="1" applyFill="1" applyBorder="1" applyAlignment="1" applyProtection="1">
      <alignment vertical="center"/>
      <protection locked="0"/>
    </xf>
    <xf numFmtId="182" fontId="2" fillId="0" borderId="0" xfId="1" applyNumberFormat="1" applyFont="1" applyFill="1" applyBorder="1" applyAlignment="1" applyProtection="1">
      <alignment vertical="center"/>
      <protection locked="0"/>
    </xf>
    <xf numFmtId="182" fontId="2" fillId="0" borderId="11" xfId="1" applyNumberFormat="1" applyFont="1" applyFill="1" applyBorder="1" applyAlignment="1" applyProtection="1">
      <alignment vertical="center"/>
      <protection locked="0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546933</xdr:colOff>
      <xdr:row>8</xdr:row>
      <xdr:rowOff>1448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57833" y="1860728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548640</xdr:colOff>
      <xdr:row>7</xdr:row>
      <xdr:rowOff>350520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59540" y="188214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8592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533400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51920" y="188976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8592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533400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51920" y="188976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8%20&#12304;&#21442;&#32771;&#12305;&#24066;&#30010;&#26449;&#21029;&#12487;&#12540;&#12479;_46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1"/>
      <sheetName val="農家数2"/>
      <sheetName val="主副業1"/>
      <sheetName val="主副業2"/>
      <sheetName val="専兼業1"/>
      <sheetName val="専兼業2"/>
      <sheetName val="経営耕地1"/>
      <sheetName val="経営耕地2"/>
      <sheetName val="販売金額1"/>
      <sheetName val="販売金額2"/>
      <sheetName val="世帯員1"/>
      <sheetName val="世帯員2"/>
      <sheetName val="就業人口1"/>
      <sheetName val="就業人口2"/>
      <sheetName val="従事者1"/>
      <sheetName val="従事者2"/>
      <sheetName val="耕作放棄地1"/>
      <sheetName val="耕作放棄地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4"/>
  <sheetViews>
    <sheetView tabSelected="1"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8.77734375" style="86" customWidth="1"/>
    <col min="5" max="5" width="2.88671875" style="87" customWidth="1"/>
    <col min="6" max="6" width="12.44140625" style="86" customWidth="1"/>
    <col min="7" max="11" width="12.21875" style="86" customWidth="1"/>
    <col min="12" max="16384" width="16.88671875" style="86"/>
  </cols>
  <sheetData>
    <row r="1" spans="1:11" s="3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</row>
    <row r="2" spans="1:11" s="3" customFormat="1" ht="21" customHeight="1">
      <c r="A2" s="4"/>
      <c r="B2" s="4"/>
      <c r="C2" s="4"/>
      <c r="D2" s="4"/>
      <c r="E2" s="5"/>
      <c r="F2" s="6"/>
    </row>
    <row r="3" spans="1:11" s="3" customFormat="1" ht="21" customHeight="1">
      <c r="B3" s="7" t="s">
        <v>0</v>
      </c>
      <c r="C3" s="4"/>
      <c r="D3" s="4"/>
      <c r="E3" s="5"/>
      <c r="F3" s="6"/>
    </row>
    <row r="4" spans="1:11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1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 t="s">
        <v>2</v>
      </c>
    </row>
    <row r="6" spans="1:11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22"/>
      <c r="I6" s="23" t="s">
        <v>6</v>
      </c>
      <c r="J6" s="22"/>
      <c r="K6" s="21" t="s">
        <v>7</v>
      </c>
    </row>
    <row r="7" spans="1:11" s="4" customFormat="1" ht="14.25" customHeight="1">
      <c r="A7" s="24"/>
      <c r="B7" s="24"/>
      <c r="C7" s="24"/>
      <c r="D7" s="24"/>
      <c r="E7" s="25"/>
      <c r="F7" s="26"/>
      <c r="G7" s="27"/>
      <c r="H7" s="28" t="s">
        <v>8</v>
      </c>
      <c r="I7" s="29"/>
      <c r="J7" s="28" t="s">
        <v>8</v>
      </c>
      <c r="K7" s="27"/>
    </row>
    <row r="8" spans="1:11" s="4" customFormat="1" ht="28.5" customHeight="1">
      <c r="A8" s="30"/>
      <c r="B8" s="30"/>
      <c r="C8" s="30"/>
      <c r="D8" s="30"/>
      <c r="E8" s="31"/>
      <c r="F8" s="32"/>
      <c r="G8" s="33"/>
      <c r="H8" s="32"/>
      <c r="I8" s="34"/>
      <c r="J8" s="32"/>
      <c r="K8" s="33"/>
    </row>
    <row r="9" spans="1:1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</row>
    <row r="10" spans="1:11" s="2" customFormat="1" ht="27.75" customHeight="1">
      <c r="A10" s="41"/>
      <c r="B10" s="42" t="s">
        <v>10</v>
      </c>
      <c r="C10" s="42"/>
      <c r="D10" s="42"/>
      <c r="E10" s="43"/>
      <c r="F10" s="44">
        <v>1329591</v>
      </c>
      <c r="G10" s="45">
        <v>293928</v>
      </c>
      <c r="H10" s="46">
        <v>253099</v>
      </c>
      <c r="I10" s="47">
        <v>257041</v>
      </c>
      <c r="J10" s="48">
        <v>94964</v>
      </c>
      <c r="K10" s="48">
        <v>778622</v>
      </c>
    </row>
    <row r="11" spans="1:11" s="2" customFormat="1" ht="27.75" customHeight="1">
      <c r="A11" s="41"/>
      <c r="B11" s="42" t="s">
        <v>11</v>
      </c>
      <c r="C11" s="42"/>
      <c r="D11" s="42"/>
      <c r="E11" s="49"/>
      <c r="F11" s="44">
        <v>199273</v>
      </c>
      <c r="G11" s="47">
        <v>58444</v>
      </c>
      <c r="H11" s="47">
        <v>52347</v>
      </c>
      <c r="I11" s="47">
        <v>32934</v>
      </c>
      <c r="J11" s="48">
        <v>12785</v>
      </c>
      <c r="K11" s="48">
        <v>107895</v>
      </c>
    </row>
    <row r="12" spans="1:11" s="2" customFormat="1" ht="7.5" customHeight="1">
      <c r="A12" s="41"/>
      <c r="B12" s="50"/>
      <c r="C12" s="50"/>
      <c r="D12" s="50"/>
      <c r="E12" s="51"/>
      <c r="F12" s="44"/>
      <c r="G12" s="52"/>
      <c r="H12" s="53"/>
      <c r="I12" s="53"/>
      <c r="J12" s="48"/>
      <c r="K12" s="48"/>
    </row>
    <row r="13" spans="1:11" s="2" customFormat="1" ht="27.75" customHeight="1">
      <c r="A13" s="54"/>
      <c r="B13" s="55" t="s">
        <v>12</v>
      </c>
      <c r="C13" s="55"/>
      <c r="D13" s="55"/>
      <c r="E13" s="56"/>
      <c r="F13" s="57">
        <v>37536</v>
      </c>
      <c r="G13" s="58">
        <v>11383</v>
      </c>
      <c r="H13" s="59">
        <v>10100</v>
      </c>
      <c r="I13" s="59">
        <v>5454</v>
      </c>
      <c r="J13" s="59">
        <v>1944</v>
      </c>
      <c r="K13" s="59">
        <v>20699</v>
      </c>
    </row>
    <row r="14" spans="1:11" s="2" customFormat="1" ht="7.5" customHeight="1">
      <c r="A14" s="54"/>
      <c r="B14" s="60"/>
      <c r="C14" s="61"/>
      <c r="D14" s="61"/>
      <c r="E14" s="62"/>
      <c r="F14" s="44"/>
      <c r="G14" s="63"/>
      <c r="H14" s="63"/>
      <c r="I14" s="63"/>
      <c r="J14" s="63"/>
      <c r="K14" s="64"/>
    </row>
    <row r="15" spans="1:11" s="2" customFormat="1" ht="28.5" customHeight="1">
      <c r="A15" s="65"/>
      <c r="B15" s="49"/>
      <c r="C15" s="42" t="s">
        <v>13</v>
      </c>
      <c r="D15" s="66"/>
      <c r="E15" s="49"/>
      <c r="F15" s="44">
        <v>1176</v>
      </c>
      <c r="G15" s="63">
        <v>204</v>
      </c>
      <c r="H15" s="47">
        <v>182</v>
      </c>
      <c r="I15" s="47">
        <v>148</v>
      </c>
      <c r="J15" s="47">
        <v>50</v>
      </c>
      <c r="K15" s="67">
        <v>824</v>
      </c>
    </row>
    <row r="16" spans="1:11" s="2" customFormat="1" ht="28.5" customHeight="1">
      <c r="A16" s="35"/>
      <c r="B16" s="68"/>
      <c r="C16" s="69" t="s">
        <v>14</v>
      </c>
      <c r="D16" s="66"/>
      <c r="E16" s="37"/>
      <c r="F16" s="44">
        <v>2419</v>
      </c>
      <c r="G16" s="63">
        <v>770</v>
      </c>
      <c r="H16" s="47">
        <v>702</v>
      </c>
      <c r="I16" s="47">
        <v>230</v>
      </c>
      <c r="J16" s="47">
        <v>92</v>
      </c>
      <c r="K16" s="64">
        <v>1419</v>
      </c>
    </row>
    <row r="17" spans="1:11" s="2" customFormat="1" ht="28.5" customHeight="1">
      <c r="A17" s="41"/>
      <c r="B17" s="65"/>
      <c r="C17" s="42" t="s">
        <v>15</v>
      </c>
      <c r="D17" s="66"/>
      <c r="E17" s="70"/>
      <c r="F17" s="44">
        <v>453</v>
      </c>
      <c r="G17" s="63">
        <v>194</v>
      </c>
      <c r="H17" s="47">
        <v>175</v>
      </c>
      <c r="I17" s="47">
        <v>57</v>
      </c>
      <c r="J17" s="47">
        <v>25</v>
      </c>
      <c r="K17" s="64">
        <v>202</v>
      </c>
    </row>
    <row r="18" spans="1:11" s="2" customFormat="1" ht="28.5" customHeight="1">
      <c r="A18" s="41"/>
      <c r="B18" s="65"/>
      <c r="C18" s="42" t="s">
        <v>16</v>
      </c>
      <c r="D18" s="66"/>
      <c r="E18" s="70"/>
      <c r="F18" s="44">
        <v>508</v>
      </c>
      <c r="G18" s="63">
        <v>155</v>
      </c>
      <c r="H18" s="63">
        <v>145</v>
      </c>
      <c r="I18" s="63">
        <v>69</v>
      </c>
      <c r="J18" s="63">
        <v>31</v>
      </c>
      <c r="K18" s="64">
        <v>284</v>
      </c>
    </row>
    <row r="19" spans="1:11" s="2" customFormat="1" ht="28.5" customHeight="1">
      <c r="A19" s="41"/>
      <c r="B19" s="65"/>
      <c r="C19" s="42" t="s">
        <v>17</v>
      </c>
      <c r="D19" s="66"/>
      <c r="E19" s="70"/>
      <c r="F19" s="44">
        <v>1720</v>
      </c>
      <c r="G19" s="63">
        <v>533</v>
      </c>
      <c r="H19" s="63">
        <v>478</v>
      </c>
      <c r="I19" s="63">
        <v>237</v>
      </c>
      <c r="J19" s="63">
        <v>96</v>
      </c>
      <c r="K19" s="64">
        <v>950</v>
      </c>
    </row>
    <row r="20" spans="1:11" s="2" customFormat="1" ht="28.5" customHeight="1">
      <c r="A20" s="41"/>
      <c r="B20" s="65"/>
      <c r="C20" s="42" t="s">
        <v>18</v>
      </c>
      <c r="D20" s="66"/>
      <c r="E20" s="70"/>
      <c r="F20" s="44">
        <v>1334</v>
      </c>
      <c r="G20" s="63">
        <v>679</v>
      </c>
      <c r="H20" s="64">
        <v>653</v>
      </c>
      <c r="I20" s="64">
        <v>121</v>
      </c>
      <c r="J20" s="64">
        <v>76</v>
      </c>
      <c r="K20" s="64">
        <v>534</v>
      </c>
    </row>
    <row r="21" spans="1:11" s="2" customFormat="1" ht="28.5" customHeight="1">
      <c r="A21" s="35"/>
      <c r="B21" s="37"/>
      <c r="C21" s="42" t="s">
        <v>19</v>
      </c>
      <c r="D21" s="66"/>
      <c r="E21" s="37"/>
      <c r="F21" s="44">
        <v>1068</v>
      </c>
      <c r="G21" s="63">
        <v>401</v>
      </c>
      <c r="H21" s="63">
        <v>357</v>
      </c>
      <c r="I21" s="63">
        <v>156</v>
      </c>
      <c r="J21" s="63">
        <v>69</v>
      </c>
      <c r="K21" s="67">
        <v>511</v>
      </c>
    </row>
    <row r="22" spans="1:11" s="2" customFormat="1" ht="28.5" customHeight="1">
      <c r="A22" s="35"/>
      <c r="B22" s="68"/>
      <c r="C22" s="69" t="s">
        <v>20</v>
      </c>
      <c r="D22" s="66"/>
      <c r="E22" s="37"/>
      <c r="F22" s="44">
        <v>368</v>
      </c>
      <c r="G22" s="63">
        <v>139</v>
      </c>
      <c r="H22" s="71">
        <v>134</v>
      </c>
      <c r="I22" s="71">
        <v>40</v>
      </c>
      <c r="J22" s="71">
        <v>22</v>
      </c>
      <c r="K22" s="64">
        <v>189</v>
      </c>
    </row>
    <row r="23" spans="1:11" s="2" customFormat="1" ht="28.5" customHeight="1">
      <c r="A23" s="41"/>
      <c r="B23" s="65"/>
      <c r="C23" s="42" t="s">
        <v>21</v>
      </c>
      <c r="D23" s="66"/>
      <c r="E23" s="70"/>
      <c r="F23" s="44">
        <v>1972</v>
      </c>
      <c r="G23" s="63">
        <v>330</v>
      </c>
      <c r="H23" s="64">
        <v>238</v>
      </c>
      <c r="I23" s="64">
        <v>389</v>
      </c>
      <c r="J23" s="64">
        <v>99</v>
      </c>
      <c r="K23" s="64">
        <v>1253</v>
      </c>
    </row>
    <row r="24" spans="1:11" s="2" customFormat="1" ht="28.5" customHeight="1">
      <c r="A24" s="65"/>
      <c r="B24" s="49"/>
      <c r="C24" s="42" t="s">
        <v>22</v>
      </c>
      <c r="D24" s="66"/>
      <c r="E24" s="49"/>
      <c r="F24" s="44">
        <v>1060</v>
      </c>
      <c r="G24" s="63">
        <v>192</v>
      </c>
      <c r="H24" s="63">
        <v>162</v>
      </c>
      <c r="I24" s="63">
        <v>166</v>
      </c>
      <c r="J24" s="63">
        <v>53</v>
      </c>
      <c r="K24" s="67">
        <v>702</v>
      </c>
    </row>
    <row r="25" spans="1:11" s="2" customFormat="1" ht="28.5" customHeight="1">
      <c r="A25" s="35"/>
      <c r="B25" s="35"/>
      <c r="C25" s="42" t="s">
        <v>23</v>
      </c>
      <c r="D25" s="66"/>
      <c r="E25" s="37"/>
      <c r="F25" s="44">
        <v>2341</v>
      </c>
      <c r="G25" s="63">
        <v>655</v>
      </c>
      <c r="H25" s="47">
        <v>595</v>
      </c>
      <c r="I25" s="47">
        <v>229</v>
      </c>
      <c r="J25" s="47">
        <v>85</v>
      </c>
      <c r="K25" s="64">
        <v>1457</v>
      </c>
    </row>
    <row r="26" spans="1:11" s="2" customFormat="1" ht="28.5" customHeight="1">
      <c r="A26" s="72"/>
      <c r="B26" s="49"/>
      <c r="C26" s="69" t="s">
        <v>24</v>
      </c>
      <c r="D26" s="66"/>
      <c r="E26" s="73"/>
      <c r="F26" s="44">
        <v>1745</v>
      </c>
      <c r="G26" s="63">
        <v>409</v>
      </c>
      <c r="H26" s="63">
        <v>368</v>
      </c>
      <c r="I26" s="63">
        <v>164</v>
      </c>
      <c r="J26" s="63">
        <v>53</v>
      </c>
      <c r="K26" s="64">
        <v>1172</v>
      </c>
    </row>
    <row r="27" spans="1:11" s="2" customFormat="1" ht="28.5" customHeight="1">
      <c r="A27" s="65"/>
      <c r="B27" s="49"/>
      <c r="C27" s="74" t="s">
        <v>25</v>
      </c>
      <c r="D27" s="66"/>
      <c r="E27" s="49"/>
      <c r="F27" s="44">
        <v>393</v>
      </c>
      <c r="G27" s="63">
        <v>56</v>
      </c>
      <c r="H27" s="63">
        <v>36</v>
      </c>
      <c r="I27" s="63">
        <v>75</v>
      </c>
      <c r="J27" s="63">
        <v>8</v>
      </c>
      <c r="K27" s="64">
        <v>262</v>
      </c>
    </row>
    <row r="28" spans="1:11" s="2" customFormat="1" ht="28.5" customHeight="1">
      <c r="A28" s="41"/>
      <c r="B28" s="65"/>
      <c r="C28" s="42" t="s">
        <v>26</v>
      </c>
      <c r="D28" s="66"/>
      <c r="E28" s="70"/>
      <c r="F28" s="44">
        <v>909</v>
      </c>
      <c r="G28" s="63">
        <v>235</v>
      </c>
      <c r="H28" s="63">
        <v>206</v>
      </c>
      <c r="I28" s="63">
        <v>153</v>
      </c>
      <c r="J28" s="63">
        <v>57</v>
      </c>
      <c r="K28" s="64">
        <v>521</v>
      </c>
    </row>
    <row r="29" spans="1:11" s="2" customFormat="1" ht="28.5" customHeight="1">
      <c r="A29" s="35"/>
      <c r="B29" s="68"/>
      <c r="C29" s="69" t="s">
        <v>27</v>
      </c>
      <c r="D29" s="66"/>
      <c r="E29" s="37"/>
      <c r="F29" s="44">
        <v>1324</v>
      </c>
      <c r="G29" s="63">
        <v>515</v>
      </c>
      <c r="H29" s="64">
        <v>494</v>
      </c>
      <c r="I29" s="64">
        <v>129</v>
      </c>
      <c r="J29" s="64">
        <v>67</v>
      </c>
      <c r="K29" s="64">
        <v>680</v>
      </c>
    </row>
    <row r="30" spans="1:11" s="2" customFormat="1" ht="28.5" customHeight="1">
      <c r="A30" s="35"/>
      <c r="B30" s="35"/>
      <c r="C30" s="42" t="s">
        <v>28</v>
      </c>
      <c r="D30" s="66"/>
      <c r="E30" s="75"/>
      <c r="F30" s="44">
        <v>506</v>
      </c>
      <c r="G30" s="63">
        <v>123</v>
      </c>
      <c r="H30" s="47">
        <v>114</v>
      </c>
      <c r="I30" s="47">
        <v>84</v>
      </c>
      <c r="J30" s="47">
        <v>28</v>
      </c>
      <c r="K30" s="64">
        <v>299</v>
      </c>
    </row>
    <row r="31" spans="1:11" s="2" customFormat="1" ht="28.5" customHeight="1">
      <c r="A31" s="41"/>
      <c r="B31" s="65"/>
      <c r="C31" s="42" t="s">
        <v>29</v>
      </c>
      <c r="D31" s="66"/>
      <c r="E31" s="70"/>
      <c r="F31" s="44">
        <v>1878</v>
      </c>
      <c r="G31" s="63">
        <v>941</v>
      </c>
      <c r="H31" s="63">
        <v>879</v>
      </c>
      <c r="I31" s="63">
        <v>233</v>
      </c>
      <c r="J31" s="63">
        <v>94</v>
      </c>
      <c r="K31" s="64">
        <v>704</v>
      </c>
    </row>
    <row r="32" spans="1:11" s="2" customFormat="1" ht="28.5" customHeight="1">
      <c r="A32" s="72"/>
      <c r="B32" s="49"/>
      <c r="C32" s="69" t="s">
        <v>30</v>
      </c>
      <c r="D32" s="66"/>
      <c r="E32" s="73"/>
      <c r="F32" s="44">
        <v>1760</v>
      </c>
      <c r="G32" s="63">
        <v>279</v>
      </c>
      <c r="H32" s="63">
        <v>211</v>
      </c>
      <c r="I32" s="63">
        <v>266</v>
      </c>
      <c r="J32" s="63">
        <v>60</v>
      </c>
      <c r="K32" s="64">
        <v>1215</v>
      </c>
    </row>
    <row r="33" spans="1:11" s="2" customFormat="1" ht="28.5" customHeight="1">
      <c r="A33" s="76"/>
      <c r="B33" s="77"/>
      <c r="C33" s="78" t="s">
        <v>31</v>
      </c>
      <c r="D33" s="79"/>
      <c r="E33" s="80"/>
      <c r="F33" s="81">
        <v>843</v>
      </c>
      <c r="G33" s="82">
        <v>110</v>
      </c>
      <c r="H33" s="82">
        <v>85</v>
      </c>
      <c r="I33" s="82">
        <v>89</v>
      </c>
      <c r="J33" s="82">
        <v>31</v>
      </c>
      <c r="K33" s="83">
        <v>644</v>
      </c>
    </row>
    <row r="34" spans="1:11" s="3" customFormat="1" ht="12" customHeight="1">
      <c r="A34" s="41"/>
      <c r="B34" s="84" t="s">
        <v>32</v>
      </c>
      <c r="C34" s="41"/>
      <c r="D34" s="41"/>
      <c r="E34" s="70"/>
      <c r="F34" s="6"/>
      <c r="G34" s="85"/>
      <c r="K34" s="41"/>
    </row>
  </sheetData>
  <mergeCells count="30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B10:D10"/>
    <mergeCell ref="B11:D11"/>
    <mergeCell ref="B13:D13"/>
    <mergeCell ref="C14:D14"/>
    <mergeCell ref="C15:D15"/>
    <mergeCell ref="C16:D16"/>
    <mergeCell ref="A6:E8"/>
    <mergeCell ref="F6:F8"/>
    <mergeCell ref="G6:G8"/>
    <mergeCell ref="I6:I8"/>
    <mergeCell ref="K6:K8"/>
    <mergeCell ref="H7:H8"/>
    <mergeCell ref="J7:J8"/>
  </mergeCells>
  <phoneticPr fontId="3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4"/>
  <sheetViews>
    <sheetView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8.77734375" style="86" customWidth="1"/>
    <col min="5" max="5" width="2.88671875" style="87" customWidth="1"/>
    <col min="6" max="6" width="12.44140625" style="86" customWidth="1"/>
    <col min="7" max="11" width="12.21875" style="86" customWidth="1"/>
    <col min="12" max="12" width="9.6640625" style="86" customWidth="1"/>
    <col min="13" max="16384" width="16.88671875" style="86"/>
  </cols>
  <sheetData>
    <row r="1" spans="1:14" s="3" customFormat="1" ht="14.25" customHeight="1">
      <c r="A1" s="1"/>
      <c r="B1" s="1"/>
      <c r="C1" s="1"/>
      <c r="D1" s="1"/>
      <c r="E1" s="1"/>
      <c r="F1" s="1"/>
      <c r="G1" s="88"/>
      <c r="K1" s="89"/>
    </row>
    <row r="2" spans="1:14" s="3" customFormat="1" ht="21" customHeight="1">
      <c r="A2" s="41"/>
      <c r="B2" s="41"/>
      <c r="C2" s="41"/>
      <c r="D2" s="41"/>
      <c r="E2" s="90"/>
      <c r="F2" s="6"/>
      <c r="G2" s="85"/>
    </row>
    <row r="3" spans="1:14" s="3" customFormat="1" ht="21" customHeight="1">
      <c r="B3" s="7" t="s">
        <v>33</v>
      </c>
      <c r="C3" s="41"/>
      <c r="D3" s="41"/>
      <c r="E3" s="90"/>
      <c r="F3" s="6"/>
      <c r="G3" s="85"/>
    </row>
    <row r="4" spans="1:14" s="8" customFormat="1" ht="21" customHeight="1">
      <c r="B4" s="9"/>
      <c r="C4" s="10" t="s">
        <v>34</v>
      </c>
      <c r="E4" s="11"/>
      <c r="F4" s="12"/>
      <c r="G4" s="91"/>
      <c r="H4" s="13"/>
      <c r="I4" s="13"/>
      <c r="J4" s="3"/>
      <c r="K4" s="3"/>
    </row>
    <row r="5" spans="1:14" s="3" customFormat="1" ht="14.25" customHeight="1" thickBot="1">
      <c r="A5" s="92"/>
      <c r="B5" s="92"/>
      <c r="C5" s="92"/>
      <c r="D5" s="41"/>
      <c r="E5" s="92"/>
      <c r="F5" s="15"/>
      <c r="G5" s="16"/>
      <c r="H5" s="16"/>
      <c r="I5" s="17"/>
      <c r="K5" s="17" t="s">
        <v>2</v>
      </c>
    </row>
    <row r="6" spans="1:14" s="3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22"/>
      <c r="I6" s="23" t="s">
        <v>6</v>
      </c>
      <c r="J6" s="22"/>
      <c r="K6" s="21" t="s">
        <v>7</v>
      </c>
    </row>
    <row r="7" spans="1:14" s="3" customFormat="1" ht="14.25" customHeight="1">
      <c r="A7" s="24"/>
      <c r="B7" s="24"/>
      <c r="C7" s="24"/>
      <c r="D7" s="24"/>
      <c r="E7" s="25"/>
      <c r="F7" s="26"/>
      <c r="G7" s="27"/>
      <c r="H7" s="28" t="s">
        <v>8</v>
      </c>
      <c r="I7" s="29"/>
      <c r="J7" s="28" t="s">
        <v>8</v>
      </c>
      <c r="K7" s="27"/>
    </row>
    <row r="8" spans="1:14" s="3" customFormat="1" ht="28.5" customHeight="1">
      <c r="A8" s="30"/>
      <c r="B8" s="30"/>
      <c r="C8" s="30"/>
      <c r="D8" s="30"/>
      <c r="E8" s="31"/>
      <c r="F8" s="32"/>
      <c r="G8" s="33"/>
      <c r="H8" s="32"/>
      <c r="I8" s="34"/>
      <c r="J8" s="32"/>
      <c r="K8" s="33"/>
    </row>
    <row r="9" spans="1:14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</row>
    <row r="10" spans="1:14" s="2" customFormat="1" ht="27" customHeight="1">
      <c r="A10" s="65"/>
      <c r="B10" s="49"/>
      <c r="C10" s="42" t="s">
        <v>35</v>
      </c>
      <c r="D10" s="66"/>
      <c r="E10" s="49"/>
      <c r="F10" s="44">
        <v>30</v>
      </c>
      <c r="G10" s="63">
        <v>15</v>
      </c>
      <c r="H10" s="63">
        <v>15</v>
      </c>
      <c r="I10" s="63">
        <v>6</v>
      </c>
      <c r="J10" s="63">
        <v>4</v>
      </c>
      <c r="K10" s="64">
        <v>9</v>
      </c>
      <c r="L10" s="93"/>
      <c r="M10" s="3"/>
      <c r="N10" s="3"/>
    </row>
    <row r="11" spans="1:14" s="2" customFormat="1" ht="27" customHeight="1">
      <c r="A11" s="65"/>
      <c r="B11" s="49"/>
      <c r="C11" s="42" t="s">
        <v>36</v>
      </c>
      <c r="D11" s="66"/>
      <c r="E11" s="49"/>
      <c r="F11" s="44">
        <v>56</v>
      </c>
      <c r="G11" s="63">
        <v>28</v>
      </c>
      <c r="H11" s="63">
        <v>25</v>
      </c>
      <c r="I11" s="63">
        <v>10</v>
      </c>
      <c r="J11" s="63">
        <v>6</v>
      </c>
      <c r="K11" s="64">
        <v>18</v>
      </c>
      <c r="L11" s="93"/>
      <c r="M11" s="3"/>
      <c r="N11" s="3"/>
    </row>
    <row r="12" spans="1:14" s="2" customFormat="1" ht="27" customHeight="1">
      <c r="A12" s="41"/>
      <c r="B12" s="65"/>
      <c r="C12" s="42" t="s">
        <v>37</v>
      </c>
      <c r="D12" s="66"/>
      <c r="E12" s="70"/>
      <c r="F12" s="44">
        <v>1561</v>
      </c>
      <c r="G12" s="63">
        <v>284</v>
      </c>
      <c r="H12" s="64">
        <v>232</v>
      </c>
      <c r="I12" s="64">
        <v>327</v>
      </c>
      <c r="J12" s="64">
        <v>94</v>
      </c>
      <c r="K12" s="64">
        <v>950</v>
      </c>
      <c r="L12" s="93"/>
      <c r="M12" s="3"/>
      <c r="N12" s="3"/>
    </row>
    <row r="13" spans="1:14" s="2" customFormat="1" ht="27" customHeight="1">
      <c r="A13" s="41"/>
      <c r="B13" s="65"/>
      <c r="C13" s="42" t="s">
        <v>38</v>
      </c>
      <c r="D13" s="66"/>
      <c r="E13" s="70"/>
      <c r="F13" s="44">
        <v>887</v>
      </c>
      <c r="G13" s="63">
        <v>311</v>
      </c>
      <c r="H13" s="63">
        <v>258</v>
      </c>
      <c r="I13" s="63">
        <v>224</v>
      </c>
      <c r="J13" s="63">
        <v>96</v>
      </c>
      <c r="K13" s="64">
        <v>352</v>
      </c>
      <c r="L13" s="93"/>
      <c r="M13" s="3"/>
      <c r="N13" s="3"/>
    </row>
    <row r="14" spans="1:14" s="2" customFormat="1" ht="27" customHeight="1">
      <c r="A14" s="72"/>
      <c r="B14" s="49"/>
      <c r="C14" s="69" t="s">
        <v>39</v>
      </c>
      <c r="D14" s="66"/>
      <c r="E14" s="73"/>
      <c r="F14" s="44">
        <v>661</v>
      </c>
      <c r="G14" s="63">
        <v>116</v>
      </c>
      <c r="H14" s="63">
        <v>98</v>
      </c>
      <c r="I14" s="63">
        <v>78</v>
      </c>
      <c r="J14" s="63">
        <v>27</v>
      </c>
      <c r="K14" s="64">
        <v>467</v>
      </c>
      <c r="L14" s="93"/>
      <c r="M14" s="3"/>
      <c r="N14" s="3"/>
    </row>
    <row r="15" spans="1:14" s="2" customFormat="1" ht="27" customHeight="1">
      <c r="A15" s="35"/>
      <c r="B15" s="68"/>
      <c r="C15" s="69" t="s">
        <v>40</v>
      </c>
      <c r="D15" s="66"/>
      <c r="E15" s="37"/>
      <c r="F15" s="44">
        <v>900</v>
      </c>
      <c r="G15" s="63">
        <v>260</v>
      </c>
      <c r="H15" s="47">
        <v>243</v>
      </c>
      <c r="I15" s="47">
        <v>77</v>
      </c>
      <c r="J15" s="47">
        <v>30</v>
      </c>
      <c r="K15" s="64">
        <v>563</v>
      </c>
      <c r="L15" s="93"/>
      <c r="M15" s="3"/>
    </row>
    <row r="16" spans="1:14" s="2" customFormat="1" ht="27" customHeight="1">
      <c r="A16" s="35"/>
      <c r="B16" s="68"/>
      <c r="C16" s="69" t="s">
        <v>41</v>
      </c>
      <c r="D16" s="66"/>
      <c r="E16" s="37"/>
      <c r="F16" s="44">
        <v>592</v>
      </c>
      <c r="G16" s="63">
        <v>269</v>
      </c>
      <c r="H16" s="47">
        <v>254</v>
      </c>
      <c r="I16" s="47">
        <v>25</v>
      </c>
      <c r="J16" s="47">
        <v>12</v>
      </c>
      <c r="K16" s="64">
        <v>298</v>
      </c>
      <c r="L16" s="93"/>
      <c r="M16" s="3"/>
    </row>
    <row r="17" spans="1:13" s="2" customFormat="1" ht="27" customHeight="1">
      <c r="A17" s="35"/>
      <c r="B17" s="68"/>
      <c r="C17" s="69" t="s">
        <v>42</v>
      </c>
      <c r="D17" s="66"/>
      <c r="E17" s="37"/>
      <c r="F17" s="44">
        <v>503</v>
      </c>
      <c r="G17" s="63">
        <v>235</v>
      </c>
      <c r="H17" s="47">
        <v>218</v>
      </c>
      <c r="I17" s="47">
        <v>53</v>
      </c>
      <c r="J17" s="47">
        <v>31</v>
      </c>
      <c r="K17" s="64">
        <v>215</v>
      </c>
      <c r="L17" s="93"/>
      <c r="M17" s="3"/>
    </row>
    <row r="18" spans="1:13" s="2" customFormat="1" ht="27" customHeight="1">
      <c r="A18" s="35"/>
      <c r="B18" s="35"/>
      <c r="C18" s="42" t="s">
        <v>43</v>
      </c>
      <c r="D18" s="66"/>
      <c r="E18" s="37"/>
      <c r="F18" s="44">
        <v>447</v>
      </c>
      <c r="G18" s="63">
        <v>157</v>
      </c>
      <c r="H18" s="64">
        <v>146</v>
      </c>
      <c r="I18" s="64">
        <v>38</v>
      </c>
      <c r="J18" s="64">
        <v>14</v>
      </c>
      <c r="K18" s="64">
        <v>252</v>
      </c>
      <c r="L18" s="94"/>
      <c r="M18" s="3"/>
    </row>
    <row r="19" spans="1:13" s="2" customFormat="1" ht="27" customHeight="1">
      <c r="A19" s="35"/>
      <c r="B19" s="68"/>
      <c r="C19" s="42" t="s">
        <v>44</v>
      </c>
      <c r="D19" s="66"/>
      <c r="E19" s="37"/>
      <c r="F19" s="44">
        <v>667</v>
      </c>
      <c r="G19" s="63">
        <v>172</v>
      </c>
      <c r="H19" s="63">
        <v>158</v>
      </c>
      <c r="I19" s="63">
        <v>45</v>
      </c>
      <c r="J19" s="63">
        <v>23</v>
      </c>
      <c r="K19" s="64">
        <v>450</v>
      </c>
      <c r="L19" s="93"/>
      <c r="M19" s="3"/>
    </row>
    <row r="20" spans="1:13" s="2" customFormat="1" ht="27" customHeight="1">
      <c r="A20" s="35"/>
      <c r="B20" s="37"/>
      <c r="C20" s="42" t="s">
        <v>45</v>
      </c>
      <c r="D20" s="66"/>
      <c r="E20" s="37"/>
      <c r="F20" s="44">
        <v>1017</v>
      </c>
      <c r="G20" s="63">
        <v>324</v>
      </c>
      <c r="H20" s="63">
        <v>277</v>
      </c>
      <c r="I20" s="63">
        <v>201</v>
      </c>
      <c r="J20" s="63">
        <v>59</v>
      </c>
      <c r="K20" s="64">
        <v>492</v>
      </c>
      <c r="L20" s="93"/>
      <c r="M20" s="3"/>
    </row>
    <row r="21" spans="1:13" s="2" customFormat="1" ht="27" customHeight="1">
      <c r="A21" s="35"/>
      <c r="B21" s="37"/>
      <c r="C21" s="42" t="s">
        <v>46</v>
      </c>
      <c r="D21" s="66"/>
      <c r="E21" s="37"/>
      <c r="F21" s="44">
        <v>637</v>
      </c>
      <c r="G21" s="63">
        <v>223</v>
      </c>
      <c r="H21" s="63">
        <v>188</v>
      </c>
      <c r="I21" s="63">
        <v>145</v>
      </c>
      <c r="J21" s="63">
        <v>60</v>
      </c>
      <c r="K21" s="64">
        <v>269</v>
      </c>
      <c r="L21" s="93"/>
      <c r="M21" s="3"/>
    </row>
    <row r="22" spans="1:13" s="2" customFormat="1" ht="27" customHeight="1">
      <c r="A22" s="35"/>
      <c r="B22" s="37"/>
      <c r="C22" s="42" t="s">
        <v>47</v>
      </c>
      <c r="D22" s="66"/>
      <c r="E22" s="37"/>
      <c r="F22" s="44">
        <v>381</v>
      </c>
      <c r="G22" s="63">
        <v>114</v>
      </c>
      <c r="H22" s="63">
        <v>107</v>
      </c>
      <c r="I22" s="63">
        <v>66</v>
      </c>
      <c r="J22" s="63">
        <v>22</v>
      </c>
      <c r="K22" s="64">
        <v>201</v>
      </c>
      <c r="L22" s="93"/>
      <c r="M22" s="3"/>
    </row>
    <row r="23" spans="1:13" s="2" customFormat="1" ht="26.25" customHeight="1">
      <c r="A23" s="35"/>
      <c r="B23" s="35"/>
      <c r="C23" s="42" t="s">
        <v>48</v>
      </c>
      <c r="D23" s="66"/>
      <c r="E23" s="75"/>
      <c r="F23" s="44">
        <v>72</v>
      </c>
      <c r="G23" s="63">
        <v>5</v>
      </c>
      <c r="H23" s="64">
        <v>3</v>
      </c>
      <c r="I23" s="64">
        <v>15</v>
      </c>
      <c r="J23" s="64">
        <v>9</v>
      </c>
      <c r="K23" s="64">
        <v>52</v>
      </c>
      <c r="L23" s="93"/>
      <c r="M23" s="3"/>
    </row>
    <row r="24" spans="1:13" s="2" customFormat="1" ht="26.25" customHeight="1">
      <c r="A24" s="35"/>
      <c r="B24" s="35"/>
      <c r="C24" s="42" t="s">
        <v>49</v>
      </c>
      <c r="D24" s="66"/>
      <c r="E24" s="75"/>
      <c r="F24" s="44">
        <v>38</v>
      </c>
      <c r="G24" s="63">
        <v>2</v>
      </c>
      <c r="H24" s="63">
        <v>1</v>
      </c>
      <c r="I24" s="63">
        <v>6</v>
      </c>
      <c r="J24" s="63">
        <v>5</v>
      </c>
      <c r="K24" s="64">
        <v>30</v>
      </c>
      <c r="L24" s="93"/>
      <c r="M24" s="3"/>
    </row>
    <row r="25" spans="1:13" s="2" customFormat="1" ht="26.25" customHeight="1">
      <c r="A25" s="35"/>
      <c r="B25" s="35"/>
      <c r="C25" s="42" t="s">
        <v>50</v>
      </c>
      <c r="D25" s="66"/>
      <c r="E25" s="75"/>
      <c r="F25" s="44">
        <v>70</v>
      </c>
      <c r="G25" s="63">
        <v>23</v>
      </c>
      <c r="H25" s="63">
        <v>17</v>
      </c>
      <c r="I25" s="63">
        <v>12</v>
      </c>
      <c r="J25" s="63">
        <v>5</v>
      </c>
      <c r="K25" s="64">
        <v>35</v>
      </c>
      <c r="L25" s="93"/>
      <c r="M25" s="3"/>
    </row>
    <row r="26" spans="1:13" s="2" customFormat="1" ht="26.25" customHeight="1">
      <c r="A26" s="35"/>
      <c r="B26" s="35"/>
      <c r="C26" s="42" t="s">
        <v>51</v>
      </c>
      <c r="D26" s="66"/>
      <c r="E26" s="75"/>
      <c r="F26" s="44">
        <v>163</v>
      </c>
      <c r="G26" s="63">
        <v>17</v>
      </c>
      <c r="H26" s="47">
        <v>16</v>
      </c>
      <c r="I26" s="47">
        <v>18</v>
      </c>
      <c r="J26" s="47">
        <v>8</v>
      </c>
      <c r="K26" s="64">
        <v>128</v>
      </c>
      <c r="L26" s="93"/>
      <c r="M26" s="3"/>
    </row>
    <row r="27" spans="1:13" s="2" customFormat="1" ht="26.25" customHeight="1">
      <c r="A27" s="35"/>
      <c r="B27" s="35"/>
      <c r="C27" s="42" t="s">
        <v>52</v>
      </c>
      <c r="D27" s="66"/>
      <c r="E27" s="75"/>
      <c r="F27" s="44">
        <v>621</v>
      </c>
      <c r="G27" s="63">
        <v>243</v>
      </c>
      <c r="H27" s="47">
        <v>217</v>
      </c>
      <c r="I27" s="47">
        <v>129</v>
      </c>
      <c r="J27" s="47">
        <v>39</v>
      </c>
      <c r="K27" s="64">
        <v>249</v>
      </c>
      <c r="L27" s="93"/>
      <c r="M27" s="3"/>
    </row>
    <row r="28" spans="1:13" s="2" customFormat="1" ht="26.25" customHeight="1">
      <c r="A28" s="35"/>
      <c r="B28" s="35"/>
      <c r="C28" s="42" t="s">
        <v>53</v>
      </c>
      <c r="D28" s="66"/>
      <c r="E28" s="75"/>
      <c r="F28" s="44">
        <v>624</v>
      </c>
      <c r="G28" s="63">
        <v>219</v>
      </c>
      <c r="H28" s="63">
        <v>185</v>
      </c>
      <c r="I28" s="63">
        <v>96</v>
      </c>
      <c r="J28" s="63">
        <v>39</v>
      </c>
      <c r="K28" s="64">
        <v>309</v>
      </c>
      <c r="L28" s="93"/>
      <c r="M28" s="3"/>
    </row>
    <row r="29" spans="1:13" s="2" customFormat="1" ht="26.25" customHeight="1">
      <c r="A29" s="35"/>
      <c r="B29" s="35"/>
      <c r="C29" s="42" t="s">
        <v>54</v>
      </c>
      <c r="D29" s="66"/>
      <c r="E29" s="75"/>
      <c r="F29" s="44">
        <v>867</v>
      </c>
      <c r="G29" s="63">
        <v>295</v>
      </c>
      <c r="H29" s="63">
        <v>252</v>
      </c>
      <c r="I29" s="63">
        <v>214</v>
      </c>
      <c r="J29" s="63">
        <v>54</v>
      </c>
      <c r="K29" s="64">
        <v>358</v>
      </c>
      <c r="L29" s="93"/>
      <c r="M29" s="3"/>
    </row>
    <row r="30" spans="1:13" s="2" customFormat="1" ht="26.25" customHeight="1">
      <c r="A30" s="35"/>
      <c r="B30" s="35"/>
      <c r="C30" s="42" t="s">
        <v>55</v>
      </c>
      <c r="D30" s="66"/>
      <c r="E30" s="75"/>
      <c r="F30" s="44">
        <v>904</v>
      </c>
      <c r="G30" s="63">
        <v>255</v>
      </c>
      <c r="H30" s="64">
        <v>173</v>
      </c>
      <c r="I30" s="64">
        <v>155</v>
      </c>
      <c r="J30" s="64">
        <v>32</v>
      </c>
      <c r="K30" s="64">
        <v>494</v>
      </c>
      <c r="L30" s="93"/>
      <c r="M30" s="3"/>
    </row>
    <row r="31" spans="1:13" s="2" customFormat="1" ht="26.25" customHeight="1">
      <c r="A31" s="35"/>
      <c r="B31" s="35"/>
      <c r="C31" s="42" t="s">
        <v>56</v>
      </c>
      <c r="D31" s="66"/>
      <c r="E31" s="75"/>
      <c r="F31" s="44">
        <v>736</v>
      </c>
      <c r="G31" s="63">
        <v>348</v>
      </c>
      <c r="H31" s="63">
        <v>315</v>
      </c>
      <c r="I31" s="63">
        <v>145</v>
      </c>
      <c r="J31" s="63">
        <v>61</v>
      </c>
      <c r="K31" s="64">
        <v>243</v>
      </c>
      <c r="L31" s="93"/>
      <c r="M31" s="3"/>
    </row>
    <row r="32" spans="1:13" s="2" customFormat="1" ht="26.25" customHeight="1">
      <c r="A32" s="37"/>
      <c r="B32" s="37"/>
      <c r="C32" s="69" t="s">
        <v>57</v>
      </c>
      <c r="D32" s="66"/>
      <c r="E32" s="36"/>
      <c r="F32" s="44">
        <v>680</v>
      </c>
      <c r="G32" s="63">
        <v>324</v>
      </c>
      <c r="H32" s="63">
        <v>286</v>
      </c>
      <c r="I32" s="63">
        <v>138</v>
      </c>
      <c r="J32" s="63">
        <v>57</v>
      </c>
      <c r="K32" s="64">
        <v>218</v>
      </c>
      <c r="L32" s="93"/>
      <c r="M32" s="3"/>
    </row>
    <row r="33" spans="1:13" s="2" customFormat="1" ht="26.25" customHeight="1">
      <c r="A33" s="95"/>
      <c r="B33" s="95"/>
      <c r="C33" s="78" t="s">
        <v>58</v>
      </c>
      <c r="D33" s="79"/>
      <c r="E33" s="96"/>
      <c r="F33" s="81">
        <v>645</v>
      </c>
      <c r="G33" s="82">
        <v>224</v>
      </c>
      <c r="H33" s="82">
        <v>202</v>
      </c>
      <c r="I33" s="82">
        <v>196</v>
      </c>
      <c r="J33" s="82">
        <v>61</v>
      </c>
      <c r="K33" s="83">
        <v>225</v>
      </c>
      <c r="L33" s="93"/>
      <c r="M33" s="3"/>
    </row>
    <row r="34" spans="1:13" s="3" customFormat="1" ht="12" customHeight="1">
      <c r="A34" s="4"/>
      <c r="B34" s="84" t="s">
        <v>32</v>
      </c>
      <c r="C34" s="4"/>
      <c r="D34" s="4"/>
      <c r="E34" s="75"/>
      <c r="F34" s="6"/>
      <c r="G34" s="85"/>
    </row>
  </sheetData>
  <mergeCells count="31"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C10:D10"/>
    <mergeCell ref="C11:D11"/>
    <mergeCell ref="C12:D12"/>
    <mergeCell ref="C13:D13"/>
    <mergeCell ref="C14:D14"/>
    <mergeCell ref="C15:D15"/>
    <mergeCell ref="A6:E8"/>
    <mergeCell ref="F6:F8"/>
    <mergeCell ref="G6:G8"/>
    <mergeCell ref="I6:I8"/>
    <mergeCell ref="K6:K8"/>
    <mergeCell ref="H7:H8"/>
    <mergeCell ref="J7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8.77734375" style="86" customWidth="1"/>
    <col min="5" max="5" width="2.88671875" style="87" customWidth="1"/>
    <col min="6" max="6" width="10.6640625" style="86" customWidth="1"/>
    <col min="7" max="9" width="10.44140625" style="86" customWidth="1"/>
    <col min="10" max="10" width="10.6640625" style="86" customWidth="1"/>
    <col min="11" max="12" width="10.44140625" style="86" customWidth="1"/>
    <col min="13" max="16384" width="16.88671875" style="86"/>
  </cols>
  <sheetData>
    <row r="1" spans="1:12" s="3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89"/>
    </row>
    <row r="2" spans="1:12" s="3" customFormat="1" ht="21" customHeight="1">
      <c r="A2" s="4"/>
      <c r="B2" s="4"/>
      <c r="C2" s="4"/>
      <c r="D2" s="4"/>
      <c r="E2" s="5"/>
      <c r="F2" s="6"/>
    </row>
    <row r="3" spans="1:12" s="3" customFormat="1" ht="21" customHeight="1">
      <c r="B3" s="7" t="s">
        <v>33</v>
      </c>
      <c r="C3" s="4"/>
      <c r="D3" s="4"/>
      <c r="E3" s="5"/>
      <c r="F3" s="6"/>
    </row>
    <row r="4" spans="1:12" s="8" customFormat="1" ht="21" customHeight="1">
      <c r="B4" s="9"/>
      <c r="C4" s="10" t="s">
        <v>59</v>
      </c>
      <c r="D4" s="9"/>
      <c r="E4" s="11"/>
      <c r="F4" s="12"/>
      <c r="G4" s="13"/>
      <c r="H4" s="13"/>
      <c r="I4" s="13"/>
    </row>
    <row r="5" spans="1:12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60</v>
      </c>
      <c r="H6" s="97"/>
      <c r="I6" s="22"/>
      <c r="J6" s="98" t="s">
        <v>61</v>
      </c>
      <c r="K6" s="99"/>
      <c r="L6" s="99"/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 t="s">
        <v>62</v>
      </c>
      <c r="I7" s="28" t="s">
        <v>63</v>
      </c>
      <c r="J7" s="26" t="s">
        <v>64</v>
      </c>
      <c r="K7" s="26" t="s">
        <v>65</v>
      </c>
      <c r="L7" s="27" t="s">
        <v>66</v>
      </c>
    </row>
    <row r="8" spans="1:12" s="4" customFormat="1" ht="28.5" customHeight="1">
      <c r="A8" s="30"/>
      <c r="B8" s="30"/>
      <c r="C8" s="30"/>
      <c r="D8" s="30"/>
      <c r="E8" s="31"/>
      <c r="F8" s="32"/>
      <c r="G8" s="33"/>
      <c r="H8" s="32"/>
      <c r="I8" s="32"/>
      <c r="J8" s="100"/>
      <c r="K8" s="100"/>
      <c r="L8" s="101"/>
    </row>
    <row r="9" spans="1:1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</row>
    <row r="10" spans="1:12" s="2" customFormat="1" ht="27.75" customHeight="1">
      <c r="A10" s="41"/>
      <c r="B10" s="42" t="s">
        <v>10</v>
      </c>
      <c r="C10" s="42"/>
      <c r="D10" s="42"/>
      <c r="E10" s="43"/>
      <c r="F10" s="44">
        <v>1329591</v>
      </c>
      <c r="G10" s="45">
        <v>442805</v>
      </c>
      <c r="H10" s="46">
        <v>171083</v>
      </c>
      <c r="I10" s="47">
        <v>151907</v>
      </c>
      <c r="J10" s="48">
        <v>886786</v>
      </c>
      <c r="K10" s="48">
        <v>164790</v>
      </c>
      <c r="L10" s="48">
        <v>721996</v>
      </c>
    </row>
    <row r="11" spans="1:12" s="2" customFormat="1" ht="27.75" customHeight="1">
      <c r="A11" s="41"/>
      <c r="B11" s="42" t="s">
        <v>11</v>
      </c>
      <c r="C11" s="42"/>
      <c r="D11" s="42"/>
      <c r="E11" s="49"/>
      <c r="F11" s="44">
        <v>199273</v>
      </c>
      <c r="G11" s="47">
        <v>88405</v>
      </c>
      <c r="H11" s="47">
        <v>35591</v>
      </c>
      <c r="I11" s="47">
        <v>31212</v>
      </c>
      <c r="J11" s="48">
        <v>110868</v>
      </c>
      <c r="K11" s="48">
        <v>26807</v>
      </c>
      <c r="L11" s="48">
        <v>84061</v>
      </c>
    </row>
    <row r="12" spans="1:12" s="2" customFormat="1" ht="7.5" customHeight="1">
      <c r="A12" s="41"/>
      <c r="B12" s="50"/>
      <c r="C12" s="50"/>
      <c r="D12" s="50"/>
      <c r="E12" s="51"/>
      <c r="F12" s="44"/>
      <c r="G12" s="52"/>
      <c r="H12" s="53"/>
      <c r="I12" s="53"/>
      <c r="J12" s="48"/>
      <c r="K12" s="48"/>
      <c r="L12" s="48"/>
    </row>
    <row r="13" spans="1:12" s="2" customFormat="1" ht="27.75" customHeight="1">
      <c r="A13" s="54"/>
      <c r="B13" s="55" t="s">
        <v>12</v>
      </c>
      <c r="C13" s="55"/>
      <c r="D13" s="55"/>
      <c r="E13" s="56"/>
      <c r="F13" s="57">
        <v>37536</v>
      </c>
      <c r="G13" s="58">
        <v>21514</v>
      </c>
      <c r="H13" s="59">
        <v>7523</v>
      </c>
      <c r="I13" s="59">
        <v>6031</v>
      </c>
      <c r="J13" s="59">
        <v>16022</v>
      </c>
      <c r="K13" s="59">
        <v>4086</v>
      </c>
      <c r="L13" s="59">
        <v>11936</v>
      </c>
    </row>
    <row r="14" spans="1:12" s="2" customFormat="1" ht="7.5" customHeight="1">
      <c r="A14" s="54"/>
      <c r="B14" s="60"/>
      <c r="C14" s="61"/>
      <c r="D14" s="61"/>
      <c r="E14" s="62"/>
      <c r="F14" s="44"/>
      <c r="G14" s="63"/>
      <c r="H14" s="63"/>
      <c r="I14" s="63"/>
      <c r="J14" s="63"/>
      <c r="K14" s="64"/>
      <c r="L14" s="64"/>
    </row>
    <row r="15" spans="1:12" s="2" customFormat="1" ht="28.5" customHeight="1">
      <c r="A15" s="65"/>
      <c r="B15" s="49"/>
      <c r="C15" s="42" t="s">
        <v>13</v>
      </c>
      <c r="D15" s="66"/>
      <c r="E15" s="49"/>
      <c r="F15" s="44">
        <v>1176</v>
      </c>
      <c r="G15" s="63">
        <v>677</v>
      </c>
      <c r="H15" s="47">
        <v>136</v>
      </c>
      <c r="I15" s="47">
        <v>119</v>
      </c>
      <c r="J15" s="47">
        <v>499</v>
      </c>
      <c r="K15" s="67">
        <v>80</v>
      </c>
      <c r="L15" s="67">
        <v>419</v>
      </c>
    </row>
    <row r="16" spans="1:12" s="2" customFormat="1" ht="28.5" customHeight="1">
      <c r="A16" s="35"/>
      <c r="B16" s="68"/>
      <c r="C16" s="69" t="s">
        <v>14</v>
      </c>
      <c r="D16" s="66"/>
      <c r="E16" s="37"/>
      <c r="F16" s="44">
        <v>2419</v>
      </c>
      <c r="G16" s="63">
        <v>1628</v>
      </c>
      <c r="H16" s="47">
        <v>512</v>
      </c>
      <c r="I16" s="47">
        <v>423</v>
      </c>
      <c r="J16" s="47">
        <v>791</v>
      </c>
      <c r="K16" s="64">
        <v>259</v>
      </c>
      <c r="L16" s="64">
        <v>532</v>
      </c>
    </row>
    <row r="17" spans="1:12" s="2" customFormat="1" ht="28.5" customHeight="1">
      <c r="A17" s="41"/>
      <c r="B17" s="65"/>
      <c r="C17" s="42" t="s">
        <v>15</v>
      </c>
      <c r="D17" s="66"/>
      <c r="E17" s="70"/>
      <c r="F17" s="44">
        <v>453</v>
      </c>
      <c r="G17" s="63">
        <v>293</v>
      </c>
      <c r="H17" s="47">
        <v>129</v>
      </c>
      <c r="I17" s="47">
        <v>114</v>
      </c>
      <c r="J17" s="47">
        <v>160</v>
      </c>
      <c r="K17" s="64">
        <v>63</v>
      </c>
      <c r="L17" s="64">
        <v>97</v>
      </c>
    </row>
    <row r="18" spans="1:12" s="2" customFormat="1" ht="28.5" customHeight="1">
      <c r="A18" s="41"/>
      <c r="B18" s="65"/>
      <c r="C18" s="42" t="s">
        <v>16</v>
      </c>
      <c r="D18" s="66"/>
      <c r="E18" s="70"/>
      <c r="F18" s="44">
        <v>508</v>
      </c>
      <c r="G18" s="63">
        <v>304</v>
      </c>
      <c r="H18" s="63">
        <v>98</v>
      </c>
      <c r="I18" s="63">
        <v>82</v>
      </c>
      <c r="J18" s="63">
        <v>204</v>
      </c>
      <c r="K18" s="64">
        <v>58</v>
      </c>
      <c r="L18" s="64">
        <v>146</v>
      </c>
    </row>
    <row r="19" spans="1:12" s="2" customFormat="1" ht="28.5" customHeight="1">
      <c r="A19" s="41"/>
      <c r="B19" s="65"/>
      <c r="C19" s="42" t="s">
        <v>17</v>
      </c>
      <c r="D19" s="66"/>
      <c r="E19" s="70"/>
      <c r="F19" s="44">
        <v>1720</v>
      </c>
      <c r="G19" s="63">
        <v>925</v>
      </c>
      <c r="H19" s="63">
        <v>342</v>
      </c>
      <c r="I19" s="63">
        <v>319</v>
      </c>
      <c r="J19" s="63">
        <v>795</v>
      </c>
      <c r="K19" s="64">
        <v>186</v>
      </c>
      <c r="L19" s="64">
        <v>609</v>
      </c>
    </row>
    <row r="20" spans="1:12" s="2" customFormat="1" ht="28.5" customHeight="1">
      <c r="A20" s="41"/>
      <c r="B20" s="65"/>
      <c r="C20" s="42" t="s">
        <v>18</v>
      </c>
      <c r="D20" s="66"/>
      <c r="E20" s="70"/>
      <c r="F20" s="44">
        <v>1334</v>
      </c>
      <c r="G20" s="63">
        <v>964</v>
      </c>
      <c r="H20" s="64">
        <v>488</v>
      </c>
      <c r="I20" s="64">
        <v>422</v>
      </c>
      <c r="J20" s="64">
        <v>370</v>
      </c>
      <c r="K20" s="64">
        <v>161</v>
      </c>
      <c r="L20" s="64">
        <v>209</v>
      </c>
    </row>
    <row r="21" spans="1:12" s="2" customFormat="1" ht="28.5" customHeight="1">
      <c r="A21" s="35"/>
      <c r="B21" s="37"/>
      <c r="C21" s="42" t="s">
        <v>19</v>
      </c>
      <c r="D21" s="66"/>
      <c r="E21" s="37"/>
      <c r="F21" s="44">
        <v>1068</v>
      </c>
      <c r="G21" s="63">
        <v>685</v>
      </c>
      <c r="H21" s="63">
        <v>261</v>
      </c>
      <c r="I21" s="63">
        <v>184</v>
      </c>
      <c r="J21" s="63">
        <v>383</v>
      </c>
      <c r="K21" s="67">
        <v>128</v>
      </c>
      <c r="L21" s="67">
        <v>255</v>
      </c>
    </row>
    <row r="22" spans="1:12" s="2" customFormat="1" ht="28.5" customHeight="1">
      <c r="A22" s="35"/>
      <c r="B22" s="68"/>
      <c r="C22" s="69" t="s">
        <v>20</v>
      </c>
      <c r="D22" s="66"/>
      <c r="E22" s="37"/>
      <c r="F22" s="44">
        <v>368</v>
      </c>
      <c r="G22" s="63">
        <v>247</v>
      </c>
      <c r="H22" s="71">
        <v>107</v>
      </c>
      <c r="I22" s="71">
        <v>78</v>
      </c>
      <c r="J22" s="71">
        <v>121</v>
      </c>
      <c r="K22" s="64">
        <v>34</v>
      </c>
      <c r="L22" s="64">
        <v>87</v>
      </c>
    </row>
    <row r="23" spans="1:12" s="2" customFormat="1" ht="28.5" customHeight="1">
      <c r="A23" s="41"/>
      <c r="B23" s="65"/>
      <c r="C23" s="42" t="s">
        <v>21</v>
      </c>
      <c r="D23" s="66"/>
      <c r="E23" s="70"/>
      <c r="F23" s="44">
        <v>1972</v>
      </c>
      <c r="G23" s="63">
        <v>945</v>
      </c>
      <c r="H23" s="64">
        <v>217</v>
      </c>
      <c r="I23" s="64">
        <v>180</v>
      </c>
      <c r="J23" s="64">
        <v>1027</v>
      </c>
      <c r="K23" s="64">
        <v>140</v>
      </c>
      <c r="L23" s="64">
        <v>887</v>
      </c>
    </row>
    <row r="24" spans="1:12" s="2" customFormat="1" ht="28.5" customHeight="1">
      <c r="A24" s="65"/>
      <c r="B24" s="49"/>
      <c r="C24" s="42" t="s">
        <v>22</v>
      </c>
      <c r="D24" s="66"/>
      <c r="E24" s="49"/>
      <c r="F24" s="44">
        <v>1060</v>
      </c>
      <c r="G24" s="63">
        <v>524</v>
      </c>
      <c r="H24" s="63">
        <v>130</v>
      </c>
      <c r="I24" s="63">
        <v>102</v>
      </c>
      <c r="J24" s="63">
        <v>536</v>
      </c>
      <c r="K24" s="67">
        <v>78</v>
      </c>
      <c r="L24" s="67">
        <v>458</v>
      </c>
    </row>
    <row r="25" spans="1:12" s="2" customFormat="1" ht="28.5" customHeight="1">
      <c r="A25" s="35"/>
      <c r="B25" s="35"/>
      <c r="C25" s="42" t="s">
        <v>23</v>
      </c>
      <c r="D25" s="66"/>
      <c r="E25" s="37"/>
      <c r="F25" s="44">
        <v>2341</v>
      </c>
      <c r="G25" s="63">
        <v>1517</v>
      </c>
      <c r="H25" s="47">
        <v>421</v>
      </c>
      <c r="I25" s="47">
        <v>355</v>
      </c>
      <c r="J25" s="47">
        <v>824</v>
      </c>
      <c r="K25" s="64">
        <v>270</v>
      </c>
      <c r="L25" s="64">
        <v>554</v>
      </c>
    </row>
    <row r="26" spans="1:12" s="2" customFormat="1" ht="28.5" customHeight="1">
      <c r="A26" s="72"/>
      <c r="B26" s="49"/>
      <c r="C26" s="69" t="s">
        <v>24</v>
      </c>
      <c r="D26" s="66"/>
      <c r="E26" s="73"/>
      <c r="F26" s="44">
        <v>1745</v>
      </c>
      <c r="G26" s="63">
        <v>1034</v>
      </c>
      <c r="H26" s="63">
        <v>284</v>
      </c>
      <c r="I26" s="63">
        <v>246</v>
      </c>
      <c r="J26" s="63">
        <v>711</v>
      </c>
      <c r="K26" s="64">
        <v>143</v>
      </c>
      <c r="L26" s="64">
        <v>568</v>
      </c>
    </row>
    <row r="27" spans="1:12" s="2" customFormat="1" ht="28.5" customHeight="1">
      <c r="A27" s="65"/>
      <c r="B27" s="49"/>
      <c r="C27" s="74" t="s">
        <v>25</v>
      </c>
      <c r="D27" s="66"/>
      <c r="E27" s="49"/>
      <c r="F27" s="44">
        <v>393</v>
      </c>
      <c r="G27" s="63">
        <v>196</v>
      </c>
      <c r="H27" s="63">
        <v>38</v>
      </c>
      <c r="I27" s="63">
        <v>30</v>
      </c>
      <c r="J27" s="63">
        <v>197</v>
      </c>
      <c r="K27" s="64">
        <v>22</v>
      </c>
      <c r="L27" s="64">
        <v>175</v>
      </c>
    </row>
    <row r="28" spans="1:12" s="2" customFormat="1" ht="28.5" customHeight="1">
      <c r="A28" s="41"/>
      <c r="B28" s="65"/>
      <c r="C28" s="42" t="s">
        <v>26</v>
      </c>
      <c r="D28" s="66"/>
      <c r="E28" s="70"/>
      <c r="F28" s="44">
        <v>909</v>
      </c>
      <c r="G28" s="63">
        <v>467</v>
      </c>
      <c r="H28" s="63">
        <v>145</v>
      </c>
      <c r="I28" s="63">
        <v>132</v>
      </c>
      <c r="J28" s="63">
        <v>442</v>
      </c>
      <c r="K28" s="64">
        <v>91</v>
      </c>
      <c r="L28" s="64">
        <v>351</v>
      </c>
    </row>
    <row r="29" spans="1:12" s="2" customFormat="1" ht="28.5" customHeight="1">
      <c r="A29" s="35"/>
      <c r="B29" s="68"/>
      <c r="C29" s="69" t="s">
        <v>27</v>
      </c>
      <c r="D29" s="66"/>
      <c r="E29" s="37"/>
      <c r="F29" s="44">
        <v>1324</v>
      </c>
      <c r="G29" s="63">
        <v>872</v>
      </c>
      <c r="H29" s="64">
        <v>340</v>
      </c>
      <c r="I29" s="64">
        <v>310</v>
      </c>
      <c r="J29" s="64">
        <v>452</v>
      </c>
      <c r="K29" s="64">
        <v>162</v>
      </c>
      <c r="L29" s="64">
        <v>290</v>
      </c>
    </row>
    <row r="30" spans="1:12" s="2" customFormat="1" ht="28.5" customHeight="1">
      <c r="A30" s="35"/>
      <c r="B30" s="35"/>
      <c r="C30" s="42" t="s">
        <v>28</v>
      </c>
      <c r="D30" s="66"/>
      <c r="E30" s="75"/>
      <c r="F30" s="44">
        <v>506</v>
      </c>
      <c r="G30" s="63">
        <v>284</v>
      </c>
      <c r="H30" s="47">
        <v>97</v>
      </c>
      <c r="I30" s="47">
        <v>58</v>
      </c>
      <c r="J30" s="47">
        <v>222</v>
      </c>
      <c r="K30" s="64">
        <v>46</v>
      </c>
      <c r="L30" s="64">
        <v>176</v>
      </c>
    </row>
    <row r="31" spans="1:12" s="2" customFormat="1" ht="28.5" customHeight="1">
      <c r="A31" s="41"/>
      <c r="B31" s="65"/>
      <c r="C31" s="42" t="s">
        <v>29</v>
      </c>
      <c r="D31" s="66"/>
      <c r="E31" s="70"/>
      <c r="F31" s="44">
        <v>1878</v>
      </c>
      <c r="G31" s="63">
        <v>1099</v>
      </c>
      <c r="H31" s="63">
        <v>611</v>
      </c>
      <c r="I31" s="63">
        <v>535</v>
      </c>
      <c r="J31" s="63">
        <v>779</v>
      </c>
      <c r="K31" s="64">
        <v>314</v>
      </c>
      <c r="L31" s="64">
        <v>465</v>
      </c>
    </row>
    <row r="32" spans="1:12" s="2" customFormat="1" ht="28.5" customHeight="1">
      <c r="A32" s="72"/>
      <c r="B32" s="49"/>
      <c r="C32" s="69" t="s">
        <v>30</v>
      </c>
      <c r="D32" s="66"/>
      <c r="E32" s="73"/>
      <c r="F32" s="44">
        <v>1760</v>
      </c>
      <c r="G32" s="63">
        <v>775</v>
      </c>
      <c r="H32" s="63">
        <v>187</v>
      </c>
      <c r="I32" s="63">
        <v>153</v>
      </c>
      <c r="J32" s="63">
        <v>985</v>
      </c>
      <c r="K32" s="64">
        <v>164</v>
      </c>
      <c r="L32" s="64">
        <v>821</v>
      </c>
    </row>
    <row r="33" spans="1:12" s="2" customFormat="1" ht="28.5" customHeight="1">
      <c r="A33" s="76"/>
      <c r="B33" s="77"/>
      <c r="C33" s="78" t="s">
        <v>31</v>
      </c>
      <c r="D33" s="79"/>
      <c r="E33" s="80"/>
      <c r="F33" s="81">
        <v>843</v>
      </c>
      <c r="G33" s="82">
        <v>462</v>
      </c>
      <c r="H33" s="82">
        <v>82</v>
      </c>
      <c r="I33" s="82">
        <v>71</v>
      </c>
      <c r="J33" s="82">
        <v>381</v>
      </c>
      <c r="K33" s="83">
        <v>58</v>
      </c>
      <c r="L33" s="83">
        <v>323</v>
      </c>
    </row>
    <row r="34" spans="1:12" s="3" customFormat="1" ht="12" customHeight="1">
      <c r="A34" s="41"/>
      <c r="B34" s="84" t="s">
        <v>32</v>
      </c>
      <c r="C34" s="41"/>
      <c r="D34" s="41"/>
      <c r="E34" s="70"/>
      <c r="F34" s="6"/>
      <c r="G34" s="85"/>
      <c r="K34" s="41"/>
      <c r="L34" s="41"/>
    </row>
  </sheetData>
  <mergeCells count="32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B10:D10"/>
    <mergeCell ref="B11:D11"/>
    <mergeCell ref="B13:D13"/>
    <mergeCell ref="C14:D14"/>
    <mergeCell ref="C15:D15"/>
    <mergeCell ref="C16:D16"/>
    <mergeCell ref="A6:E8"/>
    <mergeCell ref="F6:F8"/>
    <mergeCell ref="G6:G8"/>
    <mergeCell ref="J6:L6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8.77734375" style="86" customWidth="1"/>
    <col min="5" max="5" width="2.88671875" style="87" customWidth="1"/>
    <col min="6" max="6" width="10.6640625" style="86" customWidth="1"/>
    <col min="7" max="9" width="10.44140625" style="86" customWidth="1"/>
    <col min="10" max="10" width="10.6640625" style="86" customWidth="1"/>
    <col min="11" max="12" width="10.44140625" style="86" customWidth="1"/>
    <col min="13" max="16384" width="16.88671875" style="86"/>
  </cols>
  <sheetData>
    <row r="1" spans="1:12" s="3" customFormat="1" ht="14.25" customHeight="1">
      <c r="A1" s="1"/>
      <c r="B1" s="1"/>
      <c r="C1" s="1"/>
      <c r="D1" s="1"/>
      <c r="E1" s="1"/>
      <c r="F1" s="1"/>
      <c r="G1" s="88"/>
      <c r="L1" s="89"/>
    </row>
    <row r="2" spans="1:12" s="3" customFormat="1" ht="21" customHeight="1">
      <c r="A2" s="41"/>
      <c r="B2" s="41"/>
      <c r="C2" s="41"/>
      <c r="D2" s="41"/>
      <c r="E2" s="90"/>
      <c r="F2" s="6"/>
      <c r="G2" s="85"/>
    </row>
    <row r="3" spans="1:12" s="3" customFormat="1" ht="21" customHeight="1">
      <c r="B3" s="7" t="s">
        <v>33</v>
      </c>
      <c r="C3" s="41"/>
      <c r="D3" s="41"/>
      <c r="E3" s="90"/>
      <c r="F3" s="6"/>
      <c r="G3" s="85"/>
    </row>
    <row r="4" spans="1:12" s="8" customFormat="1" ht="21" customHeight="1">
      <c r="B4" s="9"/>
      <c r="C4" s="10" t="s">
        <v>67</v>
      </c>
      <c r="D4" s="9"/>
      <c r="E4" s="11"/>
      <c r="F4" s="12"/>
      <c r="G4" s="91"/>
      <c r="H4" s="13"/>
      <c r="I4" s="13"/>
      <c r="J4" s="3"/>
      <c r="K4" s="3"/>
    </row>
    <row r="5" spans="1:12" s="3" customFormat="1" ht="14.25" customHeight="1" thickBot="1">
      <c r="A5" s="92"/>
      <c r="B5" s="92"/>
      <c r="C5" s="92"/>
      <c r="D5" s="41"/>
      <c r="E5" s="92"/>
      <c r="F5" s="15"/>
      <c r="G5" s="16"/>
      <c r="H5" s="16"/>
      <c r="I5" s="17"/>
      <c r="K5" s="17"/>
      <c r="L5" s="17" t="s">
        <v>2</v>
      </c>
    </row>
    <row r="6" spans="1:12" s="3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60</v>
      </c>
      <c r="H6" s="97"/>
      <c r="I6" s="22"/>
      <c r="J6" s="98" t="s">
        <v>61</v>
      </c>
      <c r="K6" s="99"/>
      <c r="L6" s="99"/>
    </row>
    <row r="7" spans="1:12" s="3" customFormat="1" ht="14.25" customHeight="1">
      <c r="A7" s="24"/>
      <c r="B7" s="24"/>
      <c r="C7" s="24"/>
      <c r="D7" s="24"/>
      <c r="E7" s="25"/>
      <c r="F7" s="26"/>
      <c r="G7" s="27"/>
      <c r="H7" s="28" t="s">
        <v>62</v>
      </c>
      <c r="I7" s="28" t="s">
        <v>63</v>
      </c>
      <c r="J7" s="26" t="s">
        <v>64</v>
      </c>
      <c r="K7" s="26" t="s">
        <v>65</v>
      </c>
      <c r="L7" s="27" t="s">
        <v>66</v>
      </c>
    </row>
    <row r="8" spans="1:12" s="3" customFormat="1" ht="28.5" customHeight="1">
      <c r="A8" s="30"/>
      <c r="B8" s="30"/>
      <c r="C8" s="30"/>
      <c r="D8" s="30"/>
      <c r="E8" s="31"/>
      <c r="F8" s="32"/>
      <c r="G8" s="33"/>
      <c r="H8" s="32"/>
      <c r="I8" s="32"/>
      <c r="J8" s="100"/>
      <c r="K8" s="100"/>
      <c r="L8" s="101"/>
    </row>
    <row r="9" spans="1:1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</row>
    <row r="10" spans="1:12" s="2" customFormat="1" ht="27" customHeight="1">
      <c r="A10" s="65"/>
      <c r="B10" s="49"/>
      <c r="C10" s="42" t="s">
        <v>35</v>
      </c>
      <c r="D10" s="66"/>
      <c r="E10" s="49"/>
      <c r="F10" s="44">
        <v>30</v>
      </c>
      <c r="G10" s="63">
        <v>18</v>
      </c>
      <c r="H10" s="63">
        <v>12</v>
      </c>
      <c r="I10" s="63">
        <v>6</v>
      </c>
      <c r="J10" s="63">
        <v>12</v>
      </c>
      <c r="K10" s="64">
        <v>4</v>
      </c>
      <c r="L10" s="64">
        <v>8</v>
      </c>
    </row>
    <row r="11" spans="1:12" s="2" customFormat="1" ht="27" customHeight="1">
      <c r="A11" s="65"/>
      <c r="B11" s="49"/>
      <c r="C11" s="42" t="s">
        <v>36</v>
      </c>
      <c r="D11" s="66"/>
      <c r="E11" s="49"/>
      <c r="F11" s="44">
        <v>56</v>
      </c>
      <c r="G11" s="63">
        <v>26</v>
      </c>
      <c r="H11" s="63">
        <v>13</v>
      </c>
      <c r="I11" s="63">
        <v>7</v>
      </c>
      <c r="J11" s="63">
        <v>30</v>
      </c>
      <c r="K11" s="64">
        <v>16</v>
      </c>
      <c r="L11" s="64">
        <v>14</v>
      </c>
    </row>
    <row r="12" spans="1:12" s="2" customFormat="1" ht="27" customHeight="1">
      <c r="A12" s="41"/>
      <c r="B12" s="65"/>
      <c r="C12" s="42" t="s">
        <v>37</v>
      </c>
      <c r="D12" s="66"/>
      <c r="E12" s="70"/>
      <c r="F12" s="44">
        <v>1561</v>
      </c>
      <c r="G12" s="63">
        <v>647</v>
      </c>
      <c r="H12" s="64">
        <v>168</v>
      </c>
      <c r="I12" s="64">
        <v>139</v>
      </c>
      <c r="J12" s="64">
        <v>914</v>
      </c>
      <c r="K12" s="64">
        <v>156</v>
      </c>
      <c r="L12" s="64">
        <v>758</v>
      </c>
    </row>
    <row r="13" spans="1:12" s="2" customFormat="1" ht="27" customHeight="1">
      <c r="A13" s="41"/>
      <c r="B13" s="65"/>
      <c r="C13" s="42" t="s">
        <v>38</v>
      </c>
      <c r="D13" s="66"/>
      <c r="E13" s="70"/>
      <c r="F13" s="44">
        <v>887</v>
      </c>
      <c r="G13" s="63">
        <v>381</v>
      </c>
      <c r="H13" s="63">
        <v>157</v>
      </c>
      <c r="I13" s="63">
        <v>133</v>
      </c>
      <c r="J13" s="63">
        <v>506</v>
      </c>
      <c r="K13" s="64">
        <v>148</v>
      </c>
      <c r="L13" s="64">
        <v>358</v>
      </c>
    </row>
    <row r="14" spans="1:12" s="2" customFormat="1" ht="27" customHeight="1">
      <c r="A14" s="72"/>
      <c r="B14" s="49"/>
      <c r="C14" s="69" t="s">
        <v>39</v>
      </c>
      <c r="D14" s="66"/>
      <c r="E14" s="73"/>
      <c r="F14" s="44">
        <v>661</v>
      </c>
      <c r="G14" s="63">
        <v>322</v>
      </c>
      <c r="H14" s="63">
        <v>75</v>
      </c>
      <c r="I14" s="63">
        <v>82</v>
      </c>
      <c r="J14" s="63">
        <v>339</v>
      </c>
      <c r="K14" s="64">
        <v>63</v>
      </c>
      <c r="L14" s="64">
        <v>276</v>
      </c>
    </row>
    <row r="15" spans="1:12" s="2" customFormat="1" ht="27" customHeight="1">
      <c r="A15" s="35"/>
      <c r="B15" s="68"/>
      <c r="C15" s="69" t="s">
        <v>40</v>
      </c>
      <c r="D15" s="66"/>
      <c r="E15" s="37"/>
      <c r="F15" s="44">
        <v>900</v>
      </c>
      <c r="G15" s="63">
        <v>601</v>
      </c>
      <c r="H15" s="47">
        <v>158</v>
      </c>
      <c r="I15" s="47">
        <v>142</v>
      </c>
      <c r="J15" s="47">
        <v>299</v>
      </c>
      <c r="K15" s="64">
        <v>88</v>
      </c>
      <c r="L15" s="64">
        <v>211</v>
      </c>
    </row>
    <row r="16" spans="1:12" s="2" customFormat="1" ht="27" customHeight="1">
      <c r="A16" s="35"/>
      <c r="B16" s="68"/>
      <c r="C16" s="69" t="s">
        <v>41</v>
      </c>
      <c r="D16" s="66"/>
      <c r="E16" s="37"/>
      <c r="F16" s="44">
        <v>592</v>
      </c>
      <c r="G16" s="63">
        <v>402</v>
      </c>
      <c r="H16" s="47">
        <v>192</v>
      </c>
      <c r="I16" s="47">
        <v>154</v>
      </c>
      <c r="J16" s="47">
        <v>190</v>
      </c>
      <c r="K16" s="64">
        <v>85</v>
      </c>
      <c r="L16" s="64">
        <v>105</v>
      </c>
    </row>
    <row r="17" spans="1:12" s="2" customFormat="1" ht="27" customHeight="1">
      <c r="A17" s="35"/>
      <c r="B17" s="68"/>
      <c r="C17" s="69" t="s">
        <v>42</v>
      </c>
      <c r="D17" s="66"/>
      <c r="E17" s="37"/>
      <c r="F17" s="44">
        <v>503</v>
      </c>
      <c r="G17" s="63">
        <v>306</v>
      </c>
      <c r="H17" s="47">
        <v>159</v>
      </c>
      <c r="I17" s="47">
        <v>129</v>
      </c>
      <c r="J17" s="47">
        <v>197</v>
      </c>
      <c r="K17" s="64">
        <v>77</v>
      </c>
      <c r="L17" s="64">
        <v>120</v>
      </c>
    </row>
    <row r="18" spans="1:12" s="2" customFormat="1" ht="27" customHeight="1">
      <c r="A18" s="35"/>
      <c r="B18" s="35"/>
      <c r="C18" s="42" t="s">
        <v>43</v>
      </c>
      <c r="D18" s="66"/>
      <c r="E18" s="37"/>
      <c r="F18" s="44">
        <v>447</v>
      </c>
      <c r="G18" s="63">
        <v>316</v>
      </c>
      <c r="H18" s="64">
        <v>115</v>
      </c>
      <c r="I18" s="64">
        <v>87</v>
      </c>
      <c r="J18" s="64">
        <v>131</v>
      </c>
      <c r="K18" s="64">
        <v>34</v>
      </c>
      <c r="L18" s="64">
        <v>97</v>
      </c>
    </row>
    <row r="19" spans="1:12" s="2" customFormat="1" ht="27" customHeight="1">
      <c r="A19" s="35"/>
      <c r="B19" s="68"/>
      <c r="C19" s="42" t="s">
        <v>44</v>
      </c>
      <c r="D19" s="66"/>
      <c r="E19" s="37"/>
      <c r="F19" s="44">
        <v>667</v>
      </c>
      <c r="G19" s="63">
        <v>437</v>
      </c>
      <c r="H19" s="63">
        <v>122</v>
      </c>
      <c r="I19" s="63">
        <v>109</v>
      </c>
      <c r="J19" s="63">
        <v>230</v>
      </c>
      <c r="K19" s="64">
        <v>60</v>
      </c>
      <c r="L19" s="64">
        <v>170</v>
      </c>
    </row>
    <row r="20" spans="1:12" s="2" customFormat="1" ht="27" customHeight="1">
      <c r="A20" s="35"/>
      <c r="B20" s="37"/>
      <c r="C20" s="42" t="s">
        <v>45</v>
      </c>
      <c r="D20" s="66"/>
      <c r="E20" s="37"/>
      <c r="F20" s="44">
        <v>1017</v>
      </c>
      <c r="G20" s="63">
        <v>587</v>
      </c>
      <c r="H20" s="63">
        <v>190</v>
      </c>
      <c r="I20" s="63">
        <v>146</v>
      </c>
      <c r="J20" s="63">
        <v>430</v>
      </c>
      <c r="K20" s="64">
        <v>134</v>
      </c>
      <c r="L20" s="64">
        <v>296</v>
      </c>
    </row>
    <row r="21" spans="1:12" s="2" customFormat="1" ht="27" customHeight="1">
      <c r="A21" s="35"/>
      <c r="B21" s="37"/>
      <c r="C21" s="42" t="s">
        <v>46</v>
      </c>
      <c r="D21" s="66"/>
      <c r="E21" s="37"/>
      <c r="F21" s="44">
        <v>637</v>
      </c>
      <c r="G21" s="63">
        <v>362</v>
      </c>
      <c r="H21" s="63">
        <v>141</v>
      </c>
      <c r="I21" s="63">
        <v>104</v>
      </c>
      <c r="J21" s="63">
        <v>275</v>
      </c>
      <c r="K21" s="64">
        <v>74</v>
      </c>
      <c r="L21" s="64">
        <v>201</v>
      </c>
    </row>
    <row r="22" spans="1:12" s="2" customFormat="1" ht="27" customHeight="1">
      <c r="A22" s="35"/>
      <c r="B22" s="37"/>
      <c r="C22" s="42" t="s">
        <v>47</v>
      </c>
      <c r="D22" s="66"/>
      <c r="E22" s="37"/>
      <c r="F22" s="44">
        <v>381</v>
      </c>
      <c r="G22" s="63">
        <v>220</v>
      </c>
      <c r="H22" s="63">
        <v>81</v>
      </c>
      <c r="I22" s="63">
        <v>62</v>
      </c>
      <c r="J22" s="63">
        <v>161</v>
      </c>
      <c r="K22" s="64">
        <v>27</v>
      </c>
      <c r="L22" s="64">
        <v>134</v>
      </c>
    </row>
    <row r="23" spans="1:12" s="2" customFormat="1" ht="26.25" customHeight="1">
      <c r="A23" s="35"/>
      <c r="B23" s="35"/>
      <c r="C23" s="42" t="s">
        <v>48</v>
      </c>
      <c r="D23" s="66"/>
      <c r="E23" s="75"/>
      <c r="F23" s="44">
        <v>72</v>
      </c>
      <c r="G23" s="63">
        <v>37</v>
      </c>
      <c r="H23" s="64">
        <v>3</v>
      </c>
      <c r="I23" s="64">
        <v>6</v>
      </c>
      <c r="J23" s="64">
        <v>35</v>
      </c>
      <c r="K23" s="64">
        <v>3</v>
      </c>
      <c r="L23" s="64">
        <v>32</v>
      </c>
    </row>
    <row r="24" spans="1:12" s="2" customFormat="1" ht="26.25" customHeight="1">
      <c r="A24" s="35"/>
      <c r="B24" s="35"/>
      <c r="C24" s="42" t="s">
        <v>49</v>
      </c>
      <c r="D24" s="66"/>
      <c r="E24" s="75"/>
      <c r="F24" s="44">
        <v>38</v>
      </c>
      <c r="G24" s="63">
        <v>18</v>
      </c>
      <c r="H24" s="63">
        <v>3</v>
      </c>
      <c r="I24" s="63">
        <v>4</v>
      </c>
      <c r="J24" s="63">
        <v>20</v>
      </c>
      <c r="K24" s="64">
        <v>3</v>
      </c>
      <c r="L24" s="64">
        <v>17</v>
      </c>
    </row>
    <row r="25" spans="1:12" s="2" customFormat="1" ht="26.25" customHeight="1">
      <c r="A25" s="35"/>
      <c r="B25" s="35"/>
      <c r="C25" s="42" t="s">
        <v>50</v>
      </c>
      <c r="D25" s="66"/>
      <c r="E25" s="75"/>
      <c r="F25" s="44">
        <v>70</v>
      </c>
      <c r="G25" s="63">
        <v>42</v>
      </c>
      <c r="H25" s="63">
        <v>15</v>
      </c>
      <c r="I25" s="63">
        <v>10</v>
      </c>
      <c r="J25" s="63">
        <v>28</v>
      </c>
      <c r="K25" s="64">
        <v>9</v>
      </c>
      <c r="L25" s="64">
        <v>19</v>
      </c>
    </row>
    <row r="26" spans="1:12" s="2" customFormat="1" ht="26.25" customHeight="1">
      <c r="A26" s="35"/>
      <c r="B26" s="35"/>
      <c r="C26" s="42" t="s">
        <v>51</v>
      </c>
      <c r="D26" s="66"/>
      <c r="E26" s="75"/>
      <c r="F26" s="44">
        <v>163</v>
      </c>
      <c r="G26" s="63">
        <v>86</v>
      </c>
      <c r="H26" s="47">
        <v>18</v>
      </c>
      <c r="I26" s="47">
        <v>10</v>
      </c>
      <c r="J26" s="47">
        <v>77</v>
      </c>
      <c r="K26" s="64">
        <v>7</v>
      </c>
      <c r="L26" s="64">
        <v>70</v>
      </c>
    </row>
    <row r="27" spans="1:12" s="2" customFormat="1" ht="26.25" customHeight="1">
      <c r="A27" s="35"/>
      <c r="B27" s="35"/>
      <c r="C27" s="42" t="s">
        <v>52</v>
      </c>
      <c r="D27" s="66"/>
      <c r="E27" s="75"/>
      <c r="F27" s="44">
        <v>621</v>
      </c>
      <c r="G27" s="63">
        <v>361</v>
      </c>
      <c r="H27" s="47">
        <v>152</v>
      </c>
      <c r="I27" s="47">
        <v>95</v>
      </c>
      <c r="J27" s="47">
        <v>260</v>
      </c>
      <c r="K27" s="64">
        <v>83</v>
      </c>
      <c r="L27" s="64">
        <v>177</v>
      </c>
    </row>
    <row r="28" spans="1:12" s="2" customFormat="1" ht="26.25" customHeight="1">
      <c r="A28" s="35"/>
      <c r="B28" s="35"/>
      <c r="C28" s="42" t="s">
        <v>53</v>
      </c>
      <c r="D28" s="66"/>
      <c r="E28" s="75"/>
      <c r="F28" s="44">
        <v>624</v>
      </c>
      <c r="G28" s="63">
        <v>394</v>
      </c>
      <c r="H28" s="63">
        <v>168</v>
      </c>
      <c r="I28" s="63">
        <v>71</v>
      </c>
      <c r="J28" s="63">
        <v>230</v>
      </c>
      <c r="K28" s="64">
        <v>68</v>
      </c>
      <c r="L28" s="64">
        <v>162</v>
      </c>
    </row>
    <row r="29" spans="1:12" s="2" customFormat="1" ht="26.25" customHeight="1">
      <c r="A29" s="35"/>
      <c r="B29" s="35"/>
      <c r="C29" s="42" t="s">
        <v>54</v>
      </c>
      <c r="D29" s="66"/>
      <c r="E29" s="75"/>
      <c r="F29" s="44">
        <v>867</v>
      </c>
      <c r="G29" s="63">
        <v>485</v>
      </c>
      <c r="H29" s="63">
        <v>205</v>
      </c>
      <c r="I29" s="63">
        <v>116</v>
      </c>
      <c r="J29" s="63">
        <v>382</v>
      </c>
      <c r="K29" s="64">
        <v>91</v>
      </c>
      <c r="L29" s="64">
        <v>291</v>
      </c>
    </row>
    <row r="30" spans="1:12" s="2" customFormat="1" ht="26.25" customHeight="1">
      <c r="A30" s="35"/>
      <c r="B30" s="35"/>
      <c r="C30" s="42" t="s">
        <v>55</v>
      </c>
      <c r="D30" s="66"/>
      <c r="E30" s="75"/>
      <c r="F30" s="44">
        <v>904</v>
      </c>
      <c r="G30" s="63">
        <v>544</v>
      </c>
      <c r="H30" s="64">
        <v>182</v>
      </c>
      <c r="I30" s="64">
        <v>107</v>
      </c>
      <c r="J30" s="64">
        <v>360</v>
      </c>
      <c r="K30" s="64">
        <v>87</v>
      </c>
      <c r="L30" s="64">
        <v>273</v>
      </c>
    </row>
    <row r="31" spans="1:12" s="2" customFormat="1" ht="26.25" customHeight="1">
      <c r="A31" s="35"/>
      <c r="B31" s="35"/>
      <c r="C31" s="42" t="s">
        <v>56</v>
      </c>
      <c r="D31" s="66"/>
      <c r="E31" s="75"/>
      <c r="F31" s="44">
        <v>736</v>
      </c>
      <c r="G31" s="63">
        <v>393</v>
      </c>
      <c r="H31" s="63">
        <v>225</v>
      </c>
      <c r="I31" s="63">
        <v>173</v>
      </c>
      <c r="J31" s="63">
        <v>343</v>
      </c>
      <c r="K31" s="64">
        <v>114</v>
      </c>
      <c r="L31" s="64">
        <v>229</v>
      </c>
    </row>
    <row r="32" spans="1:12" s="2" customFormat="1" ht="26.25" customHeight="1">
      <c r="A32" s="37"/>
      <c r="B32" s="37"/>
      <c r="C32" s="69" t="s">
        <v>57</v>
      </c>
      <c r="D32" s="66"/>
      <c r="E32" s="36"/>
      <c r="F32" s="44">
        <v>680</v>
      </c>
      <c r="G32" s="63">
        <v>339</v>
      </c>
      <c r="H32" s="63">
        <v>206</v>
      </c>
      <c r="I32" s="63">
        <v>140</v>
      </c>
      <c r="J32" s="63">
        <v>341</v>
      </c>
      <c r="K32" s="64">
        <v>119</v>
      </c>
      <c r="L32" s="64">
        <v>222</v>
      </c>
    </row>
    <row r="33" spans="1:12" s="2" customFormat="1" ht="26.25" customHeight="1">
      <c r="A33" s="95"/>
      <c r="B33" s="95"/>
      <c r="C33" s="78" t="s">
        <v>58</v>
      </c>
      <c r="D33" s="79"/>
      <c r="E33" s="96"/>
      <c r="F33" s="81">
        <v>645</v>
      </c>
      <c r="G33" s="82">
        <v>292</v>
      </c>
      <c r="H33" s="82">
        <v>138</v>
      </c>
      <c r="I33" s="82">
        <v>86</v>
      </c>
      <c r="J33" s="82">
        <v>353</v>
      </c>
      <c r="K33" s="83">
        <v>79</v>
      </c>
      <c r="L33" s="83">
        <v>274</v>
      </c>
    </row>
    <row r="34" spans="1:12" s="3" customFormat="1" ht="12" customHeight="1">
      <c r="A34" s="4"/>
      <c r="B34" s="84" t="s">
        <v>32</v>
      </c>
      <c r="C34" s="4"/>
      <c r="D34" s="4"/>
      <c r="E34" s="75"/>
      <c r="F34" s="6"/>
      <c r="G34" s="85"/>
    </row>
  </sheetData>
  <mergeCells count="33"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C10:D10"/>
    <mergeCell ref="C11:D11"/>
    <mergeCell ref="C12:D12"/>
    <mergeCell ref="C13:D13"/>
    <mergeCell ref="C14:D14"/>
    <mergeCell ref="C15:D15"/>
    <mergeCell ref="A6:E8"/>
    <mergeCell ref="F6:F8"/>
    <mergeCell ref="G6:G8"/>
    <mergeCell ref="J6:L6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4"/>
  <sheetViews>
    <sheetView zoomScaleNormal="100" workbookViewId="0"/>
  </sheetViews>
  <sheetFormatPr defaultColWidth="16.88671875" defaultRowHeight="10.8"/>
  <cols>
    <col min="1" max="1" width="0.6640625" style="155" customWidth="1"/>
    <col min="2" max="2" width="1.33203125" style="155" customWidth="1"/>
    <col min="3" max="3" width="1.44140625" style="155" customWidth="1"/>
    <col min="4" max="4" width="7.77734375" style="155" customWidth="1"/>
    <col min="5" max="5" width="3.88671875" style="156" customWidth="1"/>
    <col min="6" max="6" width="10.77734375" style="155" customWidth="1"/>
    <col min="7" max="12" width="10.44140625" style="155" customWidth="1"/>
    <col min="13" max="18" width="12" style="155" customWidth="1"/>
    <col min="19" max="19" width="11.88671875" style="155" customWidth="1"/>
    <col min="20" max="20" width="3.88671875" style="155" customWidth="1"/>
    <col min="21" max="21" width="1.109375" style="155" customWidth="1"/>
    <col min="22" max="16384" width="16.88671875" style="155"/>
  </cols>
  <sheetData>
    <row r="1" spans="1:22" s="3" customFormat="1" ht="14.25" customHeight="1">
      <c r="A1" s="1"/>
      <c r="B1" s="1"/>
      <c r="C1" s="1"/>
      <c r="D1" s="1"/>
      <c r="E1" s="102"/>
      <c r="F1" s="1"/>
      <c r="T1" s="89"/>
      <c r="U1" s="89"/>
    </row>
    <row r="2" spans="1:22" s="3" customFormat="1" ht="21" customHeight="1">
      <c r="A2" s="4"/>
      <c r="B2" s="4"/>
      <c r="C2" s="4"/>
      <c r="D2" s="4"/>
      <c r="E2" s="5"/>
      <c r="F2" s="6"/>
    </row>
    <row r="3" spans="1:22" s="3" customFormat="1" ht="21" customHeight="1">
      <c r="B3" s="7" t="s">
        <v>33</v>
      </c>
      <c r="C3" s="4"/>
      <c r="D3" s="4"/>
      <c r="E3" s="5"/>
      <c r="F3" s="6"/>
    </row>
    <row r="4" spans="1:22" s="8" customFormat="1" ht="21" customHeight="1">
      <c r="B4" s="9"/>
      <c r="C4" s="10" t="s">
        <v>68</v>
      </c>
      <c r="D4" s="9"/>
      <c r="E4" s="11"/>
      <c r="F4" s="12"/>
      <c r="G4" s="13"/>
      <c r="H4" s="13"/>
      <c r="I4" s="13"/>
    </row>
    <row r="5" spans="1:22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2</v>
      </c>
      <c r="T5" s="103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104" t="s">
        <v>4</v>
      </c>
      <c r="G6" s="105" t="s">
        <v>69</v>
      </c>
      <c r="H6" s="104" t="s">
        <v>70</v>
      </c>
      <c r="I6" s="104" t="s">
        <v>71</v>
      </c>
      <c r="J6" s="104" t="s">
        <v>72</v>
      </c>
      <c r="K6" s="104" t="s">
        <v>73</v>
      </c>
      <c r="L6" s="104" t="s">
        <v>74</v>
      </c>
      <c r="M6" s="106" t="s">
        <v>75</v>
      </c>
      <c r="N6" s="104" t="s">
        <v>76</v>
      </c>
      <c r="O6" s="107" t="s">
        <v>77</v>
      </c>
      <c r="P6" s="107" t="s">
        <v>78</v>
      </c>
      <c r="Q6" s="107" t="s">
        <v>79</v>
      </c>
      <c r="R6" s="107" t="s">
        <v>80</v>
      </c>
      <c r="S6" s="108" t="s">
        <v>81</v>
      </c>
      <c r="T6" s="109" t="s">
        <v>82</v>
      </c>
      <c r="U6" s="110"/>
    </row>
    <row r="7" spans="1:22" s="4" customFormat="1" ht="14.25" customHeight="1">
      <c r="A7" s="24"/>
      <c r="B7" s="24"/>
      <c r="C7" s="24"/>
      <c r="D7" s="24"/>
      <c r="E7" s="25"/>
      <c r="F7" s="111"/>
      <c r="G7" s="111"/>
      <c r="H7" s="111"/>
      <c r="I7" s="111"/>
      <c r="J7" s="111"/>
      <c r="K7" s="111"/>
      <c r="L7" s="111"/>
      <c r="M7" s="112"/>
      <c r="N7" s="111"/>
      <c r="O7" s="113"/>
      <c r="P7" s="113"/>
      <c r="Q7" s="113"/>
      <c r="R7" s="113"/>
      <c r="S7" s="114"/>
      <c r="T7" s="114"/>
      <c r="U7" s="115"/>
    </row>
    <row r="8" spans="1:22" s="4" customFormat="1" ht="28.5" customHeight="1">
      <c r="A8" s="30"/>
      <c r="B8" s="30"/>
      <c r="C8" s="30"/>
      <c r="D8" s="30"/>
      <c r="E8" s="31"/>
      <c r="F8" s="111"/>
      <c r="G8" s="111"/>
      <c r="H8" s="111"/>
      <c r="I8" s="111"/>
      <c r="J8" s="111"/>
      <c r="K8" s="111"/>
      <c r="L8" s="111"/>
      <c r="M8" s="112"/>
      <c r="N8" s="111"/>
      <c r="O8" s="116"/>
      <c r="P8" s="116"/>
      <c r="Q8" s="116"/>
      <c r="R8" s="116"/>
      <c r="S8" s="117"/>
      <c r="T8" s="117"/>
      <c r="U8" s="79"/>
    </row>
    <row r="9" spans="1:2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18"/>
    </row>
    <row r="10" spans="1:22" s="2" customFormat="1" ht="27.75" customHeight="1">
      <c r="A10" s="41"/>
      <c r="B10" s="42" t="s">
        <v>10</v>
      </c>
      <c r="C10" s="42"/>
      <c r="D10" s="42"/>
      <c r="E10" s="119">
        <v>1</v>
      </c>
      <c r="F10" s="120">
        <v>1329591</v>
      </c>
      <c r="G10" s="121">
        <v>4904</v>
      </c>
      <c r="H10" s="122">
        <v>18379</v>
      </c>
      <c r="I10" s="123">
        <v>255297</v>
      </c>
      <c r="J10" s="124">
        <v>434536</v>
      </c>
      <c r="K10" s="124">
        <v>214615</v>
      </c>
      <c r="L10" s="124">
        <v>116596</v>
      </c>
      <c r="M10" s="124">
        <v>114622</v>
      </c>
      <c r="N10" s="124">
        <v>79650</v>
      </c>
      <c r="O10" s="124">
        <v>49167</v>
      </c>
      <c r="P10" s="124">
        <v>21751</v>
      </c>
      <c r="Q10" s="124">
        <v>7905</v>
      </c>
      <c r="R10" s="124">
        <v>6931</v>
      </c>
      <c r="S10" s="124">
        <v>5238</v>
      </c>
      <c r="T10" s="125">
        <v>1</v>
      </c>
      <c r="U10" s="3"/>
      <c r="V10" s="3"/>
    </row>
    <row r="11" spans="1:22" s="2" customFormat="1" ht="27.75" customHeight="1">
      <c r="A11" s="41"/>
      <c r="B11" s="42" t="s">
        <v>11</v>
      </c>
      <c r="C11" s="42"/>
      <c r="D11" s="42"/>
      <c r="E11" s="126">
        <v>2</v>
      </c>
      <c r="F11" s="120">
        <v>199273</v>
      </c>
      <c r="G11" s="123">
        <v>1360</v>
      </c>
      <c r="H11" s="123">
        <v>3120</v>
      </c>
      <c r="I11" s="123">
        <v>35733</v>
      </c>
      <c r="J11" s="124">
        <v>63381</v>
      </c>
      <c r="K11" s="124">
        <v>33643</v>
      </c>
      <c r="L11" s="124">
        <v>18950</v>
      </c>
      <c r="M11" s="124">
        <v>19220</v>
      </c>
      <c r="N11" s="124">
        <v>13862</v>
      </c>
      <c r="O11" s="124">
        <v>7708</v>
      </c>
      <c r="P11" s="124">
        <v>1974</v>
      </c>
      <c r="Q11" s="124">
        <v>259</v>
      </c>
      <c r="R11" s="124">
        <v>51</v>
      </c>
      <c r="S11" s="124">
        <v>12</v>
      </c>
      <c r="T11" s="125">
        <v>2</v>
      </c>
      <c r="U11" s="3"/>
      <c r="V11" s="3"/>
    </row>
    <row r="12" spans="1:22" s="2" customFormat="1" ht="7.5" customHeight="1">
      <c r="A12" s="41"/>
      <c r="B12" s="50"/>
      <c r="C12" s="50"/>
      <c r="D12" s="50"/>
      <c r="E12" s="127"/>
      <c r="F12" s="120"/>
      <c r="G12" s="128"/>
      <c r="H12" s="129"/>
      <c r="I12" s="129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5"/>
      <c r="U12" s="3"/>
      <c r="V12" s="3"/>
    </row>
    <row r="13" spans="1:22" s="2" customFormat="1" ht="27.75" customHeight="1">
      <c r="A13" s="54"/>
      <c r="B13" s="55" t="s">
        <v>12</v>
      </c>
      <c r="C13" s="55"/>
      <c r="D13" s="55"/>
      <c r="E13" s="126">
        <v>3</v>
      </c>
      <c r="F13" s="130">
        <v>37536</v>
      </c>
      <c r="G13" s="131">
        <v>342</v>
      </c>
      <c r="H13" s="132">
        <v>614</v>
      </c>
      <c r="I13" s="132">
        <v>6669</v>
      </c>
      <c r="J13" s="132">
        <v>10800</v>
      </c>
      <c r="K13" s="132">
        <v>5819</v>
      </c>
      <c r="L13" s="132">
        <v>3374</v>
      </c>
      <c r="M13" s="132">
        <v>3867</v>
      </c>
      <c r="N13" s="133">
        <v>3187</v>
      </c>
      <c r="O13" s="134">
        <v>2168</v>
      </c>
      <c r="P13" s="135">
        <v>592</v>
      </c>
      <c r="Q13" s="135">
        <v>84</v>
      </c>
      <c r="R13" s="135">
        <v>17</v>
      </c>
      <c r="S13" s="135">
        <v>3</v>
      </c>
      <c r="T13" s="125">
        <v>3</v>
      </c>
      <c r="U13" s="3"/>
      <c r="V13" s="3"/>
    </row>
    <row r="14" spans="1:22" s="2" customFormat="1" ht="7.5" customHeight="1">
      <c r="A14" s="54"/>
      <c r="B14" s="60"/>
      <c r="C14" s="61"/>
      <c r="D14" s="61"/>
      <c r="E14" s="126"/>
      <c r="F14" s="120"/>
      <c r="G14" s="136"/>
      <c r="H14" s="136"/>
      <c r="I14" s="136"/>
      <c r="J14" s="136"/>
      <c r="K14" s="137"/>
      <c r="L14" s="137"/>
      <c r="M14" s="137"/>
      <c r="N14" s="124"/>
      <c r="O14" s="138"/>
      <c r="P14" s="139"/>
      <c r="Q14" s="139"/>
      <c r="R14" s="139"/>
      <c r="S14" s="139"/>
      <c r="T14" s="125"/>
      <c r="U14" s="3"/>
      <c r="V14" s="3"/>
    </row>
    <row r="15" spans="1:22" s="2" customFormat="1" ht="28.5" customHeight="1">
      <c r="A15" s="65"/>
      <c r="B15" s="49"/>
      <c r="C15" s="42" t="s">
        <v>13</v>
      </c>
      <c r="D15" s="66"/>
      <c r="E15" s="126">
        <v>4</v>
      </c>
      <c r="F15" s="120">
        <v>1176</v>
      </c>
      <c r="G15" s="136">
        <v>7</v>
      </c>
      <c r="H15" s="123">
        <v>65</v>
      </c>
      <c r="I15" s="123">
        <v>479</v>
      </c>
      <c r="J15" s="123">
        <v>451</v>
      </c>
      <c r="K15" s="140">
        <v>80</v>
      </c>
      <c r="L15" s="140">
        <v>39</v>
      </c>
      <c r="M15" s="140">
        <v>20</v>
      </c>
      <c r="N15" s="124">
        <v>15</v>
      </c>
      <c r="O15" s="138">
        <v>18</v>
      </c>
      <c r="P15" s="139">
        <v>2</v>
      </c>
      <c r="Q15" s="139" t="s">
        <v>83</v>
      </c>
      <c r="R15" s="139" t="s">
        <v>83</v>
      </c>
      <c r="S15" s="139" t="s">
        <v>83</v>
      </c>
      <c r="T15" s="125">
        <v>4</v>
      </c>
      <c r="U15" s="3"/>
      <c r="V15" s="3"/>
    </row>
    <row r="16" spans="1:22" s="2" customFormat="1" ht="28.5" customHeight="1">
      <c r="A16" s="35"/>
      <c r="B16" s="68"/>
      <c r="C16" s="69" t="s">
        <v>14</v>
      </c>
      <c r="D16" s="66"/>
      <c r="E16" s="126">
        <v>5</v>
      </c>
      <c r="F16" s="120">
        <v>2419</v>
      </c>
      <c r="G16" s="136">
        <v>34</v>
      </c>
      <c r="H16" s="123">
        <v>32</v>
      </c>
      <c r="I16" s="123">
        <v>356</v>
      </c>
      <c r="J16" s="123">
        <v>641</v>
      </c>
      <c r="K16" s="137">
        <v>412</v>
      </c>
      <c r="L16" s="137">
        <v>235</v>
      </c>
      <c r="M16" s="137">
        <v>249</v>
      </c>
      <c r="N16" s="141">
        <v>217</v>
      </c>
      <c r="O16" s="138">
        <v>168</v>
      </c>
      <c r="P16" s="139">
        <v>66</v>
      </c>
      <c r="Q16" s="139">
        <v>7</v>
      </c>
      <c r="R16" s="139">
        <v>1</v>
      </c>
      <c r="S16" s="139">
        <v>1</v>
      </c>
      <c r="T16" s="125">
        <v>5</v>
      </c>
      <c r="U16" s="3"/>
    </row>
    <row r="17" spans="1:22" s="2" customFormat="1" ht="28.5" customHeight="1">
      <c r="A17" s="41"/>
      <c r="B17" s="65"/>
      <c r="C17" s="42" t="s">
        <v>15</v>
      </c>
      <c r="D17" s="66"/>
      <c r="E17" s="126">
        <v>6</v>
      </c>
      <c r="F17" s="120">
        <v>453</v>
      </c>
      <c r="G17" s="136">
        <v>20</v>
      </c>
      <c r="H17" s="123">
        <v>10</v>
      </c>
      <c r="I17" s="123">
        <v>49</v>
      </c>
      <c r="J17" s="123">
        <v>98</v>
      </c>
      <c r="K17" s="137">
        <v>63</v>
      </c>
      <c r="L17" s="137">
        <v>38</v>
      </c>
      <c r="M17" s="137">
        <v>57</v>
      </c>
      <c r="N17" s="124">
        <v>48</v>
      </c>
      <c r="O17" s="138">
        <v>54</v>
      </c>
      <c r="P17" s="139">
        <v>15</v>
      </c>
      <c r="Q17" s="139">
        <v>1</v>
      </c>
      <c r="R17" s="139" t="s">
        <v>83</v>
      </c>
      <c r="S17" s="139" t="s">
        <v>83</v>
      </c>
      <c r="T17" s="125">
        <v>6</v>
      </c>
      <c r="U17" s="3"/>
      <c r="V17" s="3"/>
    </row>
    <row r="18" spans="1:22" s="2" customFormat="1" ht="28.5" customHeight="1">
      <c r="A18" s="41"/>
      <c r="B18" s="65"/>
      <c r="C18" s="42" t="s">
        <v>16</v>
      </c>
      <c r="D18" s="66"/>
      <c r="E18" s="126">
        <v>7</v>
      </c>
      <c r="F18" s="120">
        <v>508</v>
      </c>
      <c r="G18" s="136">
        <v>5</v>
      </c>
      <c r="H18" s="136">
        <v>10</v>
      </c>
      <c r="I18" s="136">
        <v>121</v>
      </c>
      <c r="J18" s="136">
        <v>165</v>
      </c>
      <c r="K18" s="137">
        <v>86</v>
      </c>
      <c r="L18" s="137">
        <v>44</v>
      </c>
      <c r="M18" s="137">
        <v>43</v>
      </c>
      <c r="N18" s="124">
        <v>29</v>
      </c>
      <c r="O18" s="138">
        <v>5</v>
      </c>
      <c r="P18" s="139" t="s">
        <v>83</v>
      </c>
      <c r="Q18" s="139" t="s">
        <v>83</v>
      </c>
      <c r="R18" s="139" t="s">
        <v>83</v>
      </c>
      <c r="S18" s="139" t="s">
        <v>83</v>
      </c>
      <c r="T18" s="125">
        <v>7</v>
      </c>
      <c r="U18" s="3"/>
      <c r="V18" s="3"/>
    </row>
    <row r="19" spans="1:22" s="2" customFormat="1" ht="28.5" customHeight="1">
      <c r="A19" s="41"/>
      <c r="B19" s="65"/>
      <c r="C19" s="42" t="s">
        <v>17</v>
      </c>
      <c r="D19" s="66"/>
      <c r="E19" s="126">
        <v>8</v>
      </c>
      <c r="F19" s="120">
        <v>1720</v>
      </c>
      <c r="G19" s="136">
        <v>45</v>
      </c>
      <c r="H19" s="136">
        <v>25</v>
      </c>
      <c r="I19" s="136">
        <v>354</v>
      </c>
      <c r="J19" s="136">
        <v>559</v>
      </c>
      <c r="K19" s="137">
        <v>254</v>
      </c>
      <c r="L19" s="137">
        <v>118</v>
      </c>
      <c r="M19" s="137">
        <v>142</v>
      </c>
      <c r="N19" s="124">
        <v>101</v>
      </c>
      <c r="O19" s="138">
        <v>83</v>
      </c>
      <c r="P19" s="139">
        <v>30</v>
      </c>
      <c r="Q19" s="139">
        <v>6</v>
      </c>
      <c r="R19" s="139">
        <v>3</v>
      </c>
      <c r="S19" s="139" t="s">
        <v>83</v>
      </c>
      <c r="T19" s="125">
        <v>8</v>
      </c>
      <c r="U19" s="3"/>
      <c r="V19" s="3"/>
    </row>
    <row r="20" spans="1:22" s="2" customFormat="1" ht="28.5" customHeight="1">
      <c r="A20" s="41"/>
      <c r="B20" s="65"/>
      <c r="C20" s="42" t="s">
        <v>18</v>
      </c>
      <c r="D20" s="66"/>
      <c r="E20" s="126">
        <v>9</v>
      </c>
      <c r="F20" s="120">
        <v>1334</v>
      </c>
      <c r="G20" s="136">
        <v>12</v>
      </c>
      <c r="H20" s="137">
        <v>120</v>
      </c>
      <c r="I20" s="137">
        <v>282</v>
      </c>
      <c r="J20" s="137">
        <v>410</v>
      </c>
      <c r="K20" s="137">
        <v>189</v>
      </c>
      <c r="L20" s="137">
        <v>88</v>
      </c>
      <c r="M20" s="142">
        <v>108</v>
      </c>
      <c r="N20" s="124">
        <v>66</v>
      </c>
      <c r="O20" s="138">
        <v>48</v>
      </c>
      <c r="P20" s="139">
        <v>10</v>
      </c>
      <c r="Q20" s="139">
        <v>1</v>
      </c>
      <c r="R20" s="139" t="s">
        <v>83</v>
      </c>
      <c r="S20" s="139" t="s">
        <v>83</v>
      </c>
      <c r="T20" s="125">
        <v>9</v>
      </c>
      <c r="U20" s="3"/>
      <c r="V20" s="3"/>
    </row>
    <row r="21" spans="1:22" s="2" customFormat="1" ht="28.5" customHeight="1">
      <c r="A21" s="35"/>
      <c r="B21" s="37"/>
      <c r="C21" s="42" t="s">
        <v>19</v>
      </c>
      <c r="D21" s="66"/>
      <c r="E21" s="126">
        <v>10</v>
      </c>
      <c r="F21" s="120">
        <v>1068</v>
      </c>
      <c r="G21" s="136">
        <v>1</v>
      </c>
      <c r="H21" s="136">
        <v>9</v>
      </c>
      <c r="I21" s="136">
        <v>92</v>
      </c>
      <c r="J21" s="136">
        <v>268</v>
      </c>
      <c r="K21" s="140">
        <v>209</v>
      </c>
      <c r="L21" s="140">
        <v>137</v>
      </c>
      <c r="M21" s="140">
        <v>175</v>
      </c>
      <c r="N21" s="124">
        <v>129</v>
      </c>
      <c r="O21" s="138">
        <v>41</v>
      </c>
      <c r="P21" s="139">
        <v>6</v>
      </c>
      <c r="Q21" s="139">
        <v>1</v>
      </c>
      <c r="R21" s="139" t="s">
        <v>83</v>
      </c>
      <c r="S21" s="139" t="s">
        <v>83</v>
      </c>
      <c r="T21" s="125">
        <v>10</v>
      </c>
      <c r="U21" s="3"/>
    </row>
    <row r="22" spans="1:22" s="2" customFormat="1" ht="28.5" customHeight="1">
      <c r="A22" s="35"/>
      <c r="B22" s="68"/>
      <c r="C22" s="69" t="s">
        <v>20</v>
      </c>
      <c r="D22" s="66"/>
      <c r="E22" s="126">
        <v>11</v>
      </c>
      <c r="F22" s="120">
        <v>368</v>
      </c>
      <c r="G22" s="136">
        <v>4</v>
      </c>
      <c r="H22" s="143">
        <v>9</v>
      </c>
      <c r="I22" s="143">
        <v>123</v>
      </c>
      <c r="J22" s="143">
        <v>151</v>
      </c>
      <c r="K22" s="137">
        <v>39</v>
      </c>
      <c r="L22" s="137">
        <v>13</v>
      </c>
      <c r="M22" s="137">
        <v>8</v>
      </c>
      <c r="N22" s="141">
        <v>14</v>
      </c>
      <c r="O22" s="138">
        <v>7</v>
      </c>
      <c r="P22" s="139" t="s">
        <v>83</v>
      </c>
      <c r="Q22" s="139" t="s">
        <v>83</v>
      </c>
      <c r="R22" s="139" t="s">
        <v>83</v>
      </c>
      <c r="S22" s="139" t="s">
        <v>83</v>
      </c>
      <c r="T22" s="125">
        <v>11</v>
      </c>
      <c r="U22" s="3"/>
    </row>
    <row r="23" spans="1:22" s="2" customFormat="1" ht="28.5" customHeight="1">
      <c r="A23" s="41"/>
      <c r="B23" s="65"/>
      <c r="C23" s="42" t="s">
        <v>21</v>
      </c>
      <c r="D23" s="66"/>
      <c r="E23" s="126">
        <v>12</v>
      </c>
      <c r="F23" s="120">
        <v>1972</v>
      </c>
      <c r="G23" s="136">
        <v>12</v>
      </c>
      <c r="H23" s="137">
        <v>20</v>
      </c>
      <c r="I23" s="137">
        <v>557</v>
      </c>
      <c r="J23" s="137">
        <v>730</v>
      </c>
      <c r="K23" s="137">
        <v>274</v>
      </c>
      <c r="L23" s="137">
        <v>120</v>
      </c>
      <c r="M23" s="137">
        <v>112</v>
      </c>
      <c r="N23" s="124">
        <v>75</v>
      </c>
      <c r="O23" s="138">
        <v>56</v>
      </c>
      <c r="P23" s="139">
        <v>13</v>
      </c>
      <c r="Q23" s="139">
        <v>3</v>
      </c>
      <c r="R23" s="139" t="s">
        <v>83</v>
      </c>
      <c r="S23" s="139" t="s">
        <v>83</v>
      </c>
      <c r="T23" s="125">
        <v>12</v>
      </c>
      <c r="U23" s="3"/>
      <c r="V23" s="3"/>
    </row>
    <row r="24" spans="1:22" s="2" customFormat="1" ht="28.5" customHeight="1">
      <c r="A24" s="65"/>
      <c r="B24" s="49"/>
      <c r="C24" s="42" t="s">
        <v>22</v>
      </c>
      <c r="D24" s="66"/>
      <c r="E24" s="126">
        <v>13</v>
      </c>
      <c r="F24" s="120">
        <v>1060</v>
      </c>
      <c r="G24" s="136">
        <v>8</v>
      </c>
      <c r="H24" s="136">
        <v>15</v>
      </c>
      <c r="I24" s="136">
        <v>275</v>
      </c>
      <c r="J24" s="136">
        <v>389</v>
      </c>
      <c r="K24" s="140">
        <v>130</v>
      </c>
      <c r="L24" s="140">
        <v>70</v>
      </c>
      <c r="M24" s="140">
        <v>68</v>
      </c>
      <c r="N24" s="124">
        <v>49</v>
      </c>
      <c r="O24" s="138">
        <v>42</v>
      </c>
      <c r="P24" s="139">
        <v>11</v>
      </c>
      <c r="Q24" s="139">
        <v>3</v>
      </c>
      <c r="R24" s="139" t="s">
        <v>83</v>
      </c>
      <c r="S24" s="139" t="s">
        <v>83</v>
      </c>
      <c r="T24" s="125">
        <v>13</v>
      </c>
      <c r="U24" s="3"/>
      <c r="V24" s="3"/>
    </row>
    <row r="25" spans="1:22" s="2" customFormat="1" ht="28.5" customHeight="1">
      <c r="A25" s="35"/>
      <c r="B25" s="35"/>
      <c r="C25" s="42" t="s">
        <v>23</v>
      </c>
      <c r="D25" s="66"/>
      <c r="E25" s="126">
        <v>14</v>
      </c>
      <c r="F25" s="120">
        <v>2341</v>
      </c>
      <c r="G25" s="136">
        <v>28</v>
      </c>
      <c r="H25" s="123">
        <v>27</v>
      </c>
      <c r="I25" s="123">
        <v>444</v>
      </c>
      <c r="J25" s="123">
        <v>624</v>
      </c>
      <c r="K25" s="137">
        <v>397</v>
      </c>
      <c r="L25" s="137">
        <v>212</v>
      </c>
      <c r="M25" s="137">
        <v>191</v>
      </c>
      <c r="N25" s="141">
        <v>204</v>
      </c>
      <c r="O25" s="138">
        <v>158</v>
      </c>
      <c r="P25" s="139">
        <v>46</v>
      </c>
      <c r="Q25" s="139">
        <v>10</v>
      </c>
      <c r="R25" s="139" t="s">
        <v>83</v>
      </c>
      <c r="S25" s="139" t="s">
        <v>83</v>
      </c>
      <c r="T25" s="125">
        <v>14</v>
      </c>
      <c r="U25" s="3"/>
    </row>
    <row r="26" spans="1:22" s="2" customFormat="1" ht="28.5" customHeight="1">
      <c r="A26" s="72"/>
      <c r="B26" s="49"/>
      <c r="C26" s="69" t="s">
        <v>24</v>
      </c>
      <c r="D26" s="66"/>
      <c r="E26" s="126">
        <v>15</v>
      </c>
      <c r="F26" s="120">
        <v>1745</v>
      </c>
      <c r="G26" s="136">
        <v>11</v>
      </c>
      <c r="H26" s="136">
        <v>15</v>
      </c>
      <c r="I26" s="136">
        <v>441</v>
      </c>
      <c r="J26" s="136">
        <v>537</v>
      </c>
      <c r="K26" s="137">
        <v>234</v>
      </c>
      <c r="L26" s="137">
        <v>127</v>
      </c>
      <c r="M26" s="137">
        <v>133</v>
      </c>
      <c r="N26" s="136">
        <v>115</v>
      </c>
      <c r="O26" s="138">
        <v>95</v>
      </c>
      <c r="P26" s="139">
        <v>33</v>
      </c>
      <c r="Q26" s="139">
        <v>3</v>
      </c>
      <c r="R26" s="139">
        <v>1</v>
      </c>
      <c r="S26" s="139" t="s">
        <v>83</v>
      </c>
      <c r="T26" s="125">
        <v>15</v>
      </c>
      <c r="U26" s="3"/>
      <c r="V26" s="3"/>
    </row>
    <row r="27" spans="1:22" s="2" customFormat="1" ht="28.5" customHeight="1">
      <c r="A27" s="65"/>
      <c r="B27" s="49"/>
      <c r="C27" s="74" t="s">
        <v>25</v>
      </c>
      <c r="D27" s="66"/>
      <c r="E27" s="126">
        <v>16</v>
      </c>
      <c r="F27" s="120">
        <v>393</v>
      </c>
      <c r="G27" s="136">
        <v>5</v>
      </c>
      <c r="H27" s="136">
        <v>5</v>
      </c>
      <c r="I27" s="136">
        <v>144</v>
      </c>
      <c r="J27" s="136">
        <v>135</v>
      </c>
      <c r="K27" s="137">
        <v>44</v>
      </c>
      <c r="L27" s="137">
        <v>22</v>
      </c>
      <c r="M27" s="137">
        <v>22</v>
      </c>
      <c r="N27" s="124">
        <v>8</v>
      </c>
      <c r="O27" s="138">
        <v>6</v>
      </c>
      <c r="P27" s="139">
        <v>2</v>
      </c>
      <c r="Q27" s="139" t="s">
        <v>83</v>
      </c>
      <c r="R27" s="139" t="s">
        <v>83</v>
      </c>
      <c r="S27" s="139" t="s">
        <v>83</v>
      </c>
      <c r="T27" s="125">
        <v>16</v>
      </c>
      <c r="U27" s="3"/>
      <c r="V27" s="3"/>
    </row>
    <row r="28" spans="1:22" s="2" customFormat="1" ht="28.5" customHeight="1">
      <c r="A28" s="41"/>
      <c r="B28" s="65"/>
      <c r="C28" s="42" t="s">
        <v>26</v>
      </c>
      <c r="D28" s="66"/>
      <c r="E28" s="126">
        <v>17</v>
      </c>
      <c r="F28" s="120">
        <v>909</v>
      </c>
      <c r="G28" s="136">
        <v>9</v>
      </c>
      <c r="H28" s="136">
        <v>27</v>
      </c>
      <c r="I28" s="136">
        <v>202</v>
      </c>
      <c r="J28" s="136">
        <v>260</v>
      </c>
      <c r="K28" s="137">
        <v>124</v>
      </c>
      <c r="L28" s="137">
        <v>78</v>
      </c>
      <c r="M28" s="137">
        <v>70</v>
      </c>
      <c r="N28" s="124">
        <v>71</v>
      </c>
      <c r="O28" s="138">
        <v>40</v>
      </c>
      <c r="P28" s="139">
        <v>23</v>
      </c>
      <c r="Q28" s="139" t="s">
        <v>83</v>
      </c>
      <c r="R28" s="139">
        <v>4</v>
      </c>
      <c r="S28" s="139">
        <v>1</v>
      </c>
      <c r="T28" s="125">
        <v>17</v>
      </c>
      <c r="U28" s="3"/>
      <c r="V28" s="3"/>
    </row>
    <row r="29" spans="1:22" s="2" customFormat="1" ht="28.5" customHeight="1">
      <c r="A29" s="35"/>
      <c r="B29" s="68"/>
      <c r="C29" s="69" t="s">
        <v>27</v>
      </c>
      <c r="D29" s="66"/>
      <c r="E29" s="126">
        <v>18</v>
      </c>
      <c r="F29" s="120">
        <v>1324</v>
      </c>
      <c r="G29" s="136">
        <v>17</v>
      </c>
      <c r="H29" s="137">
        <v>32</v>
      </c>
      <c r="I29" s="137">
        <v>141</v>
      </c>
      <c r="J29" s="137">
        <v>330</v>
      </c>
      <c r="K29" s="137">
        <v>228</v>
      </c>
      <c r="L29" s="137">
        <v>139</v>
      </c>
      <c r="M29" s="137">
        <v>145</v>
      </c>
      <c r="N29" s="141">
        <v>130</v>
      </c>
      <c r="O29" s="138">
        <v>114</v>
      </c>
      <c r="P29" s="139">
        <v>38</v>
      </c>
      <c r="Q29" s="139">
        <v>10</v>
      </c>
      <c r="R29" s="139" t="s">
        <v>83</v>
      </c>
      <c r="S29" s="139" t="s">
        <v>83</v>
      </c>
      <c r="T29" s="125">
        <v>18</v>
      </c>
      <c r="U29" s="3"/>
    </row>
    <row r="30" spans="1:22" s="2" customFormat="1" ht="28.5" customHeight="1">
      <c r="A30" s="35"/>
      <c r="B30" s="35"/>
      <c r="C30" s="42" t="s">
        <v>28</v>
      </c>
      <c r="D30" s="66"/>
      <c r="E30" s="126">
        <v>19</v>
      </c>
      <c r="F30" s="120">
        <v>506</v>
      </c>
      <c r="G30" s="136" t="s">
        <v>83</v>
      </c>
      <c r="H30" s="123">
        <v>4</v>
      </c>
      <c r="I30" s="123">
        <v>113</v>
      </c>
      <c r="J30" s="123">
        <v>147</v>
      </c>
      <c r="K30" s="137">
        <v>64</v>
      </c>
      <c r="L30" s="137">
        <v>48</v>
      </c>
      <c r="M30" s="137">
        <v>41</v>
      </c>
      <c r="N30" s="124">
        <v>50</v>
      </c>
      <c r="O30" s="138">
        <v>30</v>
      </c>
      <c r="P30" s="139">
        <v>6</v>
      </c>
      <c r="Q30" s="139">
        <v>2</v>
      </c>
      <c r="R30" s="139">
        <v>1</v>
      </c>
      <c r="S30" s="139" t="s">
        <v>83</v>
      </c>
      <c r="T30" s="125">
        <v>19</v>
      </c>
      <c r="U30" s="3"/>
    </row>
    <row r="31" spans="1:22" s="2" customFormat="1" ht="28.5" customHeight="1">
      <c r="A31" s="41"/>
      <c r="B31" s="65"/>
      <c r="C31" s="42" t="s">
        <v>29</v>
      </c>
      <c r="D31" s="66"/>
      <c r="E31" s="126">
        <v>20</v>
      </c>
      <c r="F31" s="120">
        <v>1878</v>
      </c>
      <c r="G31" s="136">
        <v>27</v>
      </c>
      <c r="H31" s="136">
        <v>12</v>
      </c>
      <c r="I31" s="136">
        <v>182</v>
      </c>
      <c r="J31" s="136">
        <v>303</v>
      </c>
      <c r="K31" s="137">
        <v>220</v>
      </c>
      <c r="L31" s="137">
        <v>143</v>
      </c>
      <c r="M31" s="137">
        <v>236</v>
      </c>
      <c r="N31" s="124">
        <v>312</v>
      </c>
      <c r="O31" s="138">
        <v>345</v>
      </c>
      <c r="P31" s="139">
        <v>92</v>
      </c>
      <c r="Q31" s="139">
        <v>4</v>
      </c>
      <c r="R31" s="139">
        <v>1</v>
      </c>
      <c r="S31" s="139">
        <v>1</v>
      </c>
      <c r="T31" s="125">
        <v>20</v>
      </c>
      <c r="U31" s="3"/>
      <c r="V31" s="3"/>
    </row>
    <row r="32" spans="1:22" s="2" customFormat="1" ht="28.5" customHeight="1">
      <c r="A32" s="72"/>
      <c r="B32" s="49"/>
      <c r="C32" s="69" t="s">
        <v>30</v>
      </c>
      <c r="D32" s="66"/>
      <c r="E32" s="126">
        <v>21</v>
      </c>
      <c r="F32" s="120">
        <v>1760</v>
      </c>
      <c r="G32" s="136">
        <v>6</v>
      </c>
      <c r="H32" s="136">
        <v>1</v>
      </c>
      <c r="I32" s="136">
        <v>269</v>
      </c>
      <c r="J32" s="136">
        <v>556</v>
      </c>
      <c r="K32" s="137">
        <v>284</v>
      </c>
      <c r="L32" s="137">
        <v>186</v>
      </c>
      <c r="M32" s="137">
        <v>185</v>
      </c>
      <c r="N32" s="136">
        <v>121</v>
      </c>
      <c r="O32" s="138">
        <v>109</v>
      </c>
      <c r="P32" s="139">
        <v>35</v>
      </c>
      <c r="Q32" s="139">
        <v>5</v>
      </c>
      <c r="R32" s="139">
        <v>3</v>
      </c>
      <c r="S32" s="139" t="s">
        <v>83</v>
      </c>
      <c r="T32" s="125">
        <v>21</v>
      </c>
      <c r="U32" s="3"/>
      <c r="V32" s="3"/>
    </row>
    <row r="33" spans="1:22" s="2" customFormat="1" ht="28.5" customHeight="1">
      <c r="A33" s="76"/>
      <c r="B33" s="77"/>
      <c r="C33" s="78" t="s">
        <v>84</v>
      </c>
      <c r="D33" s="79"/>
      <c r="E33" s="144">
        <v>22</v>
      </c>
      <c r="F33" s="145">
        <v>843</v>
      </c>
      <c r="G33" s="146">
        <v>4</v>
      </c>
      <c r="H33" s="146">
        <v>9</v>
      </c>
      <c r="I33" s="146">
        <v>288</v>
      </c>
      <c r="J33" s="146">
        <v>314</v>
      </c>
      <c r="K33" s="147">
        <v>85</v>
      </c>
      <c r="L33" s="147">
        <v>50</v>
      </c>
      <c r="M33" s="147">
        <v>46</v>
      </c>
      <c r="N33" s="146">
        <v>18</v>
      </c>
      <c r="O33" s="148">
        <v>21</v>
      </c>
      <c r="P33" s="149">
        <v>8</v>
      </c>
      <c r="Q33" s="149" t="s">
        <v>83</v>
      </c>
      <c r="R33" s="149" t="s">
        <v>83</v>
      </c>
      <c r="S33" s="149" t="s">
        <v>83</v>
      </c>
      <c r="T33" s="150">
        <v>22</v>
      </c>
      <c r="U33" s="151"/>
      <c r="V33" s="3"/>
    </row>
    <row r="34" spans="1:22" s="3" customFormat="1" ht="12" customHeight="1">
      <c r="A34" s="41"/>
      <c r="B34" s="84" t="s">
        <v>32</v>
      </c>
      <c r="C34" s="41"/>
      <c r="D34" s="41"/>
      <c r="E34" s="70"/>
      <c r="F34" s="152"/>
      <c r="G34" s="152"/>
      <c r="H34" s="153"/>
      <c r="I34" s="153"/>
      <c r="J34" s="153"/>
      <c r="K34" s="154"/>
      <c r="L34" s="154"/>
      <c r="M34" s="154"/>
      <c r="N34" s="154"/>
      <c r="O34" s="154"/>
      <c r="P34" s="152"/>
      <c r="Q34" s="152"/>
      <c r="R34" s="153"/>
      <c r="S34" s="153"/>
    </row>
  </sheetData>
  <mergeCells count="3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3:D13"/>
    <mergeCell ref="C14:D14"/>
    <mergeCell ref="C15:D15"/>
    <mergeCell ref="C16:D16"/>
    <mergeCell ref="C17:D17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4"/>
  <sheetViews>
    <sheetView zoomScaleNormal="100" workbookViewId="0"/>
  </sheetViews>
  <sheetFormatPr defaultColWidth="16.88671875" defaultRowHeight="10.8"/>
  <cols>
    <col min="1" max="1" width="0.6640625" style="155" customWidth="1"/>
    <col min="2" max="2" width="1.33203125" style="155" customWidth="1"/>
    <col min="3" max="3" width="1.44140625" style="155" customWidth="1"/>
    <col min="4" max="4" width="7.77734375" style="155" customWidth="1"/>
    <col min="5" max="5" width="3.88671875" style="156" customWidth="1"/>
    <col min="6" max="6" width="10.77734375" style="155" customWidth="1"/>
    <col min="7" max="12" width="10.44140625" style="155" customWidth="1"/>
    <col min="13" max="18" width="12" style="155" customWidth="1"/>
    <col min="19" max="19" width="11.88671875" style="155" customWidth="1"/>
    <col min="20" max="20" width="3.88671875" style="155" customWidth="1"/>
    <col min="21" max="21" width="1.109375" style="155" customWidth="1"/>
    <col min="22" max="16384" width="16.88671875" style="155"/>
  </cols>
  <sheetData>
    <row r="1" spans="1:21" s="3" customFormat="1" ht="14.4" customHeight="1">
      <c r="A1" s="1"/>
      <c r="B1" s="1"/>
      <c r="C1" s="1"/>
      <c r="D1" s="1"/>
      <c r="E1" s="102"/>
      <c r="F1" s="1"/>
      <c r="T1" s="89"/>
      <c r="U1" s="89"/>
    </row>
    <row r="2" spans="1:21" s="3" customFormat="1" ht="21" customHeight="1">
      <c r="A2" s="41"/>
      <c r="B2" s="41"/>
      <c r="C2" s="41"/>
      <c r="D2" s="41"/>
      <c r="E2" s="5"/>
      <c r="F2" s="152"/>
      <c r="G2" s="152"/>
      <c r="H2" s="153"/>
      <c r="I2" s="153"/>
      <c r="J2" s="153"/>
      <c r="K2" s="153"/>
      <c r="L2" s="157"/>
      <c r="M2" s="154"/>
      <c r="N2" s="154"/>
      <c r="O2" s="154"/>
      <c r="P2" s="154"/>
      <c r="Q2" s="154"/>
      <c r="R2" s="152"/>
      <c r="S2" s="153"/>
    </row>
    <row r="3" spans="1:21" s="3" customFormat="1" ht="21" customHeight="1">
      <c r="B3" s="7" t="s">
        <v>33</v>
      </c>
      <c r="C3" s="4"/>
      <c r="D3" s="4"/>
      <c r="E3" s="5"/>
      <c r="F3" s="152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</row>
    <row r="4" spans="1:21" s="8" customFormat="1" ht="21" customHeight="1">
      <c r="C4" s="10" t="s">
        <v>85</v>
      </c>
      <c r="D4" s="9"/>
      <c r="E4" s="11"/>
      <c r="F4" s="158"/>
      <c r="G4" s="159"/>
      <c r="H4" s="159"/>
      <c r="I4" s="159"/>
      <c r="J4" s="160"/>
      <c r="K4" s="160"/>
      <c r="L4" s="160"/>
      <c r="M4" s="160"/>
      <c r="N4" s="160"/>
      <c r="O4" s="160"/>
      <c r="P4" s="160"/>
      <c r="Q4" s="160"/>
      <c r="R4" s="160"/>
      <c r="S4" s="160"/>
    </row>
    <row r="5" spans="1:21" s="3" customFormat="1" ht="14.4" customHeight="1" thickBot="1">
      <c r="A5" s="92"/>
      <c r="B5" s="92"/>
      <c r="C5" s="92"/>
      <c r="D5" s="41"/>
      <c r="E5" s="14"/>
      <c r="F5" s="161"/>
      <c r="G5" s="161"/>
      <c r="H5" s="162"/>
      <c r="I5" s="162"/>
      <c r="J5" s="162"/>
      <c r="K5" s="153"/>
      <c r="L5" s="157"/>
      <c r="M5" s="154"/>
      <c r="N5" s="154"/>
      <c r="O5" s="154"/>
      <c r="P5" s="154"/>
      <c r="Q5" s="154"/>
      <c r="R5" s="152"/>
      <c r="S5" s="17" t="s">
        <v>2</v>
      </c>
      <c r="T5" s="103"/>
    </row>
    <row r="6" spans="1:21" s="4" customFormat="1" ht="14.4" customHeight="1" thickTop="1">
      <c r="A6" s="18" t="s">
        <v>3</v>
      </c>
      <c r="B6" s="18"/>
      <c r="C6" s="18"/>
      <c r="D6" s="18"/>
      <c r="E6" s="19"/>
      <c r="F6" s="104" t="s">
        <v>4</v>
      </c>
      <c r="G6" s="105" t="s">
        <v>69</v>
      </c>
      <c r="H6" s="104" t="s">
        <v>70</v>
      </c>
      <c r="I6" s="104" t="s">
        <v>71</v>
      </c>
      <c r="J6" s="104" t="s">
        <v>72</v>
      </c>
      <c r="K6" s="104" t="s">
        <v>73</v>
      </c>
      <c r="L6" s="104" t="s">
        <v>74</v>
      </c>
      <c r="M6" s="106" t="s">
        <v>75</v>
      </c>
      <c r="N6" s="104" t="s">
        <v>76</v>
      </c>
      <c r="O6" s="107" t="s">
        <v>77</v>
      </c>
      <c r="P6" s="107" t="s">
        <v>78</v>
      </c>
      <c r="Q6" s="107" t="s">
        <v>79</v>
      </c>
      <c r="R6" s="107" t="s">
        <v>80</v>
      </c>
      <c r="S6" s="108" t="s">
        <v>81</v>
      </c>
      <c r="T6" s="109" t="s">
        <v>82</v>
      </c>
      <c r="U6" s="110"/>
    </row>
    <row r="7" spans="1:21" s="4" customFormat="1" ht="14.4" customHeight="1">
      <c r="A7" s="24"/>
      <c r="B7" s="24"/>
      <c r="C7" s="24"/>
      <c r="D7" s="24"/>
      <c r="E7" s="25"/>
      <c r="F7" s="111"/>
      <c r="G7" s="111"/>
      <c r="H7" s="111"/>
      <c r="I7" s="111"/>
      <c r="J7" s="111"/>
      <c r="K7" s="111"/>
      <c r="L7" s="111"/>
      <c r="M7" s="112"/>
      <c r="N7" s="111"/>
      <c r="O7" s="113"/>
      <c r="P7" s="113"/>
      <c r="Q7" s="113"/>
      <c r="R7" s="113"/>
      <c r="S7" s="114"/>
      <c r="T7" s="114"/>
      <c r="U7" s="115"/>
    </row>
    <row r="8" spans="1:21" s="4" customFormat="1" ht="28.5" customHeight="1">
      <c r="A8" s="30"/>
      <c r="B8" s="30"/>
      <c r="C8" s="30"/>
      <c r="D8" s="30"/>
      <c r="E8" s="31"/>
      <c r="F8" s="111"/>
      <c r="G8" s="111"/>
      <c r="H8" s="111"/>
      <c r="I8" s="111"/>
      <c r="J8" s="111"/>
      <c r="K8" s="111"/>
      <c r="L8" s="111"/>
      <c r="M8" s="112"/>
      <c r="N8" s="111"/>
      <c r="O8" s="116"/>
      <c r="P8" s="116"/>
      <c r="Q8" s="116"/>
      <c r="R8" s="116"/>
      <c r="S8" s="117"/>
      <c r="T8" s="117"/>
      <c r="U8" s="79"/>
    </row>
    <row r="9" spans="1:21" s="2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63"/>
    </row>
    <row r="10" spans="1:21" s="2" customFormat="1" ht="27" customHeight="1">
      <c r="A10" s="65"/>
      <c r="B10" s="49"/>
      <c r="C10" s="42" t="s">
        <v>35</v>
      </c>
      <c r="D10" s="66"/>
      <c r="E10" s="164">
        <v>23</v>
      </c>
      <c r="F10" s="120">
        <v>30</v>
      </c>
      <c r="G10" s="136">
        <v>7</v>
      </c>
      <c r="H10" s="136">
        <v>13</v>
      </c>
      <c r="I10" s="136">
        <v>2</v>
      </c>
      <c r="J10" s="136">
        <v>7</v>
      </c>
      <c r="K10" s="137" t="s">
        <v>83</v>
      </c>
      <c r="L10" s="137" t="s">
        <v>83</v>
      </c>
      <c r="M10" s="137" t="s">
        <v>83</v>
      </c>
      <c r="N10" s="124" t="s">
        <v>83</v>
      </c>
      <c r="O10" s="138" t="s">
        <v>83</v>
      </c>
      <c r="P10" s="139" t="s">
        <v>83</v>
      </c>
      <c r="Q10" s="139">
        <v>1</v>
      </c>
      <c r="R10" s="139" t="s">
        <v>83</v>
      </c>
      <c r="S10" s="139" t="s">
        <v>83</v>
      </c>
      <c r="T10" s="125">
        <v>23</v>
      </c>
      <c r="U10" s="3"/>
    </row>
    <row r="11" spans="1:21" s="2" customFormat="1" ht="27" customHeight="1">
      <c r="A11" s="65"/>
      <c r="B11" s="49"/>
      <c r="C11" s="42" t="s">
        <v>36</v>
      </c>
      <c r="D11" s="66"/>
      <c r="E11" s="164">
        <v>24</v>
      </c>
      <c r="F11" s="120">
        <v>56</v>
      </c>
      <c r="G11" s="136">
        <v>16</v>
      </c>
      <c r="H11" s="136">
        <v>17</v>
      </c>
      <c r="I11" s="136">
        <v>7</v>
      </c>
      <c r="J11" s="136">
        <v>9</v>
      </c>
      <c r="K11" s="137">
        <v>7</v>
      </c>
      <c r="L11" s="137" t="s">
        <v>83</v>
      </c>
      <c r="M11" s="137" t="s">
        <v>83</v>
      </c>
      <c r="N11" s="124" t="s">
        <v>83</v>
      </c>
      <c r="O11" s="138" t="s">
        <v>83</v>
      </c>
      <c r="P11" s="139" t="s">
        <v>83</v>
      </c>
      <c r="Q11" s="139" t="s">
        <v>83</v>
      </c>
      <c r="R11" s="139" t="s">
        <v>83</v>
      </c>
      <c r="S11" s="139" t="s">
        <v>83</v>
      </c>
      <c r="T11" s="125">
        <v>24</v>
      </c>
      <c r="U11" s="3"/>
    </row>
    <row r="12" spans="1:21" s="2" customFormat="1" ht="27" customHeight="1">
      <c r="A12" s="41"/>
      <c r="B12" s="65"/>
      <c r="C12" s="42" t="s">
        <v>37</v>
      </c>
      <c r="D12" s="66"/>
      <c r="E12" s="164">
        <v>25</v>
      </c>
      <c r="F12" s="120">
        <v>1561</v>
      </c>
      <c r="G12" s="136">
        <v>8</v>
      </c>
      <c r="H12" s="137">
        <v>14</v>
      </c>
      <c r="I12" s="137">
        <v>255</v>
      </c>
      <c r="J12" s="137">
        <v>576</v>
      </c>
      <c r="K12" s="137">
        <v>254</v>
      </c>
      <c r="L12" s="137">
        <v>153</v>
      </c>
      <c r="M12" s="137">
        <v>139</v>
      </c>
      <c r="N12" s="124">
        <v>86</v>
      </c>
      <c r="O12" s="138">
        <v>67</v>
      </c>
      <c r="P12" s="139">
        <v>7</v>
      </c>
      <c r="Q12" s="139">
        <v>1</v>
      </c>
      <c r="R12" s="139">
        <v>1</v>
      </c>
      <c r="S12" s="139" t="s">
        <v>83</v>
      </c>
      <c r="T12" s="125">
        <v>25</v>
      </c>
      <c r="U12" s="3"/>
    </row>
    <row r="13" spans="1:21" s="2" customFormat="1" ht="27" customHeight="1">
      <c r="A13" s="41"/>
      <c r="B13" s="65"/>
      <c r="C13" s="42" t="s">
        <v>38</v>
      </c>
      <c r="D13" s="66"/>
      <c r="E13" s="164">
        <v>26</v>
      </c>
      <c r="F13" s="120">
        <v>887</v>
      </c>
      <c r="G13" s="136">
        <v>12</v>
      </c>
      <c r="H13" s="136">
        <v>7</v>
      </c>
      <c r="I13" s="136">
        <v>105</v>
      </c>
      <c r="J13" s="136">
        <v>346</v>
      </c>
      <c r="K13" s="137">
        <v>191</v>
      </c>
      <c r="L13" s="137">
        <v>103</v>
      </c>
      <c r="M13" s="137">
        <v>75</v>
      </c>
      <c r="N13" s="136">
        <v>39</v>
      </c>
      <c r="O13" s="138">
        <v>9</v>
      </c>
      <c r="P13" s="139" t="s">
        <v>83</v>
      </c>
      <c r="Q13" s="139" t="s">
        <v>83</v>
      </c>
      <c r="R13" s="139" t="s">
        <v>83</v>
      </c>
      <c r="S13" s="139" t="s">
        <v>83</v>
      </c>
      <c r="T13" s="125">
        <v>26</v>
      </c>
      <c r="U13" s="3"/>
    </row>
    <row r="14" spans="1:21" s="2" customFormat="1" ht="27" customHeight="1">
      <c r="A14" s="72"/>
      <c r="B14" s="49"/>
      <c r="C14" s="69" t="s">
        <v>39</v>
      </c>
      <c r="D14" s="66"/>
      <c r="E14" s="164">
        <v>27</v>
      </c>
      <c r="F14" s="120">
        <v>661</v>
      </c>
      <c r="G14" s="136">
        <v>4</v>
      </c>
      <c r="H14" s="136">
        <v>2</v>
      </c>
      <c r="I14" s="136">
        <v>135</v>
      </c>
      <c r="J14" s="136">
        <v>233</v>
      </c>
      <c r="K14" s="137">
        <v>130</v>
      </c>
      <c r="L14" s="137">
        <v>37</v>
      </c>
      <c r="M14" s="137">
        <v>41</v>
      </c>
      <c r="N14" s="136">
        <v>34</v>
      </c>
      <c r="O14" s="138">
        <v>31</v>
      </c>
      <c r="P14" s="165">
        <v>11</v>
      </c>
      <c r="Q14" s="165">
        <v>3</v>
      </c>
      <c r="R14" s="165" t="s">
        <v>83</v>
      </c>
      <c r="S14" s="165" t="s">
        <v>83</v>
      </c>
      <c r="T14" s="125">
        <v>27</v>
      </c>
      <c r="U14" s="166"/>
    </row>
    <row r="15" spans="1:21" s="2" customFormat="1" ht="27" customHeight="1">
      <c r="A15" s="35"/>
      <c r="B15" s="68"/>
      <c r="C15" s="69" t="s">
        <v>40</v>
      </c>
      <c r="D15" s="66"/>
      <c r="E15" s="164">
        <v>28</v>
      </c>
      <c r="F15" s="120">
        <v>900</v>
      </c>
      <c r="G15" s="136">
        <v>8</v>
      </c>
      <c r="H15" s="123">
        <v>13</v>
      </c>
      <c r="I15" s="123">
        <v>158</v>
      </c>
      <c r="J15" s="123">
        <v>235</v>
      </c>
      <c r="K15" s="137">
        <v>145</v>
      </c>
      <c r="L15" s="137">
        <v>103</v>
      </c>
      <c r="M15" s="137">
        <v>105</v>
      </c>
      <c r="N15" s="141">
        <v>74</v>
      </c>
      <c r="O15" s="138">
        <v>48</v>
      </c>
      <c r="P15" s="139">
        <v>8</v>
      </c>
      <c r="Q15" s="139">
        <v>1</v>
      </c>
      <c r="R15" s="139">
        <v>2</v>
      </c>
      <c r="S15" s="139" t="s">
        <v>83</v>
      </c>
      <c r="T15" s="125">
        <v>28</v>
      </c>
      <c r="U15" s="3"/>
    </row>
    <row r="16" spans="1:21" s="2" customFormat="1" ht="27" customHeight="1">
      <c r="A16" s="35"/>
      <c r="B16" s="68"/>
      <c r="C16" s="69" t="s">
        <v>41</v>
      </c>
      <c r="D16" s="66"/>
      <c r="E16" s="164">
        <v>29</v>
      </c>
      <c r="F16" s="120">
        <v>592</v>
      </c>
      <c r="G16" s="136">
        <v>5</v>
      </c>
      <c r="H16" s="123">
        <v>21</v>
      </c>
      <c r="I16" s="123">
        <v>84</v>
      </c>
      <c r="J16" s="123">
        <v>165</v>
      </c>
      <c r="K16" s="137">
        <v>93</v>
      </c>
      <c r="L16" s="137">
        <v>68</v>
      </c>
      <c r="M16" s="137">
        <v>55</v>
      </c>
      <c r="N16" s="141">
        <v>48</v>
      </c>
      <c r="O16" s="138">
        <v>41</v>
      </c>
      <c r="P16" s="139">
        <v>11</v>
      </c>
      <c r="Q16" s="139">
        <v>1</v>
      </c>
      <c r="R16" s="139" t="s">
        <v>83</v>
      </c>
      <c r="S16" s="139" t="s">
        <v>83</v>
      </c>
      <c r="T16" s="125">
        <v>29</v>
      </c>
      <c r="U16" s="3"/>
    </row>
    <row r="17" spans="1:21" s="2" customFormat="1" ht="27" customHeight="1">
      <c r="A17" s="35"/>
      <c r="B17" s="68"/>
      <c r="C17" s="69" t="s">
        <v>42</v>
      </c>
      <c r="D17" s="66"/>
      <c r="E17" s="164">
        <v>30</v>
      </c>
      <c r="F17" s="120">
        <v>503</v>
      </c>
      <c r="G17" s="136">
        <v>7</v>
      </c>
      <c r="H17" s="123">
        <v>10</v>
      </c>
      <c r="I17" s="123">
        <v>93</v>
      </c>
      <c r="J17" s="123">
        <v>144</v>
      </c>
      <c r="K17" s="137">
        <v>68</v>
      </c>
      <c r="L17" s="137">
        <v>34</v>
      </c>
      <c r="M17" s="137">
        <v>56</v>
      </c>
      <c r="N17" s="141">
        <v>48</v>
      </c>
      <c r="O17" s="138">
        <v>37</v>
      </c>
      <c r="P17" s="139">
        <v>6</v>
      </c>
      <c r="Q17" s="139" t="s">
        <v>83</v>
      </c>
      <c r="R17" s="139" t="s">
        <v>83</v>
      </c>
      <c r="S17" s="139" t="s">
        <v>83</v>
      </c>
      <c r="T17" s="125">
        <v>30</v>
      </c>
      <c r="U17" s="3"/>
    </row>
    <row r="18" spans="1:21" s="2" customFormat="1" ht="27" customHeight="1">
      <c r="A18" s="35"/>
      <c r="B18" s="35"/>
      <c r="C18" s="42" t="s">
        <v>43</v>
      </c>
      <c r="D18" s="66"/>
      <c r="E18" s="164">
        <v>31</v>
      </c>
      <c r="F18" s="120">
        <v>447</v>
      </c>
      <c r="G18" s="136">
        <v>5</v>
      </c>
      <c r="H18" s="137">
        <v>20</v>
      </c>
      <c r="I18" s="137">
        <v>97</v>
      </c>
      <c r="J18" s="137">
        <v>169</v>
      </c>
      <c r="K18" s="137">
        <v>62</v>
      </c>
      <c r="L18" s="137">
        <v>29</v>
      </c>
      <c r="M18" s="137">
        <v>33</v>
      </c>
      <c r="N18" s="141">
        <v>18</v>
      </c>
      <c r="O18" s="138">
        <v>13</v>
      </c>
      <c r="P18" s="139">
        <v>1</v>
      </c>
      <c r="Q18" s="139" t="s">
        <v>83</v>
      </c>
      <c r="R18" s="139" t="s">
        <v>83</v>
      </c>
      <c r="S18" s="139" t="s">
        <v>83</v>
      </c>
      <c r="T18" s="125">
        <v>31</v>
      </c>
      <c r="U18" s="3"/>
    </row>
    <row r="19" spans="1:21" s="2" customFormat="1" ht="27" customHeight="1">
      <c r="A19" s="35"/>
      <c r="B19" s="68"/>
      <c r="C19" s="42" t="s">
        <v>44</v>
      </c>
      <c r="D19" s="66"/>
      <c r="E19" s="164">
        <v>32</v>
      </c>
      <c r="F19" s="120">
        <v>667</v>
      </c>
      <c r="G19" s="136">
        <v>2</v>
      </c>
      <c r="H19" s="136">
        <v>9</v>
      </c>
      <c r="I19" s="136">
        <v>126</v>
      </c>
      <c r="J19" s="136">
        <v>219</v>
      </c>
      <c r="K19" s="137">
        <v>92</v>
      </c>
      <c r="L19" s="137">
        <v>54</v>
      </c>
      <c r="M19" s="137">
        <v>72</v>
      </c>
      <c r="N19" s="141">
        <v>50</v>
      </c>
      <c r="O19" s="138">
        <v>27</v>
      </c>
      <c r="P19" s="139">
        <v>13</v>
      </c>
      <c r="Q19" s="139">
        <v>3</v>
      </c>
      <c r="R19" s="139" t="s">
        <v>83</v>
      </c>
      <c r="S19" s="139" t="s">
        <v>83</v>
      </c>
      <c r="T19" s="125">
        <v>32</v>
      </c>
      <c r="U19" s="3"/>
    </row>
    <row r="20" spans="1:21" s="2" customFormat="1" ht="27" customHeight="1">
      <c r="A20" s="35"/>
      <c r="B20" s="37"/>
      <c r="C20" s="42" t="s">
        <v>45</v>
      </c>
      <c r="D20" s="66"/>
      <c r="E20" s="164">
        <v>33</v>
      </c>
      <c r="F20" s="120">
        <v>1017</v>
      </c>
      <c r="G20" s="136">
        <v>4</v>
      </c>
      <c r="H20" s="136">
        <v>2</v>
      </c>
      <c r="I20" s="136">
        <v>42</v>
      </c>
      <c r="J20" s="136">
        <v>145</v>
      </c>
      <c r="K20" s="137">
        <v>171</v>
      </c>
      <c r="L20" s="137">
        <v>137</v>
      </c>
      <c r="M20" s="137">
        <v>214</v>
      </c>
      <c r="N20" s="124">
        <v>181</v>
      </c>
      <c r="O20" s="138">
        <v>105</v>
      </c>
      <c r="P20" s="139">
        <v>14</v>
      </c>
      <c r="Q20" s="139">
        <v>2</v>
      </c>
      <c r="R20" s="139" t="s">
        <v>83</v>
      </c>
      <c r="S20" s="139" t="s">
        <v>83</v>
      </c>
      <c r="T20" s="125">
        <v>33</v>
      </c>
      <c r="U20" s="3"/>
    </row>
    <row r="21" spans="1:21" s="2" customFormat="1" ht="27" customHeight="1">
      <c r="A21" s="35"/>
      <c r="B21" s="37"/>
      <c r="C21" s="42" t="s">
        <v>46</v>
      </c>
      <c r="D21" s="66"/>
      <c r="E21" s="164">
        <v>34</v>
      </c>
      <c r="F21" s="120">
        <v>637</v>
      </c>
      <c r="G21" s="136" t="s">
        <v>83</v>
      </c>
      <c r="H21" s="136">
        <v>3</v>
      </c>
      <c r="I21" s="136">
        <v>46</v>
      </c>
      <c r="J21" s="136">
        <v>121</v>
      </c>
      <c r="K21" s="137">
        <v>91</v>
      </c>
      <c r="L21" s="137">
        <v>68</v>
      </c>
      <c r="M21" s="137">
        <v>139</v>
      </c>
      <c r="N21" s="124">
        <v>100</v>
      </c>
      <c r="O21" s="138">
        <v>49</v>
      </c>
      <c r="P21" s="139">
        <v>17</v>
      </c>
      <c r="Q21" s="139">
        <v>3</v>
      </c>
      <c r="R21" s="139" t="s">
        <v>83</v>
      </c>
      <c r="S21" s="139" t="s">
        <v>83</v>
      </c>
      <c r="T21" s="125">
        <v>34</v>
      </c>
      <c r="U21" s="3"/>
    </row>
    <row r="22" spans="1:21" s="2" customFormat="1" ht="27" customHeight="1">
      <c r="A22" s="35"/>
      <c r="B22" s="37"/>
      <c r="C22" s="42" t="s">
        <v>47</v>
      </c>
      <c r="D22" s="66"/>
      <c r="E22" s="164">
        <v>35</v>
      </c>
      <c r="F22" s="120">
        <v>381</v>
      </c>
      <c r="G22" s="136">
        <v>2</v>
      </c>
      <c r="H22" s="136">
        <v>7</v>
      </c>
      <c r="I22" s="136">
        <v>100</v>
      </c>
      <c r="J22" s="136">
        <v>122</v>
      </c>
      <c r="K22" s="137">
        <v>52</v>
      </c>
      <c r="L22" s="137">
        <v>40</v>
      </c>
      <c r="M22" s="137">
        <v>20</v>
      </c>
      <c r="N22" s="124">
        <v>27</v>
      </c>
      <c r="O22" s="138">
        <v>10</v>
      </c>
      <c r="P22" s="139">
        <v>1</v>
      </c>
      <c r="Q22" s="139" t="s">
        <v>83</v>
      </c>
      <c r="R22" s="139" t="s">
        <v>83</v>
      </c>
      <c r="S22" s="139" t="s">
        <v>83</v>
      </c>
      <c r="T22" s="125">
        <v>35</v>
      </c>
      <c r="U22" s="3"/>
    </row>
    <row r="23" spans="1:21" s="2" customFormat="1" ht="26.25" customHeight="1">
      <c r="A23" s="35"/>
      <c r="B23" s="35"/>
      <c r="C23" s="42" t="s">
        <v>48</v>
      </c>
      <c r="D23" s="66"/>
      <c r="E23" s="164">
        <v>36</v>
      </c>
      <c r="F23" s="120">
        <v>72</v>
      </c>
      <c r="G23" s="136" t="s">
        <v>83</v>
      </c>
      <c r="H23" s="137" t="s">
        <v>83</v>
      </c>
      <c r="I23" s="137">
        <v>33</v>
      </c>
      <c r="J23" s="137">
        <v>28</v>
      </c>
      <c r="K23" s="137">
        <v>6</v>
      </c>
      <c r="L23" s="137">
        <v>2</v>
      </c>
      <c r="M23" s="142">
        <v>2</v>
      </c>
      <c r="N23" s="124">
        <v>1</v>
      </c>
      <c r="O23" s="138" t="s">
        <v>83</v>
      </c>
      <c r="P23" s="139" t="s">
        <v>83</v>
      </c>
      <c r="Q23" s="139" t="s">
        <v>83</v>
      </c>
      <c r="R23" s="139" t="s">
        <v>83</v>
      </c>
      <c r="S23" s="139" t="s">
        <v>83</v>
      </c>
      <c r="T23" s="125">
        <v>36</v>
      </c>
      <c r="U23" s="3"/>
    </row>
    <row r="24" spans="1:21" s="2" customFormat="1" ht="26.25" customHeight="1">
      <c r="A24" s="35"/>
      <c r="B24" s="35"/>
      <c r="C24" s="42" t="s">
        <v>49</v>
      </c>
      <c r="D24" s="66"/>
      <c r="E24" s="164">
        <v>37</v>
      </c>
      <c r="F24" s="120">
        <v>38</v>
      </c>
      <c r="G24" s="136">
        <v>1</v>
      </c>
      <c r="H24" s="136">
        <v>2</v>
      </c>
      <c r="I24" s="136">
        <v>17</v>
      </c>
      <c r="J24" s="136">
        <v>11</v>
      </c>
      <c r="K24" s="137">
        <v>7</v>
      </c>
      <c r="L24" s="137" t="s">
        <v>83</v>
      </c>
      <c r="M24" s="137" t="s">
        <v>83</v>
      </c>
      <c r="N24" s="124" t="s">
        <v>83</v>
      </c>
      <c r="O24" s="138" t="s">
        <v>83</v>
      </c>
      <c r="P24" s="139" t="s">
        <v>83</v>
      </c>
      <c r="Q24" s="139" t="s">
        <v>83</v>
      </c>
      <c r="R24" s="139" t="s">
        <v>83</v>
      </c>
      <c r="S24" s="139" t="s">
        <v>83</v>
      </c>
      <c r="T24" s="125">
        <v>37</v>
      </c>
      <c r="U24" s="3"/>
    </row>
    <row r="25" spans="1:21" s="2" customFormat="1" ht="26.25" customHeight="1">
      <c r="A25" s="35"/>
      <c r="B25" s="35"/>
      <c r="C25" s="42" t="s">
        <v>50</v>
      </c>
      <c r="D25" s="66"/>
      <c r="E25" s="164">
        <v>38</v>
      </c>
      <c r="F25" s="120">
        <v>70</v>
      </c>
      <c r="G25" s="136" t="s">
        <v>83</v>
      </c>
      <c r="H25" s="136">
        <v>1</v>
      </c>
      <c r="I25" s="136">
        <v>18</v>
      </c>
      <c r="J25" s="136">
        <v>23</v>
      </c>
      <c r="K25" s="137">
        <v>11</v>
      </c>
      <c r="L25" s="137">
        <v>4</v>
      </c>
      <c r="M25" s="137">
        <v>7</v>
      </c>
      <c r="N25" s="124">
        <v>2</v>
      </c>
      <c r="O25" s="138">
        <v>2</v>
      </c>
      <c r="P25" s="139">
        <v>2</v>
      </c>
      <c r="Q25" s="139" t="s">
        <v>83</v>
      </c>
      <c r="R25" s="139" t="s">
        <v>83</v>
      </c>
      <c r="S25" s="139" t="s">
        <v>83</v>
      </c>
      <c r="T25" s="125">
        <v>38</v>
      </c>
      <c r="U25" s="3"/>
    </row>
    <row r="26" spans="1:21" s="2" customFormat="1" ht="26.25" customHeight="1">
      <c r="A26" s="35"/>
      <c r="B26" s="35"/>
      <c r="C26" s="42" t="s">
        <v>51</v>
      </c>
      <c r="D26" s="66"/>
      <c r="E26" s="164">
        <v>39</v>
      </c>
      <c r="F26" s="120">
        <v>163</v>
      </c>
      <c r="G26" s="136" t="s">
        <v>83</v>
      </c>
      <c r="H26" s="123">
        <v>5</v>
      </c>
      <c r="I26" s="123">
        <v>68</v>
      </c>
      <c r="J26" s="123">
        <v>54</v>
      </c>
      <c r="K26" s="137">
        <v>16</v>
      </c>
      <c r="L26" s="137">
        <v>3</v>
      </c>
      <c r="M26" s="137">
        <v>11</v>
      </c>
      <c r="N26" s="124">
        <v>3</v>
      </c>
      <c r="O26" s="138">
        <v>3</v>
      </c>
      <c r="P26" s="139" t="s">
        <v>83</v>
      </c>
      <c r="Q26" s="139" t="s">
        <v>83</v>
      </c>
      <c r="R26" s="139" t="s">
        <v>83</v>
      </c>
      <c r="S26" s="139" t="s">
        <v>83</v>
      </c>
      <c r="T26" s="125">
        <v>39</v>
      </c>
      <c r="U26" s="3"/>
    </row>
    <row r="27" spans="1:21" s="2" customFormat="1" ht="26.25" customHeight="1">
      <c r="A27" s="35"/>
      <c r="B27" s="35"/>
      <c r="C27" s="42" t="s">
        <v>52</v>
      </c>
      <c r="D27" s="66"/>
      <c r="E27" s="164">
        <v>40</v>
      </c>
      <c r="F27" s="120">
        <v>621</v>
      </c>
      <c r="G27" s="136" t="s">
        <v>83</v>
      </c>
      <c r="H27" s="123">
        <v>3</v>
      </c>
      <c r="I27" s="123">
        <v>30</v>
      </c>
      <c r="J27" s="123">
        <v>90</v>
      </c>
      <c r="K27" s="137">
        <v>90</v>
      </c>
      <c r="L27" s="137">
        <v>75</v>
      </c>
      <c r="M27" s="137">
        <v>114</v>
      </c>
      <c r="N27" s="124">
        <v>120</v>
      </c>
      <c r="O27" s="138">
        <v>68</v>
      </c>
      <c r="P27" s="139">
        <v>26</v>
      </c>
      <c r="Q27" s="139">
        <v>5</v>
      </c>
      <c r="R27" s="139" t="s">
        <v>83</v>
      </c>
      <c r="S27" s="139" t="s">
        <v>83</v>
      </c>
      <c r="T27" s="125">
        <v>40</v>
      </c>
      <c r="U27" s="3"/>
    </row>
    <row r="28" spans="1:21" s="2" customFormat="1" ht="26.25" customHeight="1">
      <c r="A28" s="35"/>
      <c r="B28" s="35"/>
      <c r="C28" s="42" t="s">
        <v>53</v>
      </c>
      <c r="D28" s="66"/>
      <c r="E28" s="164">
        <v>41</v>
      </c>
      <c r="F28" s="120">
        <v>624</v>
      </c>
      <c r="G28" s="136">
        <v>2</v>
      </c>
      <c r="H28" s="136" t="s">
        <v>83</v>
      </c>
      <c r="I28" s="136">
        <v>41</v>
      </c>
      <c r="J28" s="136">
        <v>135</v>
      </c>
      <c r="K28" s="137">
        <v>131</v>
      </c>
      <c r="L28" s="137">
        <v>60</v>
      </c>
      <c r="M28" s="137">
        <v>115</v>
      </c>
      <c r="N28" s="124">
        <v>86</v>
      </c>
      <c r="O28" s="138">
        <v>45</v>
      </c>
      <c r="P28" s="139">
        <v>7</v>
      </c>
      <c r="Q28" s="139">
        <v>2</v>
      </c>
      <c r="R28" s="139" t="s">
        <v>83</v>
      </c>
      <c r="S28" s="139" t="s">
        <v>83</v>
      </c>
      <c r="T28" s="125">
        <v>41</v>
      </c>
      <c r="U28" s="3"/>
    </row>
    <row r="29" spans="1:21" s="2" customFormat="1" ht="26.25" customHeight="1">
      <c r="A29" s="35"/>
      <c r="B29" s="35"/>
      <c r="C29" s="42" t="s">
        <v>54</v>
      </c>
      <c r="D29" s="66"/>
      <c r="E29" s="164">
        <v>42</v>
      </c>
      <c r="F29" s="120">
        <v>867</v>
      </c>
      <c r="G29" s="136" t="s">
        <v>83</v>
      </c>
      <c r="H29" s="136">
        <v>4</v>
      </c>
      <c r="I29" s="136">
        <v>54</v>
      </c>
      <c r="J29" s="136">
        <v>188</v>
      </c>
      <c r="K29" s="137">
        <v>166</v>
      </c>
      <c r="L29" s="137">
        <v>131</v>
      </c>
      <c r="M29" s="137">
        <v>146</v>
      </c>
      <c r="N29" s="124">
        <v>122</v>
      </c>
      <c r="O29" s="138">
        <v>43</v>
      </c>
      <c r="P29" s="139">
        <v>10</v>
      </c>
      <c r="Q29" s="139">
        <v>3</v>
      </c>
      <c r="R29" s="139" t="s">
        <v>83</v>
      </c>
      <c r="S29" s="139" t="s">
        <v>83</v>
      </c>
      <c r="T29" s="125">
        <v>42</v>
      </c>
      <c r="U29" s="3"/>
    </row>
    <row r="30" spans="1:21" s="2" customFormat="1" ht="26.25" customHeight="1">
      <c r="A30" s="35"/>
      <c r="B30" s="35"/>
      <c r="C30" s="42" t="s">
        <v>55</v>
      </c>
      <c r="D30" s="66"/>
      <c r="E30" s="164">
        <v>43</v>
      </c>
      <c r="F30" s="120">
        <v>904</v>
      </c>
      <c r="G30" s="136" t="s">
        <v>83</v>
      </c>
      <c r="H30" s="137">
        <v>1</v>
      </c>
      <c r="I30" s="137">
        <v>116</v>
      </c>
      <c r="J30" s="137">
        <v>273</v>
      </c>
      <c r="K30" s="137">
        <v>220</v>
      </c>
      <c r="L30" s="137">
        <v>98</v>
      </c>
      <c r="M30" s="137">
        <v>109</v>
      </c>
      <c r="N30" s="124">
        <v>61</v>
      </c>
      <c r="O30" s="138">
        <v>21</v>
      </c>
      <c r="P30" s="139">
        <v>4</v>
      </c>
      <c r="Q30" s="139">
        <v>1</v>
      </c>
      <c r="R30" s="139" t="s">
        <v>83</v>
      </c>
      <c r="S30" s="139" t="s">
        <v>83</v>
      </c>
      <c r="T30" s="125">
        <v>43</v>
      </c>
      <c r="U30" s="3"/>
    </row>
    <row r="31" spans="1:21" s="2" customFormat="1" ht="26.25" customHeight="1">
      <c r="A31" s="35"/>
      <c r="B31" s="35"/>
      <c r="C31" s="42" t="s">
        <v>56</v>
      </c>
      <c r="D31" s="66"/>
      <c r="E31" s="164">
        <v>44</v>
      </c>
      <c r="F31" s="120">
        <v>736</v>
      </c>
      <c r="G31" s="136">
        <v>2</v>
      </c>
      <c r="H31" s="136">
        <v>5</v>
      </c>
      <c r="I31" s="136">
        <v>25</v>
      </c>
      <c r="J31" s="136">
        <v>119</v>
      </c>
      <c r="K31" s="137">
        <v>136</v>
      </c>
      <c r="L31" s="137">
        <v>95</v>
      </c>
      <c r="M31" s="137">
        <v>165</v>
      </c>
      <c r="N31" s="136">
        <v>138</v>
      </c>
      <c r="O31" s="138">
        <v>41</v>
      </c>
      <c r="P31" s="165">
        <v>9</v>
      </c>
      <c r="Q31" s="165">
        <v>1</v>
      </c>
      <c r="R31" s="165" t="s">
        <v>83</v>
      </c>
      <c r="S31" s="165" t="s">
        <v>83</v>
      </c>
      <c r="T31" s="125">
        <v>44</v>
      </c>
      <c r="U31" s="3"/>
    </row>
    <row r="32" spans="1:21" s="2" customFormat="1" ht="26.25" customHeight="1">
      <c r="A32" s="37"/>
      <c r="B32" s="37"/>
      <c r="C32" s="69" t="s">
        <v>57</v>
      </c>
      <c r="D32" s="66"/>
      <c r="E32" s="164">
        <v>45</v>
      </c>
      <c r="F32" s="120">
        <v>680</v>
      </c>
      <c r="G32" s="136">
        <v>1</v>
      </c>
      <c r="H32" s="136">
        <v>3</v>
      </c>
      <c r="I32" s="136">
        <v>31</v>
      </c>
      <c r="J32" s="136">
        <v>93</v>
      </c>
      <c r="K32" s="137">
        <v>102</v>
      </c>
      <c r="L32" s="137">
        <v>90</v>
      </c>
      <c r="M32" s="137">
        <v>142</v>
      </c>
      <c r="N32" s="136">
        <v>148</v>
      </c>
      <c r="O32" s="138">
        <v>61</v>
      </c>
      <c r="P32" s="165">
        <v>8</v>
      </c>
      <c r="Q32" s="165">
        <v>1</v>
      </c>
      <c r="R32" s="165" t="s">
        <v>83</v>
      </c>
      <c r="S32" s="165" t="s">
        <v>83</v>
      </c>
      <c r="T32" s="125">
        <v>45</v>
      </c>
      <c r="U32" s="3"/>
    </row>
    <row r="33" spans="1:21" s="2" customFormat="1" ht="26.25" customHeight="1">
      <c r="A33" s="95"/>
      <c r="B33" s="95"/>
      <c r="C33" s="78" t="s">
        <v>58</v>
      </c>
      <c r="D33" s="79"/>
      <c r="E33" s="167">
        <v>46</v>
      </c>
      <c r="F33" s="145">
        <v>645</v>
      </c>
      <c r="G33" s="146">
        <v>1</v>
      </c>
      <c r="H33" s="146">
        <v>5</v>
      </c>
      <c r="I33" s="146">
        <v>74</v>
      </c>
      <c r="J33" s="146">
        <v>227</v>
      </c>
      <c r="K33" s="147">
        <v>162</v>
      </c>
      <c r="L33" s="147">
        <v>83</v>
      </c>
      <c r="M33" s="147">
        <v>56</v>
      </c>
      <c r="N33" s="146">
        <v>29</v>
      </c>
      <c r="O33" s="148">
        <v>7</v>
      </c>
      <c r="P33" s="149">
        <v>1</v>
      </c>
      <c r="Q33" s="149" t="s">
        <v>83</v>
      </c>
      <c r="R33" s="149" t="s">
        <v>83</v>
      </c>
      <c r="S33" s="149" t="s">
        <v>83</v>
      </c>
      <c r="T33" s="150">
        <v>46</v>
      </c>
      <c r="U33" s="151"/>
    </row>
    <row r="34" spans="1:21" s="3" customFormat="1" ht="12" customHeight="1">
      <c r="A34" s="4"/>
      <c r="B34" s="84" t="s">
        <v>32</v>
      </c>
      <c r="C34" s="4"/>
      <c r="D34" s="4"/>
      <c r="E34" s="75"/>
      <c r="F34" s="6"/>
      <c r="G34" s="85"/>
    </row>
  </sheetData>
  <mergeCells count="40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Q6:Q8"/>
    <mergeCell ref="R6:R8"/>
    <mergeCell ref="S6:S8"/>
    <mergeCell ref="T6:U8"/>
    <mergeCell ref="C10:D10"/>
    <mergeCell ref="C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W34"/>
  <sheetViews>
    <sheetView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0.77734375" style="86" customWidth="1"/>
    <col min="7" max="19" width="10.44140625" style="86" customWidth="1"/>
    <col min="20" max="20" width="10.33203125" style="86" customWidth="1"/>
    <col min="21" max="21" width="3.88671875" style="86" customWidth="1"/>
    <col min="22" max="22" width="1.109375" style="86" customWidth="1"/>
    <col min="23" max="16384" width="16.88671875" style="86"/>
  </cols>
  <sheetData>
    <row r="1" spans="1:23" s="3" customFormat="1" ht="14.25" customHeight="1">
      <c r="A1" s="1"/>
      <c r="B1" s="1"/>
      <c r="C1" s="1"/>
      <c r="D1" s="1"/>
      <c r="E1" s="102"/>
      <c r="F1" s="1"/>
      <c r="T1" s="89"/>
      <c r="U1" s="89"/>
      <c r="V1" s="89"/>
    </row>
    <row r="2" spans="1:23" s="3" customFormat="1" ht="21" customHeight="1">
      <c r="A2" s="4"/>
      <c r="B2" s="4"/>
      <c r="C2" s="4"/>
      <c r="D2" s="4"/>
      <c r="E2" s="5"/>
      <c r="F2" s="6"/>
    </row>
    <row r="3" spans="1:23" s="3" customFormat="1" ht="21" customHeight="1">
      <c r="B3" s="7" t="s">
        <v>33</v>
      </c>
      <c r="C3" s="4"/>
      <c r="D3" s="4"/>
      <c r="E3" s="5"/>
      <c r="F3" s="6"/>
    </row>
    <row r="4" spans="1:23" s="8" customFormat="1" ht="21" customHeight="1">
      <c r="B4" s="9"/>
      <c r="C4" s="10" t="s">
        <v>86</v>
      </c>
      <c r="D4" s="9"/>
      <c r="E4" s="11"/>
      <c r="F4" s="12"/>
      <c r="G4" s="13"/>
      <c r="H4" s="13"/>
      <c r="I4" s="13"/>
    </row>
    <row r="5" spans="1:23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103"/>
    </row>
    <row r="6" spans="1:23" s="4" customFormat="1" ht="14.25" customHeight="1" thickTop="1">
      <c r="A6" s="18" t="s">
        <v>3</v>
      </c>
      <c r="B6" s="18"/>
      <c r="C6" s="18"/>
      <c r="D6" s="18"/>
      <c r="E6" s="19"/>
      <c r="F6" s="104" t="s">
        <v>4</v>
      </c>
      <c r="G6" s="105" t="s">
        <v>87</v>
      </c>
      <c r="H6" s="104" t="s">
        <v>88</v>
      </c>
      <c r="I6" s="104" t="s">
        <v>89</v>
      </c>
      <c r="J6" s="104" t="s">
        <v>90</v>
      </c>
      <c r="K6" s="104" t="s">
        <v>91</v>
      </c>
      <c r="L6" s="104" t="s">
        <v>92</v>
      </c>
      <c r="M6" s="106" t="s">
        <v>93</v>
      </c>
      <c r="N6" s="168" t="s">
        <v>94</v>
      </c>
      <c r="O6" s="168" t="s">
        <v>95</v>
      </c>
      <c r="P6" s="168" t="s">
        <v>96</v>
      </c>
      <c r="Q6" s="168" t="s">
        <v>97</v>
      </c>
      <c r="R6" s="168" t="s">
        <v>98</v>
      </c>
      <c r="S6" s="168" t="s">
        <v>99</v>
      </c>
      <c r="T6" s="107" t="s">
        <v>100</v>
      </c>
      <c r="U6" s="109" t="s">
        <v>82</v>
      </c>
      <c r="V6" s="110"/>
    </row>
    <row r="7" spans="1:23" s="4" customFormat="1" ht="14.25" customHeight="1">
      <c r="A7" s="24"/>
      <c r="B7" s="24"/>
      <c r="C7" s="24"/>
      <c r="D7" s="24"/>
      <c r="E7" s="25"/>
      <c r="F7" s="111"/>
      <c r="G7" s="111"/>
      <c r="H7" s="111"/>
      <c r="I7" s="111"/>
      <c r="J7" s="111"/>
      <c r="K7" s="111"/>
      <c r="L7" s="111"/>
      <c r="M7" s="112"/>
      <c r="N7" s="169"/>
      <c r="O7" s="169"/>
      <c r="P7" s="169"/>
      <c r="Q7" s="169"/>
      <c r="R7" s="169"/>
      <c r="S7" s="169"/>
      <c r="T7" s="113"/>
      <c r="U7" s="114"/>
      <c r="V7" s="115"/>
    </row>
    <row r="8" spans="1:23" s="4" customFormat="1" ht="28.5" customHeight="1">
      <c r="A8" s="30"/>
      <c r="B8" s="30"/>
      <c r="C8" s="30"/>
      <c r="D8" s="30"/>
      <c r="E8" s="31"/>
      <c r="F8" s="111"/>
      <c r="G8" s="111"/>
      <c r="H8" s="111"/>
      <c r="I8" s="111"/>
      <c r="J8" s="111"/>
      <c r="K8" s="111"/>
      <c r="L8" s="111"/>
      <c r="M8" s="112"/>
      <c r="N8" s="170"/>
      <c r="O8" s="170"/>
      <c r="P8" s="170"/>
      <c r="Q8" s="170"/>
      <c r="R8" s="170"/>
      <c r="S8" s="170"/>
      <c r="T8" s="116"/>
      <c r="U8" s="117"/>
      <c r="V8" s="79"/>
    </row>
    <row r="9" spans="1:23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39">
        <v>15</v>
      </c>
      <c r="U9" s="118"/>
    </row>
    <row r="10" spans="1:23" s="2" customFormat="1" ht="27.75" customHeight="1">
      <c r="A10" s="41"/>
      <c r="B10" s="42" t="s">
        <v>10</v>
      </c>
      <c r="C10" s="42"/>
      <c r="D10" s="42"/>
      <c r="E10" s="119">
        <v>1</v>
      </c>
      <c r="F10" s="120">
        <v>1329591</v>
      </c>
      <c r="G10" s="121">
        <v>120658</v>
      </c>
      <c r="H10" s="122">
        <v>457264</v>
      </c>
      <c r="I10" s="123">
        <v>210208</v>
      </c>
      <c r="J10" s="124">
        <v>164627</v>
      </c>
      <c r="K10" s="124">
        <v>88294</v>
      </c>
      <c r="L10" s="124">
        <v>83683</v>
      </c>
      <c r="M10" s="124">
        <v>46830</v>
      </c>
      <c r="N10" s="124">
        <v>47800</v>
      </c>
      <c r="O10" s="124">
        <v>41621</v>
      </c>
      <c r="P10" s="124">
        <v>21647</v>
      </c>
      <c r="Q10" s="124">
        <v>20874</v>
      </c>
      <c r="R10" s="124">
        <v>15784</v>
      </c>
      <c r="S10" s="124">
        <v>7781</v>
      </c>
      <c r="T10" s="124">
        <v>2520</v>
      </c>
      <c r="U10" s="125">
        <v>1</v>
      </c>
      <c r="V10" s="3"/>
      <c r="W10" s="3"/>
    </row>
    <row r="11" spans="1:23" s="2" customFormat="1" ht="27.75" customHeight="1">
      <c r="A11" s="41"/>
      <c r="B11" s="42" t="s">
        <v>11</v>
      </c>
      <c r="C11" s="42"/>
      <c r="D11" s="42"/>
      <c r="E11" s="126">
        <v>2</v>
      </c>
      <c r="F11" s="120">
        <v>199273</v>
      </c>
      <c r="G11" s="123">
        <v>17543</v>
      </c>
      <c r="H11" s="123">
        <v>62528</v>
      </c>
      <c r="I11" s="123">
        <v>28052</v>
      </c>
      <c r="J11" s="124">
        <v>22408</v>
      </c>
      <c r="K11" s="124">
        <v>13554</v>
      </c>
      <c r="L11" s="124">
        <v>13729</v>
      </c>
      <c r="M11" s="124">
        <v>8716</v>
      </c>
      <c r="N11" s="124">
        <v>9901</v>
      </c>
      <c r="O11" s="124">
        <v>9551</v>
      </c>
      <c r="P11" s="124">
        <v>4863</v>
      </c>
      <c r="Q11" s="124">
        <v>4000</v>
      </c>
      <c r="R11" s="124">
        <v>2349</v>
      </c>
      <c r="S11" s="124">
        <v>1448</v>
      </c>
      <c r="T11" s="124">
        <v>631</v>
      </c>
      <c r="U11" s="125">
        <v>2</v>
      </c>
      <c r="V11" s="3"/>
      <c r="W11" s="3"/>
    </row>
    <row r="12" spans="1:23" s="2" customFormat="1" ht="7.5" customHeight="1">
      <c r="A12" s="41"/>
      <c r="B12" s="50"/>
      <c r="C12" s="50"/>
      <c r="D12" s="50"/>
      <c r="E12" s="127"/>
      <c r="F12" s="120"/>
      <c r="G12" s="128"/>
      <c r="H12" s="129"/>
      <c r="I12" s="129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5"/>
      <c r="V12" s="3"/>
      <c r="W12" s="3"/>
    </row>
    <row r="13" spans="1:23" s="2" customFormat="1" ht="27.75" customHeight="1">
      <c r="A13" s="54"/>
      <c r="B13" s="55" t="s">
        <v>12</v>
      </c>
      <c r="C13" s="55"/>
      <c r="D13" s="55"/>
      <c r="E13" s="126">
        <v>3</v>
      </c>
      <c r="F13" s="130">
        <v>37536</v>
      </c>
      <c r="G13" s="131">
        <v>3195</v>
      </c>
      <c r="H13" s="132">
        <v>9727</v>
      </c>
      <c r="I13" s="132">
        <v>6105</v>
      </c>
      <c r="J13" s="132">
        <v>5512</v>
      </c>
      <c r="K13" s="132">
        <v>3268</v>
      </c>
      <c r="L13" s="132">
        <v>2990</v>
      </c>
      <c r="M13" s="132">
        <v>1664</v>
      </c>
      <c r="N13" s="133">
        <v>1574</v>
      </c>
      <c r="O13" s="134">
        <v>1356</v>
      </c>
      <c r="P13" s="135">
        <v>729</v>
      </c>
      <c r="Q13" s="135">
        <v>579</v>
      </c>
      <c r="R13" s="135">
        <v>421</v>
      </c>
      <c r="S13" s="135">
        <v>300</v>
      </c>
      <c r="T13" s="135">
        <v>116</v>
      </c>
      <c r="U13" s="125">
        <v>3</v>
      </c>
      <c r="V13" s="3"/>
      <c r="W13" s="3"/>
    </row>
    <row r="14" spans="1:23" s="2" customFormat="1" ht="7.5" customHeight="1">
      <c r="A14" s="54"/>
      <c r="B14" s="60"/>
      <c r="C14" s="61"/>
      <c r="D14" s="61"/>
      <c r="E14" s="126"/>
      <c r="F14" s="120"/>
      <c r="G14" s="136"/>
      <c r="H14" s="136"/>
      <c r="I14" s="136"/>
      <c r="J14" s="136"/>
      <c r="K14" s="137"/>
      <c r="L14" s="137"/>
      <c r="M14" s="137"/>
      <c r="N14" s="124"/>
      <c r="O14" s="138"/>
      <c r="P14" s="139"/>
      <c r="Q14" s="139"/>
      <c r="R14" s="139"/>
      <c r="S14" s="139"/>
      <c r="T14" s="139"/>
      <c r="U14" s="125"/>
      <c r="V14" s="3"/>
      <c r="W14" s="3"/>
    </row>
    <row r="15" spans="1:23" s="2" customFormat="1" ht="28.5" customHeight="1">
      <c r="A15" s="65"/>
      <c r="B15" s="49"/>
      <c r="C15" s="42" t="s">
        <v>13</v>
      </c>
      <c r="D15" s="66"/>
      <c r="E15" s="126">
        <v>4</v>
      </c>
      <c r="F15" s="120">
        <v>1176</v>
      </c>
      <c r="G15" s="136">
        <v>271</v>
      </c>
      <c r="H15" s="123">
        <v>395</v>
      </c>
      <c r="I15" s="123">
        <v>187</v>
      </c>
      <c r="J15" s="123">
        <v>125</v>
      </c>
      <c r="K15" s="140">
        <v>57</v>
      </c>
      <c r="L15" s="140">
        <v>44</v>
      </c>
      <c r="M15" s="140">
        <v>29</v>
      </c>
      <c r="N15" s="124">
        <v>24</v>
      </c>
      <c r="O15" s="138">
        <v>15</v>
      </c>
      <c r="P15" s="139">
        <v>9</v>
      </c>
      <c r="Q15" s="139">
        <v>11</v>
      </c>
      <c r="R15" s="139">
        <v>7</v>
      </c>
      <c r="S15" s="139">
        <v>1</v>
      </c>
      <c r="T15" s="139">
        <v>1</v>
      </c>
      <c r="U15" s="125">
        <v>4</v>
      </c>
      <c r="V15" s="3"/>
      <c r="W15" s="3"/>
    </row>
    <row r="16" spans="1:23" s="2" customFormat="1" ht="28.5" customHeight="1">
      <c r="A16" s="35"/>
      <c r="B16" s="68"/>
      <c r="C16" s="69" t="s">
        <v>14</v>
      </c>
      <c r="D16" s="66"/>
      <c r="E16" s="126">
        <v>5</v>
      </c>
      <c r="F16" s="120">
        <v>2419</v>
      </c>
      <c r="G16" s="136">
        <v>249</v>
      </c>
      <c r="H16" s="123">
        <v>509</v>
      </c>
      <c r="I16" s="123">
        <v>343</v>
      </c>
      <c r="J16" s="123">
        <v>357</v>
      </c>
      <c r="K16" s="137">
        <v>219</v>
      </c>
      <c r="L16" s="137">
        <v>197</v>
      </c>
      <c r="M16" s="137">
        <v>100</v>
      </c>
      <c r="N16" s="124">
        <v>112</v>
      </c>
      <c r="O16" s="138">
        <v>103</v>
      </c>
      <c r="P16" s="139">
        <v>68</v>
      </c>
      <c r="Q16" s="139">
        <v>68</v>
      </c>
      <c r="R16" s="139">
        <v>46</v>
      </c>
      <c r="S16" s="139">
        <v>39</v>
      </c>
      <c r="T16" s="139">
        <v>9</v>
      </c>
      <c r="U16" s="125">
        <v>5</v>
      </c>
      <c r="V16" s="3"/>
    </row>
    <row r="17" spans="1:23" s="2" customFormat="1" ht="28.5" customHeight="1">
      <c r="A17" s="41"/>
      <c r="B17" s="65"/>
      <c r="C17" s="42" t="s">
        <v>15</v>
      </c>
      <c r="D17" s="66"/>
      <c r="E17" s="126">
        <v>6</v>
      </c>
      <c r="F17" s="120">
        <v>453</v>
      </c>
      <c r="G17" s="136">
        <v>22</v>
      </c>
      <c r="H17" s="123">
        <v>44</v>
      </c>
      <c r="I17" s="123">
        <v>53</v>
      </c>
      <c r="J17" s="123">
        <v>73</v>
      </c>
      <c r="K17" s="137">
        <v>46</v>
      </c>
      <c r="L17" s="137">
        <v>64</v>
      </c>
      <c r="M17" s="137">
        <v>30</v>
      </c>
      <c r="N17" s="124">
        <v>31</v>
      </c>
      <c r="O17" s="138">
        <v>28</v>
      </c>
      <c r="P17" s="139">
        <v>16</v>
      </c>
      <c r="Q17" s="139">
        <v>19</v>
      </c>
      <c r="R17" s="139">
        <v>14</v>
      </c>
      <c r="S17" s="139">
        <v>10</v>
      </c>
      <c r="T17" s="139">
        <v>3</v>
      </c>
      <c r="U17" s="125">
        <v>6</v>
      </c>
      <c r="V17" s="3"/>
      <c r="W17" s="3"/>
    </row>
    <row r="18" spans="1:23" s="2" customFormat="1" ht="28.5" customHeight="1">
      <c r="A18" s="41"/>
      <c r="B18" s="65"/>
      <c r="C18" s="42" t="s">
        <v>16</v>
      </c>
      <c r="D18" s="66"/>
      <c r="E18" s="126">
        <v>7</v>
      </c>
      <c r="F18" s="120">
        <v>508</v>
      </c>
      <c r="G18" s="136">
        <v>27</v>
      </c>
      <c r="H18" s="136">
        <v>151</v>
      </c>
      <c r="I18" s="136">
        <v>105</v>
      </c>
      <c r="J18" s="136">
        <v>58</v>
      </c>
      <c r="K18" s="137">
        <v>39</v>
      </c>
      <c r="L18" s="137">
        <v>40</v>
      </c>
      <c r="M18" s="137">
        <v>31</v>
      </c>
      <c r="N18" s="124">
        <v>18</v>
      </c>
      <c r="O18" s="138">
        <v>18</v>
      </c>
      <c r="P18" s="139">
        <v>3</v>
      </c>
      <c r="Q18" s="139">
        <v>4</v>
      </c>
      <c r="R18" s="139">
        <v>8</v>
      </c>
      <c r="S18" s="139">
        <v>5</v>
      </c>
      <c r="T18" s="139">
        <v>1</v>
      </c>
      <c r="U18" s="125">
        <v>7</v>
      </c>
      <c r="V18" s="3"/>
      <c r="W18" s="3"/>
    </row>
    <row r="19" spans="1:23" s="2" customFormat="1" ht="28.5" customHeight="1">
      <c r="A19" s="41"/>
      <c r="B19" s="65"/>
      <c r="C19" s="42" t="s">
        <v>17</v>
      </c>
      <c r="D19" s="66"/>
      <c r="E19" s="126">
        <v>8</v>
      </c>
      <c r="F19" s="120">
        <v>1720</v>
      </c>
      <c r="G19" s="136">
        <v>154</v>
      </c>
      <c r="H19" s="136">
        <v>566</v>
      </c>
      <c r="I19" s="136">
        <v>224</v>
      </c>
      <c r="J19" s="136">
        <v>193</v>
      </c>
      <c r="K19" s="137">
        <v>100</v>
      </c>
      <c r="L19" s="137">
        <v>92</v>
      </c>
      <c r="M19" s="137">
        <v>80</v>
      </c>
      <c r="N19" s="124">
        <v>79</v>
      </c>
      <c r="O19" s="138">
        <v>68</v>
      </c>
      <c r="P19" s="139">
        <v>39</v>
      </c>
      <c r="Q19" s="139">
        <v>32</v>
      </c>
      <c r="R19" s="139">
        <v>28</v>
      </c>
      <c r="S19" s="139">
        <v>42</v>
      </c>
      <c r="T19" s="139">
        <v>23</v>
      </c>
      <c r="U19" s="125">
        <v>8</v>
      </c>
      <c r="V19" s="3"/>
      <c r="W19" s="3"/>
    </row>
    <row r="20" spans="1:23" s="2" customFormat="1" ht="28.5" customHeight="1">
      <c r="A20" s="41"/>
      <c r="B20" s="65"/>
      <c r="C20" s="42" t="s">
        <v>18</v>
      </c>
      <c r="D20" s="66"/>
      <c r="E20" s="126">
        <v>9</v>
      </c>
      <c r="F20" s="120">
        <v>1334</v>
      </c>
      <c r="G20" s="136">
        <v>18</v>
      </c>
      <c r="H20" s="137">
        <v>63</v>
      </c>
      <c r="I20" s="137">
        <v>165</v>
      </c>
      <c r="J20" s="137">
        <v>219</v>
      </c>
      <c r="K20" s="137">
        <v>194</v>
      </c>
      <c r="L20" s="137">
        <v>206</v>
      </c>
      <c r="M20" s="142">
        <v>127</v>
      </c>
      <c r="N20" s="124">
        <v>129</v>
      </c>
      <c r="O20" s="138">
        <v>97</v>
      </c>
      <c r="P20" s="139">
        <v>44</v>
      </c>
      <c r="Q20" s="139">
        <v>28</v>
      </c>
      <c r="R20" s="139">
        <v>25</v>
      </c>
      <c r="S20" s="139">
        <v>12</v>
      </c>
      <c r="T20" s="139">
        <v>7</v>
      </c>
      <c r="U20" s="125">
        <v>9</v>
      </c>
      <c r="V20" s="3"/>
      <c r="W20" s="3"/>
    </row>
    <row r="21" spans="1:23" s="2" customFormat="1" ht="28.5" customHeight="1">
      <c r="A21" s="35"/>
      <c r="B21" s="37"/>
      <c r="C21" s="42" t="s">
        <v>19</v>
      </c>
      <c r="D21" s="66"/>
      <c r="E21" s="126">
        <v>10</v>
      </c>
      <c r="F21" s="120">
        <v>1068</v>
      </c>
      <c r="G21" s="136">
        <v>21</v>
      </c>
      <c r="H21" s="136">
        <v>185</v>
      </c>
      <c r="I21" s="136">
        <v>220</v>
      </c>
      <c r="J21" s="136">
        <v>208</v>
      </c>
      <c r="K21" s="140">
        <v>132</v>
      </c>
      <c r="L21" s="140">
        <v>106</v>
      </c>
      <c r="M21" s="140">
        <v>73</v>
      </c>
      <c r="N21" s="124">
        <v>55</v>
      </c>
      <c r="O21" s="138">
        <v>40</v>
      </c>
      <c r="P21" s="139">
        <v>15</v>
      </c>
      <c r="Q21" s="139">
        <v>7</v>
      </c>
      <c r="R21" s="139">
        <v>3</v>
      </c>
      <c r="S21" s="139">
        <v>2</v>
      </c>
      <c r="T21" s="139">
        <v>1</v>
      </c>
      <c r="U21" s="125">
        <v>10</v>
      </c>
      <c r="V21" s="3"/>
    </row>
    <row r="22" spans="1:23" s="2" customFormat="1" ht="28.5" customHeight="1">
      <c r="A22" s="35"/>
      <c r="B22" s="68"/>
      <c r="C22" s="69" t="s">
        <v>20</v>
      </c>
      <c r="D22" s="66"/>
      <c r="E22" s="126">
        <v>11</v>
      </c>
      <c r="F22" s="120">
        <v>368</v>
      </c>
      <c r="G22" s="136">
        <v>38</v>
      </c>
      <c r="H22" s="136">
        <v>87</v>
      </c>
      <c r="I22" s="136">
        <v>63</v>
      </c>
      <c r="J22" s="136">
        <v>56</v>
      </c>
      <c r="K22" s="137">
        <v>42</v>
      </c>
      <c r="L22" s="137">
        <v>33</v>
      </c>
      <c r="M22" s="137">
        <v>12</v>
      </c>
      <c r="N22" s="124">
        <v>11</v>
      </c>
      <c r="O22" s="138">
        <v>9</v>
      </c>
      <c r="P22" s="139">
        <v>5</v>
      </c>
      <c r="Q22" s="139">
        <v>4</v>
      </c>
      <c r="R22" s="139">
        <v>1</v>
      </c>
      <c r="S22" s="139">
        <v>5</v>
      </c>
      <c r="T22" s="139">
        <v>2</v>
      </c>
      <c r="U22" s="125">
        <v>11</v>
      </c>
      <c r="V22" s="3"/>
    </row>
    <row r="23" spans="1:23" s="2" customFormat="1" ht="28.5" customHeight="1">
      <c r="A23" s="41"/>
      <c r="B23" s="65"/>
      <c r="C23" s="42" t="s">
        <v>21</v>
      </c>
      <c r="D23" s="66"/>
      <c r="E23" s="126">
        <v>12</v>
      </c>
      <c r="F23" s="120">
        <v>1972</v>
      </c>
      <c r="G23" s="136">
        <v>159</v>
      </c>
      <c r="H23" s="137">
        <v>699</v>
      </c>
      <c r="I23" s="137">
        <v>385</v>
      </c>
      <c r="J23" s="137">
        <v>268</v>
      </c>
      <c r="K23" s="137">
        <v>143</v>
      </c>
      <c r="L23" s="137">
        <v>129</v>
      </c>
      <c r="M23" s="137">
        <v>51</v>
      </c>
      <c r="N23" s="124">
        <v>68</v>
      </c>
      <c r="O23" s="138">
        <v>26</v>
      </c>
      <c r="P23" s="139">
        <v>12</v>
      </c>
      <c r="Q23" s="139">
        <v>12</v>
      </c>
      <c r="R23" s="139">
        <v>6</v>
      </c>
      <c r="S23" s="139">
        <v>9</v>
      </c>
      <c r="T23" s="139">
        <v>5</v>
      </c>
      <c r="U23" s="125">
        <v>12</v>
      </c>
      <c r="V23" s="3"/>
      <c r="W23" s="3"/>
    </row>
    <row r="24" spans="1:23" s="2" customFormat="1" ht="28.5" customHeight="1">
      <c r="A24" s="65"/>
      <c r="B24" s="49"/>
      <c r="C24" s="42" t="s">
        <v>22</v>
      </c>
      <c r="D24" s="66"/>
      <c r="E24" s="126">
        <v>13</v>
      </c>
      <c r="F24" s="120">
        <v>1060</v>
      </c>
      <c r="G24" s="136">
        <v>190</v>
      </c>
      <c r="H24" s="136">
        <v>432</v>
      </c>
      <c r="I24" s="136">
        <v>131</v>
      </c>
      <c r="J24" s="136">
        <v>87</v>
      </c>
      <c r="K24" s="140">
        <v>49</v>
      </c>
      <c r="L24" s="140">
        <v>48</v>
      </c>
      <c r="M24" s="140">
        <v>33</v>
      </c>
      <c r="N24" s="124">
        <v>23</v>
      </c>
      <c r="O24" s="138">
        <v>29</v>
      </c>
      <c r="P24" s="139">
        <v>10</v>
      </c>
      <c r="Q24" s="139">
        <v>7</v>
      </c>
      <c r="R24" s="139">
        <v>8</v>
      </c>
      <c r="S24" s="139">
        <v>9</v>
      </c>
      <c r="T24" s="139">
        <v>4</v>
      </c>
      <c r="U24" s="125">
        <v>13</v>
      </c>
      <c r="V24" s="3"/>
      <c r="W24" s="3"/>
    </row>
    <row r="25" spans="1:23" s="2" customFormat="1" ht="28.5" customHeight="1">
      <c r="A25" s="35"/>
      <c r="B25" s="35"/>
      <c r="C25" s="42" t="s">
        <v>23</v>
      </c>
      <c r="D25" s="66"/>
      <c r="E25" s="126">
        <v>14</v>
      </c>
      <c r="F25" s="120">
        <v>2341</v>
      </c>
      <c r="G25" s="136">
        <v>344</v>
      </c>
      <c r="H25" s="123">
        <v>471</v>
      </c>
      <c r="I25" s="123">
        <v>281</v>
      </c>
      <c r="J25" s="123">
        <v>340</v>
      </c>
      <c r="K25" s="137">
        <v>203</v>
      </c>
      <c r="L25" s="137">
        <v>212</v>
      </c>
      <c r="M25" s="137">
        <v>98</v>
      </c>
      <c r="N25" s="141">
        <v>108</v>
      </c>
      <c r="O25" s="138">
        <v>92</v>
      </c>
      <c r="P25" s="139">
        <v>60</v>
      </c>
      <c r="Q25" s="139">
        <v>46</v>
      </c>
      <c r="R25" s="139">
        <v>48</v>
      </c>
      <c r="S25" s="139">
        <v>29</v>
      </c>
      <c r="T25" s="139">
        <v>9</v>
      </c>
      <c r="U25" s="125">
        <v>14</v>
      </c>
      <c r="V25" s="3"/>
    </row>
    <row r="26" spans="1:23" s="2" customFormat="1" ht="28.5" customHeight="1">
      <c r="A26" s="72"/>
      <c r="B26" s="49"/>
      <c r="C26" s="69" t="s">
        <v>24</v>
      </c>
      <c r="D26" s="66"/>
      <c r="E26" s="126">
        <v>15</v>
      </c>
      <c r="F26" s="120">
        <v>1745</v>
      </c>
      <c r="G26" s="136">
        <v>328</v>
      </c>
      <c r="H26" s="136">
        <v>518</v>
      </c>
      <c r="I26" s="136">
        <v>200</v>
      </c>
      <c r="J26" s="136">
        <v>186</v>
      </c>
      <c r="K26" s="137">
        <v>125</v>
      </c>
      <c r="L26" s="137">
        <v>114</v>
      </c>
      <c r="M26" s="137">
        <v>65</v>
      </c>
      <c r="N26" s="136">
        <v>58</v>
      </c>
      <c r="O26" s="138">
        <v>55</v>
      </c>
      <c r="P26" s="139">
        <v>36</v>
      </c>
      <c r="Q26" s="139">
        <v>28</v>
      </c>
      <c r="R26" s="139">
        <v>22</v>
      </c>
      <c r="S26" s="139">
        <v>7</v>
      </c>
      <c r="T26" s="139">
        <v>3</v>
      </c>
      <c r="U26" s="125">
        <v>15</v>
      </c>
      <c r="V26" s="3"/>
      <c r="W26" s="3"/>
    </row>
    <row r="27" spans="1:23" s="2" customFormat="1" ht="28.5" customHeight="1">
      <c r="A27" s="65"/>
      <c r="B27" s="49"/>
      <c r="C27" s="74" t="s">
        <v>25</v>
      </c>
      <c r="D27" s="66"/>
      <c r="E27" s="126">
        <v>16</v>
      </c>
      <c r="F27" s="120">
        <v>393</v>
      </c>
      <c r="G27" s="136">
        <v>79</v>
      </c>
      <c r="H27" s="136">
        <v>181</v>
      </c>
      <c r="I27" s="136">
        <v>54</v>
      </c>
      <c r="J27" s="136">
        <v>32</v>
      </c>
      <c r="K27" s="137">
        <v>15</v>
      </c>
      <c r="L27" s="137">
        <v>9</v>
      </c>
      <c r="M27" s="137">
        <v>5</v>
      </c>
      <c r="N27" s="124" t="s">
        <v>83</v>
      </c>
      <c r="O27" s="138">
        <v>4</v>
      </c>
      <c r="P27" s="139">
        <v>7</v>
      </c>
      <c r="Q27" s="139">
        <v>2</v>
      </c>
      <c r="R27" s="139">
        <v>1</v>
      </c>
      <c r="S27" s="139">
        <v>3</v>
      </c>
      <c r="T27" s="139">
        <v>1</v>
      </c>
      <c r="U27" s="125">
        <v>16</v>
      </c>
      <c r="V27" s="3"/>
      <c r="W27" s="3"/>
    </row>
    <row r="28" spans="1:23" s="2" customFormat="1" ht="28.5" customHeight="1">
      <c r="A28" s="41"/>
      <c r="B28" s="65"/>
      <c r="C28" s="42" t="s">
        <v>26</v>
      </c>
      <c r="D28" s="66"/>
      <c r="E28" s="126">
        <v>17</v>
      </c>
      <c r="F28" s="120">
        <v>909</v>
      </c>
      <c r="G28" s="136">
        <v>50</v>
      </c>
      <c r="H28" s="136">
        <v>284</v>
      </c>
      <c r="I28" s="136">
        <v>160</v>
      </c>
      <c r="J28" s="136">
        <v>117</v>
      </c>
      <c r="K28" s="137">
        <v>75</v>
      </c>
      <c r="L28" s="137">
        <v>71</v>
      </c>
      <c r="M28" s="137">
        <v>38</v>
      </c>
      <c r="N28" s="124">
        <v>37</v>
      </c>
      <c r="O28" s="138">
        <v>28</v>
      </c>
      <c r="P28" s="139">
        <v>14</v>
      </c>
      <c r="Q28" s="139">
        <v>14</v>
      </c>
      <c r="R28" s="139">
        <v>11</v>
      </c>
      <c r="S28" s="139">
        <v>6</v>
      </c>
      <c r="T28" s="139">
        <v>4</v>
      </c>
      <c r="U28" s="125">
        <v>17</v>
      </c>
      <c r="V28" s="3"/>
      <c r="W28" s="3"/>
    </row>
    <row r="29" spans="1:23" s="2" customFormat="1" ht="28.5" customHeight="1">
      <c r="A29" s="35"/>
      <c r="B29" s="68"/>
      <c r="C29" s="69" t="s">
        <v>27</v>
      </c>
      <c r="D29" s="66"/>
      <c r="E29" s="126">
        <v>18</v>
      </c>
      <c r="F29" s="120">
        <v>1324</v>
      </c>
      <c r="G29" s="136">
        <v>89</v>
      </c>
      <c r="H29" s="137">
        <v>162</v>
      </c>
      <c r="I29" s="137">
        <v>139</v>
      </c>
      <c r="J29" s="137">
        <v>183</v>
      </c>
      <c r="K29" s="137">
        <v>145</v>
      </c>
      <c r="L29" s="137">
        <v>142</v>
      </c>
      <c r="M29" s="137">
        <v>104</v>
      </c>
      <c r="N29" s="141">
        <v>97</v>
      </c>
      <c r="O29" s="138">
        <v>102</v>
      </c>
      <c r="P29" s="139">
        <v>52</v>
      </c>
      <c r="Q29" s="139">
        <v>42</v>
      </c>
      <c r="R29" s="139">
        <v>38</v>
      </c>
      <c r="S29" s="139">
        <v>25</v>
      </c>
      <c r="T29" s="139">
        <v>4</v>
      </c>
      <c r="U29" s="125">
        <v>18</v>
      </c>
      <c r="V29" s="3"/>
    </row>
    <row r="30" spans="1:23" s="2" customFormat="1" ht="28.5" customHeight="1">
      <c r="A30" s="35"/>
      <c r="B30" s="35"/>
      <c r="C30" s="42" t="s">
        <v>28</v>
      </c>
      <c r="D30" s="66"/>
      <c r="E30" s="126">
        <v>19</v>
      </c>
      <c r="F30" s="120">
        <v>506</v>
      </c>
      <c r="G30" s="136">
        <v>54</v>
      </c>
      <c r="H30" s="123">
        <v>209</v>
      </c>
      <c r="I30" s="123">
        <v>78</v>
      </c>
      <c r="J30" s="123">
        <v>74</v>
      </c>
      <c r="K30" s="137">
        <v>36</v>
      </c>
      <c r="L30" s="137">
        <v>20</v>
      </c>
      <c r="M30" s="137">
        <v>6</v>
      </c>
      <c r="N30" s="124">
        <v>10</v>
      </c>
      <c r="O30" s="138">
        <v>10</v>
      </c>
      <c r="P30" s="139">
        <v>5</v>
      </c>
      <c r="Q30" s="139">
        <v>3</v>
      </c>
      <c r="R30" s="139">
        <v>1</v>
      </c>
      <c r="S30" s="139" t="s">
        <v>83</v>
      </c>
      <c r="T30" s="139" t="s">
        <v>83</v>
      </c>
      <c r="U30" s="125">
        <v>19</v>
      </c>
      <c r="V30" s="3"/>
    </row>
    <row r="31" spans="1:23" s="2" customFormat="1" ht="28.5" customHeight="1">
      <c r="A31" s="41"/>
      <c r="B31" s="65"/>
      <c r="C31" s="42" t="s">
        <v>29</v>
      </c>
      <c r="D31" s="66"/>
      <c r="E31" s="126">
        <v>20</v>
      </c>
      <c r="F31" s="120">
        <v>1878</v>
      </c>
      <c r="G31" s="136">
        <v>98</v>
      </c>
      <c r="H31" s="136">
        <v>245</v>
      </c>
      <c r="I31" s="136">
        <v>186</v>
      </c>
      <c r="J31" s="136">
        <v>200</v>
      </c>
      <c r="K31" s="137">
        <v>171</v>
      </c>
      <c r="L31" s="137">
        <v>193</v>
      </c>
      <c r="M31" s="137">
        <v>140</v>
      </c>
      <c r="N31" s="124">
        <v>152</v>
      </c>
      <c r="O31" s="138">
        <v>187</v>
      </c>
      <c r="P31" s="139">
        <v>107</v>
      </c>
      <c r="Q31" s="139">
        <v>97</v>
      </c>
      <c r="R31" s="139">
        <v>55</v>
      </c>
      <c r="S31" s="139">
        <v>31</v>
      </c>
      <c r="T31" s="139">
        <v>16</v>
      </c>
      <c r="U31" s="125">
        <v>20</v>
      </c>
      <c r="V31" s="3"/>
      <c r="W31" s="3"/>
    </row>
    <row r="32" spans="1:23" s="2" customFormat="1" ht="28.5" customHeight="1">
      <c r="A32" s="72"/>
      <c r="B32" s="49"/>
      <c r="C32" s="69" t="s">
        <v>30</v>
      </c>
      <c r="D32" s="66"/>
      <c r="E32" s="126">
        <v>21</v>
      </c>
      <c r="F32" s="120">
        <v>1760</v>
      </c>
      <c r="G32" s="136">
        <v>86</v>
      </c>
      <c r="H32" s="136">
        <v>788</v>
      </c>
      <c r="I32" s="136">
        <v>305</v>
      </c>
      <c r="J32" s="136">
        <v>239</v>
      </c>
      <c r="K32" s="137">
        <v>94</v>
      </c>
      <c r="L32" s="137">
        <v>88</v>
      </c>
      <c r="M32" s="137">
        <v>41</v>
      </c>
      <c r="N32" s="136">
        <v>37</v>
      </c>
      <c r="O32" s="138">
        <v>37</v>
      </c>
      <c r="P32" s="139">
        <v>19</v>
      </c>
      <c r="Q32" s="139">
        <v>8</v>
      </c>
      <c r="R32" s="139">
        <v>14</v>
      </c>
      <c r="S32" s="139">
        <v>3</v>
      </c>
      <c r="T32" s="139">
        <v>1</v>
      </c>
      <c r="U32" s="125">
        <v>21</v>
      </c>
      <c r="V32" s="3"/>
      <c r="W32" s="3"/>
    </row>
    <row r="33" spans="1:23" s="2" customFormat="1" ht="28.5" customHeight="1">
      <c r="A33" s="76"/>
      <c r="B33" s="77"/>
      <c r="C33" s="78" t="s">
        <v>84</v>
      </c>
      <c r="D33" s="79"/>
      <c r="E33" s="144">
        <v>22</v>
      </c>
      <c r="F33" s="145">
        <v>843</v>
      </c>
      <c r="G33" s="146">
        <v>198</v>
      </c>
      <c r="H33" s="146">
        <v>366</v>
      </c>
      <c r="I33" s="146">
        <v>101</v>
      </c>
      <c r="J33" s="146">
        <v>69</v>
      </c>
      <c r="K33" s="147">
        <v>30</v>
      </c>
      <c r="L33" s="147">
        <v>24</v>
      </c>
      <c r="M33" s="147">
        <v>21</v>
      </c>
      <c r="N33" s="146">
        <v>13</v>
      </c>
      <c r="O33" s="148">
        <v>7</v>
      </c>
      <c r="P33" s="149">
        <v>5</v>
      </c>
      <c r="Q33" s="149">
        <v>6</v>
      </c>
      <c r="R33" s="149">
        <v>1</v>
      </c>
      <c r="S33" s="149" t="s">
        <v>83</v>
      </c>
      <c r="T33" s="149">
        <v>2</v>
      </c>
      <c r="U33" s="150">
        <v>22</v>
      </c>
      <c r="V33" s="151"/>
      <c r="W33" s="3"/>
    </row>
    <row r="34" spans="1:23" s="3" customFormat="1" ht="12" customHeight="1">
      <c r="A34" s="41"/>
      <c r="B34" s="84" t="s">
        <v>32</v>
      </c>
      <c r="C34" s="41"/>
      <c r="D34" s="41"/>
      <c r="E34" s="70"/>
      <c r="F34" s="6"/>
      <c r="G34" s="85"/>
      <c r="K34" s="41"/>
      <c r="L34" s="41"/>
      <c r="M34" s="41"/>
      <c r="N34" s="41"/>
      <c r="O34" s="90"/>
      <c r="P34" s="6"/>
      <c r="Q34" s="85"/>
    </row>
  </sheetData>
  <mergeCells count="40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4"/>
  <sheetViews>
    <sheetView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0.77734375" style="86" customWidth="1"/>
    <col min="7" max="19" width="10.44140625" style="86" customWidth="1"/>
    <col min="20" max="20" width="10.33203125" style="86" customWidth="1"/>
    <col min="21" max="21" width="3.88671875" style="86" customWidth="1"/>
    <col min="22" max="22" width="1.109375" style="86" customWidth="1"/>
    <col min="23" max="16384" width="16.88671875" style="86"/>
  </cols>
  <sheetData>
    <row r="1" spans="1:22" s="3" customFormat="1" ht="14.4" customHeight="1">
      <c r="A1" s="1"/>
      <c r="B1" s="1"/>
      <c r="C1" s="1"/>
      <c r="D1" s="1"/>
      <c r="E1" s="102"/>
      <c r="F1" s="1"/>
      <c r="T1" s="89"/>
      <c r="U1" s="89"/>
      <c r="V1" s="89"/>
    </row>
    <row r="2" spans="1:22" s="3" customFormat="1" ht="21" customHeight="1">
      <c r="A2" s="4"/>
      <c r="B2" s="4"/>
      <c r="C2" s="4"/>
      <c r="D2" s="4"/>
      <c r="E2" s="5"/>
      <c r="F2" s="6"/>
    </row>
    <row r="3" spans="1:22" s="3" customFormat="1" ht="21" customHeight="1">
      <c r="B3" s="7" t="s">
        <v>33</v>
      </c>
      <c r="C3" s="4"/>
      <c r="D3" s="4"/>
      <c r="E3" s="5"/>
      <c r="F3" s="6"/>
    </row>
    <row r="4" spans="1:22" s="8" customFormat="1" ht="21" customHeight="1">
      <c r="B4" s="9"/>
      <c r="C4" s="10" t="s">
        <v>101</v>
      </c>
      <c r="D4" s="9"/>
      <c r="E4" s="11"/>
      <c r="F4" s="12"/>
      <c r="G4" s="13"/>
      <c r="H4" s="13"/>
      <c r="I4" s="13"/>
    </row>
    <row r="5" spans="1:22" s="3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103"/>
    </row>
    <row r="6" spans="1:22" s="4" customFormat="1" ht="14.4" customHeight="1" thickTop="1">
      <c r="A6" s="18" t="s">
        <v>3</v>
      </c>
      <c r="B6" s="18"/>
      <c r="C6" s="18"/>
      <c r="D6" s="18"/>
      <c r="E6" s="19"/>
      <c r="F6" s="104" t="s">
        <v>4</v>
      </c>
      <c r="G6" s="105" t="s">
        <v>87</v>
      </c>
      <c r="H6" s="104" t="s">
        <v>88</v>
      </c>
      <c r="I6" s="104" t="s">
        <v>89</v>
      </c>
      <c r="J6" s="104" t="s">
        <v>90</v>
      </c>
      <c r="K6" s="104" t="s">
        <v>91</v>
      </c>
      <c r="L6" s="104" t="s">
        <v>92</v>
      </c>
      <c r="M6" s="106" t="s">
        <v>93</v>
      </c>
      <c r="N6" s="168" t="s">
        <v>94</v>
      </c>
      <c r="O6" s="168" t="s">
        <v>95</v>
      </c>
      <c r="P6" s="168" t="s">
        <v>96</v>
      </c>
      <c r="Q6" s="168" t="s">
        <v>97</v>
      </c>
      <c r="R6" s="168" t="s">
        <v>98</v>
      </c>
      <c r="S6" s="168" t="s">
        <v>99</v>
      </c>
      <c r="T6" s="107" t="s">
        <v>100</v>
      </c>
      <c r="U6" s="109" t="s">
        <v>82</v>
      </c>
      <c r="V6" s="110"/>
    </row>
    <row r="7" spans="1:22" s="4" customFormat="1" ht="14.4" customHeight="1">
      <c r="A7" s="24"/>
      <c r="B7" s="24"/>
      <c r="C7" s="24"/>
      <c r="D7" s="24"/>
      <c r="E7" s="25"/>
      <c r="F7" s="111"/>
      <c r="G7" s="111"/>
      <c r="H7" s="111"/>
      <c r="I7" s="111"/>
      <c r="J7" s="111"/>
      <c r="K7" s="111"/>
      <c r="L7" s="111"/>
      <c r="M7" s="112"/>
      <c r="N7" s="169"/>
      <c r="O7" s="169"/>
      <c r="P7" s="169"/>
      <c r="Q7" s="169"/>
      <c r="R7" s="169"/>
      <c r="S7" s="169"/>
      <c r="T7" s="113"/>
      <c r="U7" s="114"/>
      <c r="V7" s="115"/>
    </row>
    <row r="8" spans="1:22" s="4" customFormat="1" ht="28.5" customHeight="1">
      <c r="A8" s="30"/>
      <c r="B8" s="30"/>
      <c r="C8" s="30"/>
      <c r="D8" s="30"/>
      <c r="E8" s="31"/>
      <c r="F8" s="111"/>
      <c r="G8" s="111"/>
      <c r="H8" s="111"/>
      <c r="I8" s="111"/>
      <c r="J8" s="111"/>
      <c r="K8" s="111"/>
      <c r="L8" s="111"/>
      <c r="M8" s="112"/>
      <c r="N8" s="170"/>
      <c r="O8" s="170"/>
      <c r="P8" s="170"/>
      <c r="Q8" s="170"/>
      <c r="R8" s="170"/>
      <c r="S8" s="170"/>
      <c r="T8" s="116"/>
      <c r="U8" s="117"/>
      <c r="V8" s="79"/>
    </row>
    <row r="9" spans="1:2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39">
        <v>15</v>
      </c>
      <c r="U9" s="118"/>
    </row>
    <row r="10" spans="1:22" s="2" customFormat="1" ht="27" customHeight="1">
      <c r="A10" s="65"/>
      <c r="B10" s="49"/>
      <c r="C10" s="42" t="s">
        <v>35</v>
      </c>
      <c r="D10" s="66"/>
      <c r="E10" s="164">
        <v>23</v>
      </c>
      <c r="F10" s="120">
        <v>30</v>
      </c>
      <c r="G10" s="136" t="s">
        <v>83</v>
      </c>
      <c r="H10" s="136">
        <v>1</v>
      </c>
      <c r="I10" s="136">
        <v>5</v>
      </c>
      <c r="J10" s="136">
        <v>8</v>
      </c>
      <c r="K10" s="137">
        <v>3</v>
      </c>
      <c r="L10" s="137">
        <v>8</v>
      </c>
      <c r="M10" s="137">
        <v>1</v>
      </c>
      <c r="N10" s="124">
        <v>2</v>
      </c>
      <c r="O10" s="138">
        <v>1</v>
      </c>
      <c r="P10" s="139">
        <v>1</v>
      </c>
      <c r="Q10" s="139" t="s">
        <v>83</v>
      </c>
      <c r="R10" s="139" t="s">
        <v>83</v>
      </c>
      <c r="S10" s="139" t="s">
        <v>83</v>
      </c>
      <c r="T10" s="139" t="s">
        <v>83</v>
      </c>
      <c r="U10" s="125">
        <v>23</v>
      </c>
      <c r="V10" s="3"/>
    </row>
    <row r="11" spans="1:22" s="2" customFormat="1" ht="27" customHeight="1">
      <c r="A11" s="65"/>
      <c r="B11" s="49"/>
      <c r="C11" s="42" t="s">
        <v>36</v>
      </c>
      <c r="D11" s="66"/>
      <c r="E11" s="164">
        <v>24</v>
      </c>
      <c r="F11" s="120">
        <v>56</v>
      </c>
      <c r="G11" s="136">
        <v>1</v>
      </c>
      <c r="H11" s="136">
        <v>8</v>
      </c>
      <c r="I11" s="136">
        <v>12</v>
      </c>
      <c r="J11" s="136">
        <v>15</v>
      </c>
      <c r="K11" s="137">
        <v>4</v>
      </c>
      <c r="L11" s="137">
        <v>10</v>
      </c>
      <c r="M11" s="137">
        <v>2</v>
      </c>
      <c r="N11" s="124">
        <v>1</v>
      </c>
      <c r="O11" s="138">
        <v>2</v>
      </c>
      <c r="P11" s="139" t="s">
        <v>83</v>
      </c>
      <c r="Q11" s="139">
        <v>1</v>
      </c>
      <c r="R11" s="139" t="s">
        <v>83</v>
      </c>
      <c r="S11" s="139" t="s">
        <v>83</v>
      </c>
      <c r="T11" s="139" t="s">
        <v>83</v>
      </c>
      <c r="U11" s="125">
        <v>24</v>
      </c>
      <c r="V11" s="3"/>
    </row>
    <row r="12" spans="1:22" s="2" customFormat="1" ht="27" customHeight="1">
      <c r="A12" s="41"/>
      <c r="B12" s="65"/>
      <c r="C12" s="42" t="s">
        <v>37</v>
      </c>
      <c r="D12" s="66"/>
      <c r="E12" s="164">
        <v>25</v>
      </c>
      <c r="F12" s="120">
        <v>1561</v>
      </c>
      <c r="G12" s="136">
        <v>75</v>
      </c>
      <c r="H12" s="137">
        <v>645</v>
      </c>
      <c r="I12" s="137">
        <v>301</v>
      </c>
      <c r="J12" s="137">
        <v>170</v>
      </c>
      <c r="K12" s="137">
        <v>113</v>
      </c>
      <c r="L12" s="137">
        <v>77</v>
      </c>
      <c r="M12" s="137">
        <v>52</v>
      </c>
      <c r="N12" s="124">
        <v>44</v>
      </c>
      <c r="O12" s="138">
        <v>29</v>
      </c>
      <c r="P12" s="139">
        <v>13</v>
      </c>
      <c r="Q12" s="139">
        <v>18</v>
      </c>
      <c r="R12" s="139">
        <v>13</v>
      </c>
      <c r="S12" s="139">
        <v>9</v>
      </c>
      <c r="T12" s="139">
        <v>2</v>
      </c>
      <c r="U12" s="125">
        <v>25</v>
      </c>
      <c r="V12" s="3"/>
    </row>
    <row r="13" spans="1:22" s="2" customFormat="1" ht="27" customHeight="1">
      <c r="A13" s="41"/>
      <c r="B13" s="65"/>
      <c r="C13" s="42" t="s">
        <v>38</v>
      </c>
      <c r="D13" s="66"/>
      <c r="E13" s="164">
        <v>26</v>
      </c>
      <c r="F13" s="120">
        <v>887</v>
      </c>
      <c r="G13" s="136">
        <v>13</v>
      </c>
      <c r="H13" s="136">
        <v>122</v>
      </c>
      <c r="I13" s="136">
        <v>189</v>
      </c>
      <c r="J13" s="136">
        <v>204</v>
      </c>
      <c r="K13" s="137">
        <v>134</v>
      </c>
      <c r="L13" s="137">
        <v>94</v>
      </c>
      <c r="M13" s="137">
        <v>47</v>
      </c>
      <c r="N13" s="136">
        <v>30</v>
      </c>
      <c r="O13" s="138">
        <v>21</v>
      </c>
      <c r="P13" s="139">
        <v>6</v>
      </c>
      <c r="Q13" s="139">
        <v>5</v>
      </c>
      <c r="R13" s="139">
        <v>5</v>
      </c>
      <c r="S13" s="139">
        <v>8</v>
      </c>
      <c r="T13" s="139">
        <v>9</v>
      </c>
      <c r="U13" s="125">
        <v>26</v>
      </c>
      <c r="V13" s="3"/>
    </row>
    <row r="14" spans="1:22" s="2" customFormat="1" ht="27" customHeight="1">
      <c r="A14" s="72"/>
      <c r="B14" s="49"/>
      <c r="C14" s="69" t="s">
        <v>39</v>
      </c>
      <c r="D14" s="66"/>
      <c r="E14" s="164">
        <v>27</v>
      </c>
      <c r="F14" s="120">
        <v>661</v>
      </c>
      <c r="G14" s="136">
        <v>87</v>
      </c>
      <c r="H14" s="136">
        <v>333</v>
      </c>
      <c r="I14" s="136">
        <v>88</v>
      </c>
      <c r="J14" s="136">
        <v>32</v>
      </c>
      <c r="K14" s="137">
        <v>25</v>
      </c>
      <c r="L14" s="137">
        <v>31</v>
      </c>
      <c r="M14" s="137">
        <v>9</v>
      </c>
      <c r="N14" s="136">
        <v>11</v>
      </c>
      <c r="O14" s="138">
        <v>18</v>
      </c>
      <c r="P14" s="165">
        <v>14</v>
      </c>
      <c r="Q14" s="165">
        <v>5</v>
      </c>
      <c r="R14" s="165">
        <v>2</v>
      </c>
      <c r="S14" s="165">
        <v>6</v>
      </c>
      <c r="T14" s="165" t="s">
        <v>83</v>
      </c>
      <c r="U14" s="125">
        <v>27</v>
      </c>
      <c r="V14" s="166"/>
    </row>
    <row r="15" spans="1:22" s="2" customFormat="1" ht="27" customHeight="1">
      <c r="A15" s="35"/>
      <c r="B15" s="68"/>
      <c r="C15" s="69" t="s">
        <v>40</v>
      </c>
      <c r="D15" s="66"/>
      <c r="E15" s="164">
        <v>28</v>
      </c>
      <c r="F15" s="120">
        <v>900</v>
      </c>
      <c r="G15" s="136">
        <v>88</v>
      </c>
      <c r="H15" s="123">
        <v>184</v>
      </c>
      <c r="I15" s="123">
        <v>121</v>
      </c>
      <c r="J15" s="123">
        <v>116</v>
      </c>
      <c r="K15" s="137">
        <v>108</v>
      </c>
      <c r="L15" s="137">
        <v>87</v>
      </c>
      <c r="M15" s="137">
        <v>59</v>
      </c>
      <c r="N15" s="141">
        <v>53</v>
      </c>
      <c r="O15" s="138">
        <v>36</v>
      </c>
      <c r="P15" s="139">
        <v>18</v>
      </c>
      <c r="Q15" s="139">
        <v>14</v>
      </c>
      <c r="R15" s="139">
        <v>13</v>
      </c>
      <c r="S15" s="139">
        <v>3</v>
      </c>
      <c r="T15" s="139" t="s">
        <v>83</v>
      </c>
      <c r="U15" s="125">
        <v>28</v>
      </c>
      <c r="V15" s="3"/>
    </row>
    <row r="16" spans="1:22" s="2" customFormat="1" ht="27" customHeight="1">
      <c r="A16" s="35"/>
      <c r="B16" s="68"/>
      <c r="C16" s="69" t="s">
        <v>41</v>
      </c>
      <c r="D16" s="66"/>
      <c r="E16" s="164">
        <v>29</v>
      </c>
      <c r="F16" s="120">
        <v>592</v>
      </c>
      <c r="G16" s="136">
        <v>77</v>
      </c>
      <c r="H16" s="123">
        <v>88</v>
      </c>
      <c r="I16" s="123">
        <v>33</v>
      </c>
      <c r="J16" s="123">
        <v>57</v>
      </c>
      <c r="K16" s="137">
        <v>33</v>
      </c>
      <c r="L16" s="137">
        <v>45</v>
      </c>
      <c r="M16" s="137">
        <v>50</v>
      </c>
      <c r="N16" s="141">
        <v>63</v>
      </c>
      <c r="O16" s="138">
        <v>72</v>
      </c>
      <c r="P16" s="139">
        <v>38</v>
      </c>
      <c r="Q16" s="139">
        <v>19</v>
      </c>
      <c r="R16" s="139">
        <v>8</v>
      </c>
      <c r="S16" s="139">
        <v>5</v>
      </c>
      <c r="T16" s="139">
        <v>4</v>
      </c>
      <c r="U16" s="125">
        <v>29</v>
      </c>
      <c r="V16" s="3"/>
    </row>
    <row r="17" spans="1:22" s="2" customFormat="1" ht="27" customHeight="1">
      <c r="A17" s="35"/>
      <c r="B17" s="68"/>
      <c r="C17" s="69" t="s">
        <v>42</v>
      </c>
      <c r="D17" s="66"/>
      <c r="E17" s="164">
        <v>30</v>
      </c>
      <c r="F17" s="120">
        <v>503</v>
      </c>
      <c r="G17" s="136">
        <v>39</v>
      </c>
      <c r="H17" s="123">
        <v>84</v>
      </c>
      <c r="I17" s="123">
        <v>67</v>
      </c>
      <c r="J17" s="123">
        <v>69</v>
      </c>
      <c r="K17" s="137">
        <v>42</v>
      </c>
      <c r="L17" s="137">
        <v>55</v>
      </c>
      <c r="M17" s="137">
        <v>34</v>
      </c>
      <c r="N17" s="124">
        <v>33</v>
      </c>
      <c r="O17" s="138">
        <v>22</v>
      </c>
      <c r="P17" s="139">
        <v>23</v>
      </c>
      <c r="Q17" s="139">
        <v>16</v>
      </c>
      <c r="R17" s="139">
        <v>10</v>
      </c>
      <c r="S17" s="139">
        <v>7</v>
      </c>
      <c r="T17" s="139">
        <v>2</v>
      </c>
      <c r="U17" s="125">
        <v>30</v>
      </c>
      <c r="V17" s="3"/>
    </row>
    <row r="18" spans="1:22" s="2" customFormat="1" ht="27" customHeight="1">
      <c r="A18" s="35"/>
      <c r="B18" s="35"/>
      <c r="C18" s="42" t="s">
        <v>43</v>
      </c>
      <c r="D18" s="66"/>
      <c r="E18" s="164">
        <v>31</v>
      </c>
      <c r="F18" s="120">
        <v>447</v>
      </c>
      <c r="G18" s="136">
        <v>43</v>
      </c>
      <c r="H18" s="137">
        <v>71</v>
      </c>
      <c r="I18" s="137">
        <v>86</v>
      </c>
      <c r="J18" s="137">
        <v>82</v>
      </c>
      <c r="K18" s="137">
        <v>41</v>
      </c>
      <c r="L18" s="137">
        <v>41</v>
      </c>
      <c r="M18" s="137">
        <v>18</v>
      </c>
      <c r="N18" s="124">
        <v>17</v>
      </c>
      <c r="O18" s="138">
        <v>14</v>
      </c>
      <c r="P18" s="139">
        <v>10</v>
      </c>
      <c r="Q18" s="139">
        <v>9</v>
      </c>
      <c r="R18" s="139">
        <v>4</v>
      </c>
      <c r="S18" s="139">
        <v>9</v>
      </c>
      <c r="T18" s="139">
        <v>2</v>
      </c>
      <c r="U18" s="125">
        <v>31</v>
      </c>
      <c r="V18" s="3"/>
    </row>
    <row r="19" spans="1:22" s="2" customFormat="1" ht="27" customHeight="1">
      <c r="A19" s="35"/>
      <c r="B19" s="68"/>
      <c r="C19" s="42" t="s">
        <v>44</v>
      </c>
      <c r="D19" s="66"/>
      <c r="E19" s="164">
        <v>32</v>
      </c>
      <c r="F19" s="120">
        <v>667</v>
      </c>
      <c r="G19" s="136">
        <v>185</v>
      </c>
      <c r="H19" s="136">
        <v>156</v>
      </c>
      <c r="I19" s="136">
        <v>69</v>
      </c>
      <c r="J19" s="136">
        <v>76</v>
      </c>
      <c r="K19" s="137">
        <v>39</v>
      </c>
      <c r="L19" s="137">
        <v>43</v>
      </c>
      <c r="M19" s="137">
        <v>24</v>
      </c>
      <c r="N19" s="124">
        <v>30</v>
      </c>
      <c r="O19" s="138">
        <v>21</v>
      </c>
      <c r="P19" s="139">
        <v>8</v>
      </c>
      <c r="Q19" s="139">
        <v>8</v>
      </c>
      <c r="R19" s="139">
        <v>2</v>
      </c>
      <c r="S19" s="139">
        <v>6</v>
      </c>
      <c r="T19" s="139" t="s">
        <v>83</v>
      </c>
      <c r="U19" s="125">
        <v>32</v>
      </c>
      <c r="V19" s="3"/>
    </row>
    <row r="20" spans="1:22" s="2" customFormat="1" ht="27" customHeight="1">
      <c r="A20" s="35"/>
      <c r="B20" s="37"/>
      <c r="C20" s="42" t="s">
        <v>45</v>
      </c>
      <c r="D20" s="66"/>
      <c r="E20" s="164">
        <v>33</v>
      </c>
      <c r="F20" s="120">
        <v>1017</v>
      </c>
      <c r="G20" s="136">
        <v>6</v>
      </c>
      <c r="H20" s="136">
        <v>99</v>
      </c>
      <c r="I20" s="136">
        <v>190</v>
      </c>
      <c r="J20" s="136">
        <v>251</v>
      </c>
      <c r="K20" s="137">
        <v>170</v>
      </c>
      <c r="L20" s="137">
        <v>138</v>
      </c>
      <c r="M20" s="137">
        <v>46</v>
      </c>
      <c r="N20" s="124">
        <v>49</v>
      </c>
      <c r="O20" s="138">
        <v>33</v>
      </c>
      <c r="P20" s="139">
        <v>14</v>
      </c>
      <c r="Q20" s="139">
        <v>7</v>
      </c>
      <c r="R20" s="139">
        <v>10</v>
      </c>
      <c r="S20" s="139">
        <v>4</v>
      </c>
      <c r="T20" s="139" t="s">
        <v>83</v>
      </c>
      <c r="U20" s="125">
        <v>33</v>
      </c>
      <c r="V20" s="3"/>
    </row>
    <row r="21" spans="1:22" s="2" customFormat="1" ht="27" customHeight="1">
      <c r="A21" s="35"/>
      <c r="B21" s="37"/>
      <c r="C21" s="42" t="s">
        <v>46</v>
      </c>
      <c r="D21" s="66"/>
      <c r="E21" s="164">
        <v>34</v>
      </c>
      <c r="F21" s="120">
        <v>637</v>
      </c>
      <c r="G21" s="136">
        <v>6</v>
      </c>
      <c r="H21" s="136">
        <v>119</v>
      </c>
      <c r="I21" s="136">
        <v>124</v>
      </c>
      <c r="J21" s="136">
        <v>132</v>
      </c>
      <c r="K21" s="137">
        <v>87</v>
      </c>
      <c r="L21" s="137">
        <v>81</v>
      </c>
      <c r="M21" s="137">
        <v>24</v>
      </c>
      <c r="N21" s="124">
        <v>25</v>
      </c>
      <c r="O21" s="138">
        <v>19</v>
      </c>
      <c r="P21" s="139">
        <v>9</v>
      </c>
      <c r="Q21" s="139">
        <v>10</v>
      </c>
      <c r="R21" s="139">
        <v>1</v>
      </c>
      <c r="S21" s="139" t="s">
        <v>83</v>
      </c>
      <c r="T21" s="139" t="s">
        <v>83</v>
      </c>
      <c r="U21" s="125">
        <v>34</v>
      </c>
      <c r="V21" s="3"/>
    </row>
    <row r="22" spans="1:22" s="2" customFormat="1" ht="27" customHeight="1">
      <c r="A22" s="35"/>
      <c r="B22" s="37"/>
      <c r="C22" s="42" t="s">
        <v>47</v>
      </c>
      <c r="D22" s="66"/>
      <c r="E22" s="164">
        <v>35</v>
      </c>
      <c r="F22" s="120">
        <v>381</v>
      </c>
      <c r="G22" s="136">
        <v>7</v>
      </c>
      <c r="H22" s="136">
        <v>134</v>
      </c>
      <c r="I22" s="136">
        <v>62</v>
      </c>
      <c r="J22" s="136">
        <v>67</v>
      </c>
      <c r="K22" s="137">
        <v>38</v>
      </c>
      <c r="L22" s="137">
        <v>27</v>
      </c>
      <c r="M22" s="137">
        <v>18</v>
      </c>
      <c r="N22" s="124">
        <v>12</v>
      </c>
      <c r="O22" s="138">
        <v>9</v>
      </c>
      <c r="P22" s="139">
        <v>2</v>
      </c>
      <c r="Q22" s="139">
        <v>5</v>
      </c>
      <c r="R22" s="139" t="s">
        <v>83</v>
      </c>
      <c r="S22" s="139" t="s">
        <v>83</v>
      </c>
      <c r="T22" s="139" t="s">
        <v>83</v>
      </c>
      <c r="U22" s="125">
        <v>35</v>
      </c>
      <c r="V22" s="3"/>
    </row>
    <row r="23" spans="1:22" s="2" customFormat="1" ht="26.25" customHeight="1">
      <c r="A23" s="35"/>
      <c r="B23" s="35"/>
      <c r="C23" s="42" t="s">
        <v>48</v>
      </c>
      <c r="D23" s="66"/>
      <c r="E23" s="164">
        <v>36</v>
      </c>
      <c r="F23" s="120">
        <v>72</v>
      </c>
      <c r="G23" s="136">
        <v>3</v>
      </c>
      <c r="H23" s="137">
        <v>61</v>
      </c>
      <c r="I23" s="137">
        <v>5</v>
      </c>
      <c r="J23" s="137">
        <v>2</v>
      </c>
      <c r="K23" s="137" t="s">
        <v>83</v>
      </c>
      <c r="L23" s="137">
        <v>1</v>
      </c>
      <c r="M23" s="142" t="s">
        <v>83</v>
      </c>
      <c r="N23" s="124" t="s">
        <v>83</v>
      </c>
      <c r="O23" s="138" t="s">
        <v>83</v>
      </c>
      <c r="P23" s="139" t="s">
        <v>83</v>
      </c>
      <c r="Q23" s="139" t="s">
        <v>83</v>
      </c>
      <c r="R23" s="139" t="s">
        <v>83</v>
      </c>
      <c r="S23" s="139" t="s">
        <v>83</v>
      </c>
      <c r="T23" s="139" t="s">
        <v>83</v>
      </c>
      <c r="U23" s="125">
        <v>36</v>
      </c>
      <c r="V23" s="3"/>
    </row>
    <row r="24" spans="1:22" s="2" customFormat="1" ht="26.25" customHeight="1">
      <c r="A24" s="35"/>
      <c r="B24" s="35"/>
      <c r="C24" s="42" t="s">
        <v>49</v>
      </c>
      <c r="D24" s="66"/>
      <c r="E24" s="164">
        <v>37</v>
      </c>
      <c r="F24" s="120">
        <v>38</v>
      </c>
      <c r="G24" s="136">
        <v>3</v>
      </c>
      <c r="H24" s="136">
        <v>22</v>
      </c>
      <c r="I24" s="136">
        <v>8</v>
      </c>
      <c r="J24" s="136">
        <v>2</v>
      </c>
      <c r="K24" s="137">
        <v>1</v>
      </c>
      <c r="L24" s="137" t="s">
        <v>83</v>
      </c>
      <c r="M24" s="137" t="s">
        <v>83</v>
      </c>
      <c r="N24" s="124">
        <v>1</v>
      </c>
      <c r="O24" s="138" t="s">
        <v>83</v>
      </c>
      <c r="P24" s="139" t="s">
        <v>83</v>
      </c>
      <c r="Q24" s="139" t="s">
        <v>83</v>
      </c>
      <c r="R24" s="139" t="s">
        <v>83</v>
      </c>
      <c r="S24" s="139">
        <v>1</v>
      </c>
      <c r="T24" s="139" t="s">
        <v>83</v>
      </c>
      <c r="U24" s="125">
        <v>37</v>
      </c>
      <c r="V24" s="3"/>
    </row>
    <row r="25" spans="1:22" s="2" customFormat="1" ht="26.25" customHeight="1">
      <c r="A25" s="35"/>
      <c r="B25" s="35"/>
      <c r="C25" s="42" t="s">
        <v>50</v>
      </c>
      <c r="D25" s="66"/>
      <c r="E25" s="164">
        <v>38</v>
      </c>
      <c r="F25" s="120">
        <v>70</v>
      </c>
      <c r="G25" s="136">
        <v>4</v>
      </c>
      <c r="H25" s="136">
        <v>32</v>
      </c>
      <c r="I25" s="136">
        <v>16</v>
      </c>
      <c r="J25" s="136">
        <v>4</v>
      </c>
      <c r="K25" s="137">
        <v>2</v>
      </c>
      <c r="L25" s="137">
        <v>1</v>
      </c>
      <c r="M25" s="137">
        <v>2</v>
      </c>
      <c r="N25" s="124">
        <v>4</v>
      </c>
      <c r="O25" s="138">
        <v>3</v>
      </c>
      <c r="P25" s="139">
        <v>1</v>
      </c>
      <c r="Q25" s="139">
        <v>1</v>
      </c>
      <c r="R25" s="139" t="s">
        <v>83</v>
      </c>
      <c r="S25" s="139" t="s">
        <v>83</v>
      </c>
      <c r="T25" s="139" t="s">
        <v>83</v>
      </c>
      <c r="U25" s="125">
        <v>38</v>
      </c>
      <c r="V25" s="3"/>
    </row>
    <row r="26" spans="1:22" s="2" customFormat="1" ht="26.25" customHeight="1">
      <c r="A26" s="35"/>
      <c r="B26" s="35"/>
      <c r="C26" s="42" t="s">
        <v>51</v>
      </c>
      <c r="D26" s="66"/>
      <c r="E26" s="164">
        <v>39</v>
      </c>
      <c r="F26" s="120">
        <v>163</v>
      </c>
      <c r="G26" s="136">
        <v>45</v>
      </c>
      <c r="H26" s="123">
        <v>63</v>
      </c>
      <c r="I26" s="123">
        <v>29</v>
      </c>
      <c r="J26" s="123">
        <v>12</v>
      </c>
      <c r="K26" s="137">
        <v>4</v>
      </c>
      <c r="L26" s="137">
        <v>2</v>
      </c>
      <c r="M26" s="137">
        <v>1</v>
      </c>
      <c r="N26" s="124" t="s">
        <v>83</v>
      </c>
      <c r="O26" s="138">
        <v>4</v>
      </c>
      <c r="P26" s="139">
        <v>3</v>
      </c>
      <c r="Q26" s="139" t="s">
        <v>83</v>
      </c>
      <c r="R26" s="139" t="s">
        <v>83</v>
      </c>
      <c r="S26" s="139" t="s">
        <v>83</v>
      </c>
      <c r="T26" s="139" t="s">
        <v>83</v>
      </c>
      <c r="U26" s="125">
        <v>39</v>
      </c>
      <c r="V26" s="3"/>
    </row>
    <row r="27" spans="1:22" s="2" customFormat="1" ht="26.25" customHeight="1">
      <c r="A27" s="35"/>
      <c r="B27" s="35"/>
      <c r="C27" s="42" t="s">
        <v>52</v>
      </c>
      <c r="D27" s="66"/>
      <c r="E27" s="164">
        <v>40</v>
      </c>
      <c r="F27" s="120">
        <v>621</v>
      </c>
      <c r="G27" s="136">
        <v>3</v>
      </c>
      <c r="H27" s="123">
        <v>278</v>
      </c>
      <c r="I27" s="123">
        <v>154</v>
      </c>
      <c r="J27" s="123">
        <v>96</v>
      </c>
      <c r="K27" s="137">
        <v>27</v>
      </c>
      <c r="L27" s="137">
        <v>22</v>
      </c>
      <c r="M27" s="137">
        <v>16</v>
      </c>
      <c r="N27" s="124">
        <v>4</v>
      </c>
      <c r="O27" s="138">
        <v>13</v>
      </c>
      <c r="P27" s="139">
        <v>2</v>
      </c>
      <c r="Q27" s="139">
        <v>4</v>
      </c>
      <c r="R27" s="139">
        <v>2</v>
      </c>
      <c r="S27" s="139" t="s">
        <v>83</v>
      </c>
      <c r="T27" s="139" t="s">
        <v>83</v>
      </c>
      <c r="U27" s="125">
        <v>40</v>
      </c>
      <c r="V27" s="3"/>
    </row>
    <row r="28" spans="1:22" s="2" customFormat="1" ht="26.25" customHeight="1">
      <c r="A28" s="35"/>
      <c r="B28" s="35"/>
      <c r="C28" s="42" t="s">
        <v>53</v>
      </c>
      <c r="D28" s="66"/>
      <c r="E28" s="164">
        <v>41</v>
      </c>
      <c r="F28" s="120">
        <v>624</v>
      </c>
      <c r="G28" s="136" t="s">
        <v>83</v>
      </c>
      <c r="H28" s="136">
        <v>139</v>
      </c>
      <c r="I28" s="136">
        <v>170</v>
      </c>
      <c r="J28" s="136">
        <v>164</v>
      </c>
      <c r="K28" s="137">
        <v>75</v>
      </c>
      <c r="L28" s="137">
        <v>39</v>
      </c>
      <c r="M28" s="137">
        <v>21</v>
      </c>
      <c r="N28" s="124">
        <v>11</v>
      </c>
      <c r="O28" s="138" t="s">
        <v>83</v>
      </c>
      <c r="P28" s="139">
        <v>3</v>
      </c>
      <c r="Q28" s="139">
        <v>1</v>
      </c>
      <c r="R28" s="139" t="s">
        <v>83</v>
      </c>
      <c r="S28" s="139" t="s">
        <v>83</v>
      </c>
      <c r="T28" s="139">
        <v>1</v>
      </c>
      <c r="U28" s="125">
        <v>41</v>
      </c>
      <c r="V28" s="3"/>
    </row>
    <row r="29" spans="1:22" s="2" customFormat="1" ht="26.25" customHeight="1">
      <c r="A29" s="35"/>
      <c r="B29" s="35"/>
      <c r="C29" s="42" t="s">
        <v>54</v>
      </c>
      <c r="D29" s="66"/>
      <c r="E29" s="164">
        <v>42</v>
      </c>
      <c r="F29" s="120">
        <v>867</v>
      </c>
      <c r="G29" s="136">
        <v>2</v>
      </c>
      <c r="H29" s="136">
        <v>268</v>
      </c>
      <c r="I29" s="136">
        <v>215</v>
      </c>
      <c r="J29" s="136">
        <v>172</v>
      </c>
      <c r="K29" s="137">
        <v>80</v>
      </c>
      <c r="L29" s="137">
        <v>69</v>
      </c>
      <c r="M29" s="137">
        <v>27</v>
      </c>
      <c r="N29" s="124">
        <v>15</v>
      </c>
      <c r="O29" s="138">
        <v>13</v>
      </c>
      <c r="P29" s="139">
        <v>4</v>
      </c>
      <c r="Q29" s="139">
        <v>1</v>
      </c>
      <c r="R29" s="139">
        <v>1</v>
      </c>
      <c r="S29" s="139" t="s">
        <v>83</v>
      </c>
      <c r="T29" s="139" t="s">
        <v>83</v>
      </c>
      <c r="U29" s="125">
        <v>42</v>
      </c>
      <c r="V29" s="3"/>
    </row>
    <row r="30" spans="1:22" s="2" customFormat="1" ht="26.25" customHeight="1">
      <c r="A30" s="35"/>
      <c r="B30" s="35"/>
      <c r="C30" s="42" t="s">
        <v>55</v>
      </c>
      <c r="D30" s="66"/>
      <c r="E30" s="164">
        <v>43</v>
      </c>
      <c r="F30" s="120">
        <v>904</v>
      </c>
      <c r="G30" s="136" t="s">
        <v>83</v>
      </c>
      <c r="H30" s="137">
        <v>197</v>
      </c>
      <c r="I30" s="137">
        <v>351</v>
      </c>
      <c r="J30" s="137">
        <v>227</v>
      </c>
      <c r="K30" s="137">
        <v>78</v>
      </c>
      <c r="L30" s="137">
        <v>38</v>
      </c>
      <c r="M30" s="137">
        <v>8</v>
      </c>
      <c r="N30" s="124">
        <v>3</v>
      </c>
      <c r="O30" s="138">
        <v>2</v>
      </c>
      <c r="P30" s="139" t="s">
        <v>83</v>
      </c>
      <c r="Q30" s="139" t="s">
        <v>83</v>
      </c>
      <c r="R30" s="139" t="s">
        <v>83</v>
      </c>
      <c r="S30" s="139" t="s">
        <v>83</v>
      </c>
      <c r="T30" s="139" t="s">
        <v>83</v>
      </c>
      <c r="U30" s="125">
        <v>43</v>
      </c>
      <c r="V30" s="3"/>
    </row>
    <row r="31" spans="1:22" s="2" customFormat="1" ht="26.25" customHeight="1">
      <c r="A31" s="35"/>
      <c r="B31" s="35"/>
      <c r="C31" s="42" t="s">
        <v>56</v>
      </c>
      <c r="D31" s="66"/>
      <c r="E31" s="164">
        <v>44</v>
      </c>
      <c r="F31" s="120">
        <v>736</v>
      </c>
      <c r="G31" s="136">
        <v>14</v>
      </c>
      <c r="H31" s="136">
        <v>54</v>
      </c>
      <c r="I31" s="136">
        <v>138</v>
      </c>
      <c r="J31" s="136">
        <v>162</v>
      </c>
      <c r="K31" s="137">
        <v>86</v>
      </c>
      <c r="L31" s="137">
        <v>108</v>
      </c>
      <c r="M31" s="137">
        <v>41</v>
      </c>
      <c r="N31" s="136">
        <v>48</v>
      </c>
      <c r="O31" s="138">
        <v>37</v>
      </c>
      <c r="P31" s="165">
        <v>22</v>
      </c>
      <c r="Q31" s="165">
        <v>13</v>
      </c>
      <c r="R31" s="165">
        <v>10</v>
      </c>
      <c r="S31" s="165">
        <v>3</v>
      </c>
      <c r="T31" s="165" t="s">
        <v>83</v>
      </c>
      <c r="U31" s="125">
        <v>44</v>
      </c>
      <c r="V31" s="3"/>
    </row>
    <row r="32" spans="1:22" s="2" customFormat="1" ht="26.25" customHeight="1">
      <c r="A32" s="37"/>
      <c r="B32" s="37"/>
      <c r="C32" s="69" t="s">
        <v>57</v>
      </c>
      <c r="D32" s="66"/>
      <c r="E32" s="164">
        <v>45</v>
      </c>
      <c r="F32" s="120">
        <v>680</v>
      </c>
      <c r="G32" s="136">
        <v>8</v>
      </c>
      <c r="H32" s="136">
        <v>65</v>
      </c>
      <c r="I32" s="136">
        <v>136</v>
      </c>
      <c r="J32" s="136">
        <v>171</v>
      </c>
      <c r="K32" s="137">
        <v>96</v>
      </c>
      <c r="L32" s="137">
        <v>80</v>
      </c>
      <c r="M32" s="137">
        <v>53</v>
      </c>
      <c r="N32" s="136">
        <v>37</v>
      </c>
      <c r="O32" s="138">
        <v>19</v>
      </c>
      <c r="P32" s="165">
        <v>8</v>
      </c>
      <c r="Q32" s="165">
        <v>3</v>
      </c>
      <c r="R32" s="165">
        <v>3</v>
      </c>
      <c r="S32" s="165">
        <v>1</v>
      </c>
      <c r="T32" s="165" t="s">
        <v>83</v>
      </c>
      <c r="U32" s="125">
        <v>45</v>
      </c>
      <c r="V32" s="3"/>
    </row>
    <row r="33" spans="1:22" s="2" customFormat="1" ht="26.25" customHeight="1">
      <c r="A33" s="95"/>
      <c r="B33" s="95"/>
      <c r="C33" s="78" t="s">
        <v>58</v>
      </c>
      <c r="D33" s="79"/>
      <c r="E33" s="167">
        <v>46</v>
      </c>
      <c r="F33" s="145">
        <v>645</v>
      </c>
      <c r="G33" s="146">
        <v>11</v>
      </c>
      <c r="H33" s="146">
        <v>149</v>
      </c>
      <c r="I33" s="146">
        <v>156</v>
      </c>
      <c r="J33" s="146">
        <v>137</v>
      </c>
      <c r="K33" s="147">
        <v>67</v>
      </c>
      <c r="L33" s="147">
        <v>61</v>
      </c>
      <c r="M33" s="147">
        <v>27</v>
      </c>
      <c r="N33" s="146">
        <v>19</v>
      </c>
      <c r="O33" s="148">
        <v>13</v>
      </c>
      <c r="P33" s="149">
        <v>4</v>
      </c>
      <c r="Q33" s="149">
        <v>1</v>
      </c>
      <c r="R33" s="149" t="s">
        <v>83</v>
      </c>
      <c r="S33" s="149" t="s">
        <v>83</v>
      </c>
      <c r="T33" s="149" t="s">
        <v>83</v>
      </c>
      <c r="U33" s="150">
        <v>46</v>
      </c>
      <c r="V33" s="151"/>
    </row>
    <row r="34" spans="1:22" s="3" customFormat="1" ht="12" customHeight="1">
      <c r="A34" s="4"/>
      <c r="B34" s="84" t="s">
        <v>32</v>
      </c>
      <c r="C34" s="4"/>
      <c r="D34" s="4"/>
      <c r="E34" s="75"/>
      <c r="F34" s="6"/>
      <c r="G34" s="85"/>
    </row>
  </sheetData>
  <mergeCells count="41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Q6:Q8"/>
    <mergeCell ref="R6:R8"/>
    <mergeCell ref="S6:S8"/>
    <mergeCell ref="T6:T8"/>
    <mergeCell ref="U6:V8"/>
    <mergeCell ref="C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>
      <selection activeCell="V16" sqref="V16"/>
    </sheetView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0.77734375" style="86" customWidth="1"/>
    <col min="7" max="12" width="10.44140625" style="86" customWidth="1"/>
    <col min="13" max="18" width="12" style="86" customWidth="1"/>
    <col min="19" max="19" width="11.88671875" style="86" customWidth="1"/>
    <col min="20" max="20" width="3.88671875" style="86" customWidth="1"/>
    <col min="21" max="21" width="1.109375" style="86" customWidth="1"/>
    <col min="22" max="16384" width="16.88671875" style="86"/>
  </cols>
  <sheetData>
    <row r="1" spans="1:21" s="3" customFormat="1" ht="14.25" customHeight="1">
      <c r="A1" s="1"/>
      <c r="B1" s="1"/>
      <c r="C1" s="1"/>
      <c r="D1" s="1"/>
      <c r="E1" s="102"/>
      <c r="F1" s="1"/>
      <c r="T1" s="89"/>
      <c r="U1" s="89"/>
    </row>
    <row r="2" spans="1:21" s="3" customFormat="1" ht="21" customHeight="1">
      <c r="A2" s="4"/>
      <c r="B2" s="4"/>
      <c r="C2" s="4"/>
      <c r="D2" s="4"/>
      <c r="E2" s="5"/>
      <c r="F2" s="6"/>
    </row>
    <row r="3" spans="1:21" s="3" customFormat="1" ht="21" customHeight="1">
      <c r="B3" s="7" t="s">
        <v>33</v>
      </c>
      <c r="C3" s="4"/>
      <c r="D3" s="4"/>
      <c r="E3" s="5"/>
      <c r="F3" s="6"/>
    </row>
    <row r="4" spans="1:21" s="8" customFormat="1" ht="21" customHeight="1">
      <c r="B4" s="9"/>
      <c r="C4" s="10" t="s">
        <v>102</v>
      </c>
      <c r="D4" s="9"/>
      <c r="E4" s="11"/>
      <c r="F4" s="12"/>
      <c r="G4" s="13"/>
      <c r="H4" s="13"/>
      <c r="I4" s="13"/>
    </row>
    <row r="5" spans="1:21" s="3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103</v>
      </c>
      <c r="T5" s="103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171" t="s">
        <v>4</v>
      </c>
      <c r="G6" s="172" t="s">
        <v>104</v>
      </c>
      <c r="H6" s="171" t="s">
        <v>105</v>
      </c>
      <c r="I6" s="171" t="s">
        <v>106</v>
      </c>
      <c r="J6" s="171" t="s">
        <v>107</v>
      </c>
      <c r="K6" s="171" t="s">
        <v>108</v>
      </c>
      <c r="L6" s="171" t="s">
        <v>109</v>
      </c>
      <c r="M6" s="173" t="s">
        <v>110</v>
      </c>
      <c r="N6" s="171" t="s">
        <v>111</v>
      </c>
      <c r="O6" s="171" t="s">
        <v>112</v>
      </c>
      <c r="P6" s="174" t="s">
        <v>113</v>
      </c>
      <c r="Q6" s="175" t="s">
        <v>114</v>
      </c>
      <c r="R6" s="171" t="s">
        <v>115</v>
      </c>
      <c r="S6" s="171" t="s">
        <v>116</v>
      </c>
      <c r="T6" s="109" t="s">
        <v>82</v>
      </c>
      <c r="U6" s="110"/>
    </row>
    <row r="7" spans="1:21" s="4" customFormat="1" ht="14.25" customHeight="1">
      <c r="A7" s="24"/>
      <c r="B7" s="24"/>
      <c r="C7" s="24"/>
      <c r="D7" s="24"/>
      <c r="E7" s="25"/>
      <c r="F7" s="176"/>
      <c r="G7" s="176"/>
      <c r="H7" s="176"/>
      <c r="I7" s="176"/>
      <c r="J7" s="176"/>
      <c r="K7" s="176"/>
      <c r="L7" s="176"/>
      <c r="M7" s="177"/>
      <c r="N7" s="176"/>
      <c r="O7" s="176"/>
      <c r="P7" s="178"/>
      <c r="Q7" s="179"/>
      <c r="R7" s="176"/>
      <c r="S7" s="176"/>
      <c r="T7" s="114"/>
      <c r="U7" s="115"/>
    </row>
    <row r="8" spans="1:21" s="4" customFormat="1" ht="28.5" customHeight="1">
      <c r="A8" s="30"/>
      <c r="B8" s="30"/>
      <c r="C8" s="30"/>
      <c r="D8" s="30"/>
      <c r="E8" s="31"/>
      <c r="F8" s="176"/>
      <c r="G8" s="176"/>
      <c r="H8" s="176"/>
      <c r="I8" s="176"/>
      <c r="J8" s="176"/>
      <c r="K8" s="176"/>
      <c r="L8" s="176"/>
      <c r="M8" s="177"/>
      <c r="N8" s="176"/>
      <c r="O8" s="176"/>
      <c r="P8" s="178"/>
      <c r="Q8" s="179"/>
      <c r="R8" s="176"/>
      <c r="S8" s="176"/>
      <c r="T8" s="117"/>
      <c r="U8" s="79"/>
    </row>
    <row r="9" spans="1:2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18"/>
    </row>
    <row r="10" spans="1:21" s="2" customFormat="1" ht="27.75" customHeight="1">
      <c r="A10" s="41"/>
      <c r="B10" s="42" t="s">
        <v>10</v>
      </c>
      <c r="C10" s="42"/>
      <c r="D10" s="42"/>
      <c r="E10" s="119">
        <v>1</v>
      </c>
      <c r="F10" s="120">
        <v>4880368</v>
      </c>
      <c r="G10" s="121">
        <v>391756</v>
      </c>
      <c r="H10" s="122">
        <v>187007</v>
      </c>
      <c r="I10" s="123">
        <v>361433</v>
      </c>
      <c r="J10" s="124">
        <v>401484</v>
      </c>
      <c r="K10" s="124">
        <v>462526</v>
      </c>
      <c r="L10" s="124">
        <v>696773</v>
      </c>
      <c r="M10" s="124">
        <v>496568</v>
      </c>
      <c r="N10" s="124">
        <v>465413</v>
      </c>
      <c r="O10" s="124">
        <v>378161</v>
      </c>
      <c r="P10" s="124">
        <v>1039247</v>
      </c>
      <c r="Q10" s="124">
        <v>2431439</v>
      </c>
      <c r="R10" s="124">
        <v>2448929</v>
      </c>
      <c r="S10" s="180">
        <f>ROUND(SUM(N10:P10)/F10*100,1)</f>
        <v>38.6</v>
      </c>
      <c r="T10" s="125">
        <v>1</v>
      </c>
      <c r="U10" s="3"/>
    </row>
    <row r="11" spans="1:21" s="2" customFormat="1" ht="27.75" customHeight="1">
      <c r="A11" s="41"/>
      <c r="B11" s="42" t="s">
        <v>11</v>
      </c>
      <c r="C11" s="42"/>
      <c r="D11" s="42"/>
      <c r="E11" s="126">
        <v>2</v>
      </c>
      <c r="F11" s="120">
        <v>667370</v>
      </c>
      <c r="G11" s="123">
        <v>51143</v>
      </c>
      <c r="H11" s="123">
        <v>25356</v>
      </c>
      <c r="I11" s="123">
        <v>43690</v>
      </c>
      <c r="J11" s="124">
        <v>48559</v>
      </c>
      <c r="K11" s="124">
        <v>59337</v>
      </c>
      <c r="L11" s="124">
        <v>100088</v>
      </c>
      <c r="M11" s="124">
        <v>69796</v>
      </c>
      <c r="N11" s="124">
        <v>64101</v>
      </c>
      <c r="O11" s="124">
        <v>55604</v>
      </c>
      <c r="P11" s="124">
        <v>149696</v>
      </c>
      <c r="Q11" s="124">
        <v>332618</v>
      </c>
      <c r="R11" s="124">
        <v>334752</v>
      </c>
      <c r="S11" s="180">
        <f>ROUND(SUM(N11:P11)/F11*100,1)</f>
        <v>40.4</v>
      </c>
      <c r="T11" s="125">
        <v>2</v>
      </c>
      <c r="U11" s="3"/>
    </row>
    <row r="12" spans="1:21" s="2" customFormat="1" ht="7.5" customHeight="1">
      <c r="A12" s="41"/>
      <c r="B12" s="50"/>
      <c r="C12" s="50"/>
      <c r="D12" s="50"/>
      <c r="E12" s="127"/>
      <c r="F12" s="120"/>
      <c r="G12" s="128"/>
      <c r="H12" s="129"/>
      <c r="I12" s="129"/>
      <c r="J12" s="124"/>
      <c r="K12" s="124"/>
      <c r="L12" s="124"/>
      <c r="M12" s="124"/>
      <c r="N12" s="124"/>
      <c r="O12" s="124"/>
      <c r="P12" s="124"/>
      <c r="Q12" s="124"/>
      <c r="R12" s="124"/>
      <c r="S12" s="180"/>
      <c r="T12" s="125"/>
      <c r="U12" s="3"/>
    </row>
    <row r="13" spans="1:21" s="2" customFormat="1" ht="27.75" customHeight="1">
      <c r="A13" s="54"/>
      <c r="B13" s="55" t="s">
        <v>12</v>
      </c>
      <c r="C13" s="55"/>
      <c r="D13" s="55"/>
      <c r="E13" s="126">
        <v>3</v>
      </c>
      <c r="F13" s="130">
        <v>97001</v>
      </c>
      <c r="G13" s="131">
        <v>5306</v>
      </c>
      <c r="H13" s="132">
        <v>2835</v>
      </c>
      <c r="I13" s="132">
        <v>4521</v>
      </c>
      <c r="J13" s="132">
        <v>5467</v>
      </c>
      <c r="K13" s="132">
        <v>7656</v>
      </c>
      <c r="L13" s="132">
        <v>15923</v>
      </c>
      <c r="M13" s="132">
        <v>11560</v>
      </c>
      <c r="N13" s="133">
        <v>9988</v>
      </c>
      <c r="O13" s="134">
        <v>9604</v>
      </c>
      <c r="P13" s="135">
        <v>24141</v>
      </c>
      <c r="Q13" s="135">
        <v>50060</v>
      </c>
      <c r="R13" s="135">
        <v>46941</v>
      </c>
      <c r="S13" s="181">
        <f>ROUND(SUM(N13:P13)/F13*100,1)</f>
        <v>45.1</v>
      </c>
      <c r="T13" s="125">
        <v>3</v>
      </c>
      <c r="U13" s="3"/>
    </row>
    <row r="14" spans="1:21" s="2" customFormat="1" ht="7.5" customHeight="1">
      <c r="A14" s="54"/>
      <c r="B14" s="60"/>
      <c r="C14" s="61"/>
      <c r="D14" s="61"/>
      <c r="E14" s="126"/>
      <c r="F14" s="120"/>
      <c r="G14" s="136"/>
      <c r="H14" s="136"/>
      <c r="I14" s="136"/>
      <c r="J14" s="136"/>
      <c r="K14" s="137"/>
      <c r="L14" s="137"/>
      <c r="M14" s="137"/>
      <c r="N14" s="124"/>
      <c r="O14" s="138"/>
      <c r="P14" s="182"/>
      <c r="Q14" s="182"/>
      <c r="R14" s="182"/>
      <c r="S14" s="181"/>
      <c r="T14" s="125"/>
      <c r="U14" s="3"/>
    </row>
    <row r="15" spans="1:21" s="2" customFormat="1" ht="28.5" customHeight="1">
      <c r="A15" s="65"/>
      <c r="B15" s="49"/>
      <c r="C15" s="42" t="s">
        <v>13</v>
      </c>
      <c r="D15" s="66"/>
      <c r="E15" s="126">
        <v>4</v>
      </c>
      <c r="F15" s="120">
        <v>2854</v>
      </c>
      <c r="G15" s="136">
        <v>68</v>
      </c>
      <c r="H15" s="123">
        <v>62</v>
      </c>
      <c r="I15" s="123">
        <v>128</v>
      </c>
      <c r="J15" s="123">
        <v>131</v>
      </c>
      <c r="K15" s="140">
        <v>203</v>
      </c>
      <c r="L15" s="140">
        <v>392</v>
      </c>
      <c r="M15" s="140">
        <v>292</v>
      </c>
      <c r="N15" s="124">
        <v>301</v>
      </c>
      <c r="O15" s="138">
        <v>350</v>
      </c>
      <c r="P15" s="139">
        <v>927</v>
      </c>
      <c r="Q15" s="139">
        <v>1455</v>
      </c>
      <c r="R15" s="139">
        <v>1399</v>
      </c>
      <c r="S15" s="183">
        <f t="shared" ref="S15:S31" si="0">ROUND(SUM(N15:P15)/F15*100,1)</f>
        <v>55.3</v>
      </c>
      <c r="T15" s="125">
        <v>4</v>
      </c>
      <c r="U15" s="3"/>
    </row>
    <row r="16" spans="1:21" s="2" customFormat="1" ht="28.5" customHeight="1">
      <c r="A16" s="35"/>
      <c r="B16" s="68"/>
      <c r="C16" s="69" t="s">
        <v>14</v>
      </c>
      <c r="D16" s="66"/>
      <c r="E16" s="126">
        <v>5</v>
      </c>
      <c r="F16" s="120">
        <v>5916</v>
      </c>
      <c r="G16" s="136">
        <v>281</v>
      </c>
      <c r="H16" s="123">
        <v>149</v>
      </c>
      <c r="I16" s="123">
        <v>272</v>
      </c>
      <c r="J16" s="123">
        <v>340</v>
      </c>
      <c r="K16" s="137">
        <v>464</v>
      </c>
      <c r="L16" s="137">
        <v>830</v>
      </c>
      <c r="M16" s="137">
        <v>622</v>
      </c>
      <c r="N16" s="141">
        <v>645</v>
      </c>
      <c r="O16" s="138">
        <v>675</v>
      </c>
      <c r="P16" s="139">
        <v>1638</v>
      </c>
      <c r="Q16" s="139">
        <v>3045</v>
      </c>
      <c r="R16" s="139">
        <v>2871</v>
      </c>
      <c r="S16" s="183">
        <f t="shared" si="0"/>
        <v>50</v>
      </c>
      <c r="T16" s="125">
        <v>5</v>
      </c>
      <c r="U16" s="3"/>
    </row>
    <row r="17" spans="1:21" s="2" customFormat="1" ht="28.5" customHeight="1">
      <c r="A17" s="41"/>
      <c r="B17" s="65"/>
      <c r="C17" s="42" t="s">
        <v>15</v>
      </c>
      <c r="D17" s="66"/>
      <c r="E17" s="126">
        <v>6</v>
      </c>
      <c r="F17" s="120">
        <v>1213</v>
      </c>
      <c r="G17" s="136">
        <v>78</v>
      </c>
      <c r="H17" s="123">
        <v>38</v>
      </c>
      <c r="I17" s="123">
        <v>60</v>
      </c>
      <c r="J17" s="123">
        <v>84</v>
      </c>
      <c r="K17" s="137">
        <v>110</v>
      </c>
      <c r="L17" s="137">
        <v>179</v>
      </c>
      <c r="M17" s="137">
        <v>162</v>
      </c>
      <c r="N17" s="124">
        <v>121</v>
      </c>
      <c r="O17" s="138">
        <v>133</v>
      </c>
      <c r="P17" s="139">
        <v>248</v>
      </c>
      <c r="Q17" s="139">
        <v>602</v>
      </c>
      <c r="R17" s="139">
        <v>611</v>
      </c>
      <c r="S17" s="183">
        <f t="shared" si="0"/>
        <v>41.4</v>
      </c>
      <c r="T17" s="125">
        <v>6</v>
      </c>
      <c r="U17" s="3"/>
    </row>
    <row r="18" spans="1:21" s="2" customFormat="1" ht="28.5" customHeight="1">
      <c r="A18" s="41"/>
      <c r="B18" s="65"/>
      <c r="C18" s="42" t="s">
        <v>16</v>
      </c>
      <c r="D18" s="66"/>
      <c r="E18" s="126">
        <v>7</v>
      </c>
      <c r="F18" s="120">
        <v>1391</v>
      </c>
      <c r="G18" s="136">
        <v>58</v>
      </c>
      <c r="H18" s="136">
        <v>35</v>
      </c>
      <c r="I18" s="136">
        <v>77</v>
      </c>
      <c r="J18" s="136">
        <v>61</v>
      </c>
      <c r="K18" s="137">
        <v>114</v>
      </c>
      <c r="L18" s="137">
        <v>202</v>
      </c>
      <c r="M18" s="137">
        <v>161</v>
      </c>
      <c r="N18" s="124">
        <v>154</v>
      </c>
      <c r="O18" s="138">
        <v>175</v>
      </c>
      <c r="P18" s="139">
        <v>354</v>
      </c>
      <c r="Q18" s="139">
        <v>724</v>
      </c>
      <c r="R18" s="139">
        <v>667</v>
      </c>
      <c r="S18" s="183">
        <f t="shared" si="0"/>
        <v>49.1</v>
      </c>
      <c r="T18" s="125">
        <v>7</v>
      </c>
      <c r="U18" s="3"/>
    </row>
    <row r="19" spans="1:21" s="2" customFormat="1" ht="28.5" customHeight="1">
      <c r="A19" s="41"/>
      <c r="B19" s="65"/>
      <c r="C19" s="42" t="s">
        <v>17</v>
      </c>
      <c r="D19" s="66"/>
      <c r="E19" s="126">
        <v>8</v>
      </c>
      <c r="F19" s="120">
        <v>4890</v>
      </c>
      <c r="G19" s="136">
        <v>272</v>
      </c>
      <c r="H19" s="136">
        <v>157</v>
      </c>
      <c r="I19" s="136">
        <v>256</v>
      </c>
      <c r="J19" s="136">
        <v>303</v>
      </c>
      <c r="K19" s="137">
        <v>436</v>
      </c>
      <c r="L19" s="137">
        <v>729</v>
      </c>
      <c r="M19" s="137">
        <v>585</v>
      </c>
      <c r="N19" s="124">
        <v>534</v>
      </c>
      <c r="O19" s="138">
        <v>479</v>
      </c>
      <c r="P19" s="139">
        <v>1139</v>
      </c>
      <c r="Q19" s="139">
        <v>2463</v>
      </c>
      <c r="R19" s="139">
        <v>2427</v>
      </c>
      <c r="S19" s="183">
        <f t="shared" si="0"/>
        <v>44</v>
      </c>
      <c r="T19" s="125">
        <v>8</v>
      </c>
      <c r="U19" s="3"/>
    </row>
    <row r="20" spans="1:21" s="2" customFormat="1" ht="28.5" customHeight="1">
      <c r="A20" s="41"/>
      <c r="B20" s="65"/>
      <c r="C20" s="42" t="s">
        <v>18</v>
      </c>
      <c r="D20" s="66"/>
      <c r="E20" s="126">
        <v>9</v>
      </c>
      <c r="F20" s="120">
        <v>3560</v>
      </c>
      <c r="G20" s="136">
        <v>249</v>
      </c>
      <c r="H20" s="137">
        <v>103</v>
      </c>
      <c r="I20" s="137">
        <v>198</v>
      </c>
      <c r="J20" s="137">
        <v>230</v>
      </c>
      <c r="K20" s="137">
        <v>300</v>
      </c>
      <c r="L20" s="137">
        <v>609</v>
      </c>
      <c r="M20" s="142">
        <v>455</v>
      </c>
      <c r="N20" s="124">
        <v>336</v>
      </c>
      <c r="O20" s="138">
        <v>315</v>
      </c>
      <c r="P20" s="139">
        <v>765</v>
      </c>
      <c r="Q20" s="139">
        <v>1827</v>
      </c>
      <c r="R20" s="139">
        <v>1733</v>
      </c>
      <c r="S20" s="183">
        <f t="shared" si="0"/>
        <v>39.799999999999997</v>
      </c>
      <c r="T20" s="125">
        <v>9</v>
      </c>
      <c r="U20" s="3"/>
    </row>
    <row r="21" spans="1:21" s="2" customFormat="1" ht="28.5" customHeight="1">
      <c r="A21" s="35"/>
      <c r="B21" s="37"/>
      <c r="C21" s="42" t="s">
        <v>19</v>
      </c>
      <c r="D21" s="66"/>
      <c r="E21" s="126">
        <v>10</v>
      </c>
      <c r="F21" s="120">
        <v>2577</v>
      </c>
      <c r="G21" s="136">
        <v>120</v>
      </c>
      <c r="H21" s="136">
        <v>72</v>
      </c>
      <c r="I21" s="136">
        <v>82</v>
      </c>
      <c r="J21" s="136">
        <v>117</v>
      </c>
      <c r="K21" s="140">
        <v>193</v>
      </c>
      <c r="L21" s="140">
        <v>461</v>
      </c>
      <c r="M21" s="140">
        <v>310</v>
      </c>
      <c r="N21" s="124">
        <v>284</v>
      </c>
      <c r="O21" s="138">
        <v>262</v>
      </c>
      <c r="P21" s="139">
        <v>676</v>
      </c>
      <c r="Q21" s="139">
        <v>1312</v>
      </c>
      <c r="R21" s="139">
        <v>1265</v>
      </c>
      <c r="S21" s="183">
        <f t="shared" si="0"/>
        <v>47.4</v>
      </c>
      <c r="T21" s="125">
        <v>10</v>
      </c>
      <c r="U21" s="3"/>
    </row>
    <row r="22" spans="1:21" s="2" customFormat="1" ht="28.5" customHeight="1">
      <c r="A22" s="35"/>
      <c r="B22" s="68"/>
      <c r="C22" s="69" t="s">
        <v>20</v>
      </c>
      <c r="D22" s="66"/>
      <c r="E22" s="126">
        <v>11</v>
      </c>
      <c r="F22" s="120">
        <v>941</v>
      </c>
      <c r="G22" s="136">
        <v>47</v>
      </c>
      <c r="H22" s="143">
        <v>15</v>
      </c>
      <c r="I22" s="143">
        <v>27</v>
      </c>
      <c r="J22" s="143">
        <v>53</v>
      </c>
      <c r="K22" s="137">
        <v>81</v>
      </c>
      <c r="L22" s="137">
        <v>137</v>
      </c>
      <c r="M22" s="137">
        <v>118</v>
      </c>
      <c r="N22" s="141">
        <v>118</v>
      </c>
      <c r="O22" s="138">
        <v>99</v>
      </c>
      <c r="P22" s="139">
        <v>246</v>
      </c>
      <c r="Q22" s="139">
        <v>506</v>
      </c>
      <c r="R22" s="139">
        <v>435</v>
      </c>
      <c r="S22" s="183">
        <f t="shared" si="0"/>
        <v>49.2</v>
      </c>
      <c r="T22" s="125">
        <v>11</v>
      </c>
      <c r="U22" s="3"/>
    </row>
    <row r="23" spans="1:21" s="2" customFormat="1" ht="28.5" customHeight="1">
      <c r="A23" s="41"/>
      <c r="B23" s="65"/>
      <c r="C23" s="42" t="s">
        <v>21</v>
      </c>
      <c r="D23" s="66"/>
      <c r="E23" s="126">
        <v>12</v>
      </c>
      <c r="F23" s="120">
        <v>5264</v>
      </c>
      <c r="G23" s="136">
        <v>193</v>
      </c>
      <c r="H23" s="137">
        <v>153</v>
      </c>
      <c r="I23" s="137">
        <v>280</v>
      </c>
      <c r="J23" s="137">
        <v>262</v>
      </c>
      <c r="K23" s="137">
        <v>375</v>
      </c>
      <c r="L23" s="137">
        <v>785</v>
      </c>
      <c r="M23" s="137">
        <v>663</v>
      </c>
      <c r="N23" s="124">
        <v>582</v>
      </c>
      <c r="O23" s="138">
        <v>529</v>
      </c>
      <c r="P23" s="139">
        <v>1442</v>
      </c>
      <c r="Q23" s="139">
        <v>2673</v>
      </c>
      <c r="R23" s="139">
        <v>2591</v>
      </c>
      <c r="S23" s="183">
        <f t="shared" si="0"/>
        <v>48.5</v>
      </c>
      <c r="T23" s="125">
        <v>12</v>
      </c>
      <c r="U23" s="3"/>
    </row>
    <row r="24" spans="1:21" s="2" customFormat="1" ht="28.5" customHeight="1">
      <c r="A24" s="65"/>
      <c r="B24" s="49"/>
      <c r="C24" s="42" t="s">
        <v>22</v>
      </c>
      <c r="D24" s="66"/>
      <c r="E24" s="126">
        <v>13</v>
      </c>
      <c r="F24" s="120">
        <v>2768</v>
      </c>
      <c r="G24" s="136">
        <v>127</v>
      </c>
      <c r="H24" s="136">
        <v>74</v>
      </c>
      <c r="I24" s="136">
        <v>166</v>
      </c>
      <c r="J24" s="136">
        <v>148</v>
      </c>
      <c r="K24" s="140">
        <v>203</v>
      </c>
      <c r="L24" s="140">
        <v>427</v>
      </c>
      <c r="M24" s="140">
        <v>314</v>
      </c>
      <c r="N24" s="124">
        <v>306</v>
      </c>
      <c r="O24" s="138">
        <v>281</v>
      </c>
      <c r="P24" s="139">
        <v>722</v>
      </c>
      <c r="Q24" s="139">
        <v>1418</v>
      </c>
      <c r="R24" s="139">
        <v>1350</v>
      </c>
      <c r="S24" s="183">
        <f t="shared" si="0"/>
        <v>47.3</v>
      </c>
      <c r="T24" s="125">
        <v>13</v>
      </c>
      <c r="U24" s="3"/>
    </row>
    <row r="25" spans="1:21" s="2" customFormat="1" ht="28.5" customHeight="1">
      <c r="A25" s="35"/>
      <c r="B25" s="35"/>
      <c r="C25" s="42" t="s">
        <v>23</v>
      </c>
      <c r="D25" s="66"/>
      <c r="E25" s="126">
        <v>14</v>
      </c>
      <c r="F25" s="120">
        <v>5782</v>
      </c>
      <c r="G25" s="136">
        <v>241</v>
      </c>
      <c r="H25" s="123">
        <v>140</v>
      </c>
      <c r="I25" s="123">
        <v>273</v>
      </c>
      <c r="J25" s="123">
        <v>267</v>
      </c>
      <c r="K25" s="137">
        <v>390</v>
      </c>
      <c r="L25" s="137">
        <v>843</v>
      </c>
      <c r="M25" s="137">
        <v>624</v>
      </c>
      <c r="N25" s="141">
        <v>552</v>
      </c>
      <c r="O25" s="138">
        <v>731</v>
      </c>
      <c r="P25" s="139">
        <v>1721</v>
      </c>
      <c r="Q25" s="139">
        <v>2960</v>
      </c>
      <c r="R25" s="139">
        <v>2822</v>
      </c>
      <c r="S25" s="184">
        <f t="shared" si="0"/>
        <v>52</v>
      </c>
      <c r="T25" s="125">
        <v>14</v>
      </c>
      <c r="U25" s="3"/>
    </row>
    <row r="26" spans="1:21" s="2" customFormat="1" ht="28.5" customHeight="1">
      <c r="A26" s="72"/>
      <c r="B26" s="49"/>
      <c r="C26" s="69" t="s">
        <v>24</v>
      </c>
      <c r="D26" s="66"/>
      <c r="E26" s="126">
        <v>15</v>
      </c>
      <c r="F26" s="120">
        <v>4369</v>
      </c>
      <c r="G26" s="136">
        <v>176</v>
      </c>
      <c r="H26" s="136">
        <v>116</v>
      </c>
      <c r="I26" s="136">
        <v>186</v>
      </c>
      <c r="J26" s="136">
        <v>252</v>
      </c>
      <c r="K26" s="137">
        <v>293</v>
      </c>
      <c r="L26" s="137">
        <v>694</v>
      </c>
      <c r="M26" s="137">
        <v>484</v>
      </c>
      <c r="N26" s="136">
        <v>468</v>
      </c>
      <c r="O26" s="138">
        <v>473</v>
      </c>
      <c r="P26" s="139">
        <v>1227</v>
      </c>
      <c r="Q26" s="139">
        <v>2242</v>
      </c>
      <c r="R26" s="139">
        <v>2127</v>
      </c>
      <c r="S26" s="183">
        <f t="shared" si="0"/>
        <v>49.6</v>
      </c>
      <c r="T26" s="125">
        <v>15</v>
      </c>
      <c r="U26" s="3"/>
    </row>
    <row r="27" spans="1:21" s="2" customFormat="1" ht="28.5" customHeight="1">
      <c r="A27" s="65"/>
      <c r="B27" s="49"/>
      <c r="C27" s="74" t="s">
        <v>25</v>
      </c>
      <c r="D27" s="66"/>
      <c r="E27" s="126">
        <v>16</v>
      </c>
      <c r="F27" s="120">
        <v>1009</v>
      </c>
      <c r="G27" s="136">
        <v>42</v>
      </c>
      <c r="H27" s="136">
        <v>29</v>
      </c>
      <c r="I27" s="136">
        <v>41</v>
      </c>
      <c r="J27" s="136">
        <v>75</v>
      </c>
      <c r="K27" s="137">
        <v>83</v>
      </c>
      <c r="L27" s="137">
        <v>132</v>
      </c>
      <c r="M27" s="137">
        <v>122</v>
      </c>
      <c r="N27" s="124">
        <v>92</v>
      </c>
      <c r="O27" s="138">
        <v>119</v>
      </c>
      <c r="P27" s="139">
        <v>274</v>
      </c>
      <c r="Q27" s="139">
        <v>510</v>
      </c>
      <c r="R27" s="139">
        <v>499</v>
      </c>
      <c r="S27" s="183">
        <f t="shared" si="0"/>
        <v>48.1</v>
      </c>
      <c r="T27" s="125">
        <v>16</v>
      </c>
      <c r="U27" s="3"/>
    </row>
    <row r="28" spans="1:21" s="2" customFormat="1" ht="28.5" customHeight="1">
      <c r="A28" s="41"/>
      <c r="B28" s="65"/>
      <c r="C28" s="42" t="s">
        <v>26</v>
      </c>
      <c r="D28" s="66"/>
      <c r="E28" s="126">
        <v>17</v>
      </c>
      <c r="F28" s="120">
        <v>2406</v>
      </c>
      <c r="G28" s="136">
        <v>144</v>
      </c>
      <c r="H28" s="136">
        <v>73</v>
      </c>
      <c r="I28" s="136">
        <v>118</v>
      </c>
      <c r="J28" s="136">
        <v>157</v>
      </c>
      <c r="K28" s="137">
        <v>197</v>
      </c>
      <c r="L28" s="137">
        <v>343</v>
      </c>
      <c r="M28" s="137">
        <v>301</v>
      </c>
      <c r="N28" s="124">
        <v>302</v>
      </c>
      <c r="O28" s="138">
        <v>246</v>
      </c>
      <c r="P28" s="139">
        <v>525</v>
      </c>
      <c r="Q28" s="139">
        <v>1226</v>
      </c>
      <c r="R28" s="139">
        <v>1180</v>
      </c>
      <c r="S28" s="183">
        <f t="shared" si="0"/>
        <v>44.6</v>
      </c>
      <c r="T28" s="125">
        <v>17</v>
      </c>
      <c r="U28" s="3"/>
    </row>
    <row r="29" spans="1:21" s="2" customFormat="1" ht="28.5" customHeight="1">
      <c r="A29" s="35"/>
      <c r="B29" s="68"/>
      <c r="C29" s="69" t="s">
        <v>27</v>
      </c>
      <c r="D29" s="185"/>
      <c r="E29" s="126">
        <v>18</v>
      </c>
      <c r="F29" s="120">
        <v>3352</v>
      </c>
      <c r="G29" s="136">
        <v>151</v>
      </c>
      <c r="H29" s="137">
        <v>78</v>
      </c>
      <c r="I29" s="137">
        <v>184</v>
      </c>
      <c r="J29" s="137">
        <v>189</v>
      </c>
      <c r="K29" s="137">
        <v>255</v>
      </c>
      <c r="L29" s="137">
        <v>590</v>
      </c>
      <c r="M29" s="137">
        <v>416</v>
      </c>
      <c r="N29" s="141">
        <v>350</v>
      </c>
      <c r="O29" s="138">
        <v>423</v>
      </c>
      <c r="P29" s="139">
        <v>716</v>
      </c>
      <c r="Q29" s="139">
        <v>1722</v>
      </c>
      <c r="R29" s="139">
        <v>1630</v>
      </c>
      <c r="S29" s="183">
        <f t="shared" si="0"/>
        <v>44.4</v>
      </c>
      <c r="T29" s="125">
        <v>18</v>
      </c>
      <c r="U29" s="3"/>
    </row>
    <row r="30" spans="1:21" s="2" customFormat="1" ht="28.5" customHeight="1">
      <c r="A30" s="35"/>
      <c r="B30" s="35"/>
      <c r="C30" s="42" t="s">
        <v>28</v>
      </c>
      <c r="D30" s="66"/>
      <c r="E30" s="126">
        <v>19</v>
      </c>
      <c r="F30" s="120">
        <v>1177</v>
      </c>
      <c r="G30" s="136">
        <v>59</v>
      </c>
      <c r="H30" s="123">
        <v>33</v>
      </c>
      <c r="I30" s="123">
        <v>38</v>
      </c>
      <c r="J30" s="123">
        <v>75</v>
      </c>
      <c r="K30" s="137">
        <v>77</v>
      </c>
      <c r="L30" s="137">
        <v>216</v>
      </c>
      <c r="M30" s="137">
        <v>140</v>
      </c>
      <c r="N30" s="124">
        <v>123</v>
      </c>
      <c r="O30" s="138">
        <v>106</v>
      </c>
      <c r="P30" s="139">
        <v>310</v>
      </c>
      <c r="Q30" s="139">
        <v>641</v>
      </c>
      <c r="R30" s="139">
        <v>536</v>
      </c>
      <c r="S30" s="183">
        <f t="shared" si="0"/>
        <v>45.8</v>
      </c>
      <c r="T30" s="125">
        <v>19</v>
      </c>
      <c r="U30" s="3"/>
    </row>
    <row r="31" spans="1:21" s="2" customFormat="1" ht="28.5" customHeight="1">
      <c r="A31" s="41"/>
      <c r="B31" s="65"/>
      <c r="C31" s="42" t="s">
        <v>29</v>
      </c>
      <c r="D31" s="66"/>
      <c r="E31" s="126">
        <v>20</v>
      </c>
      <c r="F31" s="120">
        <v>5859</v>
      </c>
      <c r="G31" s="136">
        <v>499</v>
      </c>
      <c r="H31" s="136">
        <v>253</v>
      </c>
      <c r="I31" s="136">
        <v>365</v>
      </c>
      <c r="J31" s="136">
        <v>450</v>
      </c>
      <c r="K31" s="137">
        <v>512</v>
      </c>
      <c r="L31" s="137">
        <v>1059</v>
      </c>
      <c r="M31" s="137">
        <v>654</v>
      </c>
      <c r="N31" s="124">
        <v>473</v>
      </c>
      <c r="O31" s="138">
        <v>427</v>
      </c>
      <c r="P31" s="139">
        <v>1167</v>
      </c>
      <c r="Q31" s="139">
        <v>2935</v>
      </c>
      <c r="R31" s="139">
        <v>2924</v>
      </c>
      <c r="S31" s="183">
        <f t="shared" si="0"/>
        <v>35.299999999999997</v>
      </c>
      <c r="T31" s="125">
        <v>20</v>
      </c>
      <c r="U31" s="3"/>
    </row>
    <row r="32" spans="1:21" s="2" customFormat="1" ht="28.5" customHeight="1">
      <c r="A32" s="72"/>
      <c r="B32" s="49"/>
      <c r="C32" s="69" t="s">
        <v>30</v>
      </c>
      <c r="D32" s="66"/>
      <c r="E32" s="126">
        <v>21</v>
      </c>
      <c r="F32" s="120">
        <v>4635</v>
      </c>
      <c r="G32" s="136">
        <v>221</v>
      </c>
      <c r="H32" s="136">
        <v>133</v>
      </c>
      <c r="I32" s="136">
        <v>203</v>
      </c>
      <c r="J32" s="136">
        <v>255</v>
      </c>
      <c r="K32" s="137">
        <v>351</v>
      </c>
      <c r="L32" s="137">
        <v>795</v>
      </c>
      <c r="M32" s="137">
        <v>554</v>
      </c>
      <c r="N32" s="136">
        <v>532</v>
      </c>
      <c r="O32" s="138">
        <v>427</v>
      </c>
      <c r="P32" s="139">
        <v>1164</v>
      </c>
      <c r="Q32" s="139">
        <v>2379</v>
      </c>
      <c r="R32" s="139">
        <v>2256</v>
      </c>
      <c r="S32" s="186">
        <f>ROUND(SUM(N32:P32)/F32*100,1)</f>
        <v>45.8</v>
      </c>
      <c r="T32" s="125">
        <v>21</v>
      </c>
      <c r="U32" s="3"/>
    </row>
    <row r="33" spans="1:21" s="2" customFormat="1" ht="28.5" customHeight="1">
      <c r="A33" s="76"/>
      <c r="B33" s="77"/>
      <c r="C33" s="78" t="s">
        <v>84</v>
      </c>
      <c r="D33" s="79"/>
      <c r="E33" s="144">
        <v>22</v>
      </c>
      <c r="F33" s="145">
        <v>1939</v>
      </c>
      <c r="G33" s="146">
        <v>40</v>
      </c>
      <c r="H33" s="146">
        <v>33</v>
      </c>
      <c r="I33" s="146">
        <v>84</v>
      </c>
      <c r="J33" s="146">
        <v>86</v>
      </c>
      <c r="K33" s="146">
        <v>116</v>
      </c>
      <c r="L33" s="146">
        <v>287</v>
      </c>
      <c r="M33" s="146">
        <v>216</v>
      </c>
      <c r="N33" s="146">
        <v>231</v>
      </c>
      <c r="O33" s="146">
        <v>258</v>
      </c>
      <c r="P33" s="146">
        <v>588</v>
      </c>
      <c r="Q33" s="146">
        <v>990</v>
      </c>
      <c r="R33" s="146">
        <v>949</v>
      </c>
      <c r="S33" s="187">
        <f>ROUND(SUM(N33:P33)/F33*100,1)</f>
        <v>55.5</v>
      </c>
      <c r="T33" s="150">
        <v>22</v>
      </c>
      <c r="U33" s="151"/>
    </row>
    <row r="34" spans="1:21" s="3" customFormat="1" ht="12" customHeight="1">
      <c r="A34" s="41"/>
      <c r="B34" s="84" t="s">
        <v>32</v>
      </c>
      <c r="C34" s="41"/>
      <c r="D34" s="41"/>
      <c r="E34" s="70"/>
      <c r="F34" s="6"/>
      <c r="G34" s="85"/>
      <c r="K34" s="41"/>
      <c r="L34" s="41"/>
      <c r="M34" s="41"/>
      <c r="N34" s="41"/>
      <c r="O34" s="90"/>
      <c r="P34" s="6"/>
      <c r="Q34" s="85"/>
    </row>
    <row r="35" spans="1:21" ht="12" customHeight="1">
      <c r="B35" s="188" t="s">
        <v>117</v>
      </c>
    </row>
  </sheetData>
  <mergeCells count="3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3:D13"/>
    <mergeCell ref="C14:D14"/>
    <mergeCell ref="C15:D15"/>
    <mergeCell ref="C16:D16"/>
    <mergeCell ref="C17:D17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B1"/>
  <dimension ref="A1:U35"/>
  <sheetViews>
    <sheetView topLeftCell="B1" zoomScaleNormal="100" workbookViewId="0">
      <selection activeCell="V9" sqref="V9"/>
    </sheetView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0.77734375" style="86" customWidth="1"/>
    <col min="7" max="12" width="10.44140625" style="86" customWidth="1"/>
    <col min="13" max="18" width="12" style="86" customWidth="1"/>
    <col min="19" max="19" width="11.88671875" style="86" customWidth="1"/>
    <col min="20" max="20" width="3.88671875" style="86" customWidth="1"/>
    <col min="21" max="21" width="1.109375" style="86" customWidth="1"/>
    <col min="22" max="16384" width="16.88671875" style="86"/>
  </cols>
  <sheetData>
    <row r="1" spans="1:21" s="3" customFormat="1" ht="14.4" customHeight="1">
      <c r="A1" s="1"/>
      <c r="B1" s="1"/>
      <c r="C1" s="1"/>
      <c r="D1" s="1"/>
      <c r="E1" s="102"/>
      <c r="F1" s="1"/>
      <c r="T1" s="89"/>
      <c r="U1" s="89"/>
    </row>
    <row r="2" spans="1:21" s="3" customFormat="1" ht="21" customHeight="1">
      <c r="A2" s="4"/>
      <c r="B2" s="4"/>
      <c r="C2" s="4"/>
      <c r="D2" s="4"/>
      <c r="E2" s="5"/>
      <c r="F2" s="6"/>
    </row>
    <row r="3" spans="1:21" s="3" customFormat="1" ht="21" customHeight="1">
      <c r="B3" s="7" t="s">
        <v>33</v>
      </c>
      <c r="C3" s="4"/>
      <c r="D3" s="4"/>
      <c r="E3" s="5"/>
      <c r="F3" s="6"/>
    </row>
    <row r="4" spans="1:21" s="8" customFormat="1" ht="21" customHeight="1">
      <c r="B4" s="9"/>
      <c r="C4" s="10" t="s">
        <v>118</v>
      </c>
      <c r="D4" s="9"/>
      <c r="E4" s="11"/>
      <c r="F4" s="12"/>
      <c r="G4" s="13"/>
      <c r="H4" s="13"/>
      <c r="I4" s="13"/>
    </row>
    <row r="5" spans="1:21" s="3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103</v>
      </c>
      <c r="T5" s="103"/>
    </row>
    <row r="6" spans="1:21" s="4" customFormat="1" ht="14.4" customHeight="1" thickTop="1">
      <c r="A6" s="18" t="s">
        <v>3</v>
      </c>
      <c r="B6" s="18"/>
      <c r="C6" s="18"/>
      <c r="D6" s="18"/>
      <c r="E6" s="19"/>
      <c r="F6" s="171" t="s">
        <v>4</v>
      </c>
      <c r="G6" s="172" t="s">
        <v>104</v>
      </c>
      <c r="H6" s="171" t="s">
        <v>105</v>
      </c>
      <c r="I6" s="171" t="s">
        <v>106</v>
      </c>
      <c r="J6" s="171" t="s">
        <v>107</v>
      </c>
      <c r="K6" s="171" t="s">
        <v>108</v>
      </c>
      <c r="L6" s="171" t="s">
        <v>109</v>
      </c>
      <c r="M6" s="173" t="s">
        <v>110</v>
      </c>
      <c r="N6" s="171" t="s">
        <v>111</v>
      </c>
      <c r="O6" s="171" t="s">
        <v>112</v>
      </c>
      <c r="P6" s="174" t="s">
        <v>113</v>
      </c>
      <c r="Q6" s="175" t="s">
        <v>114</v>
      </c>
      <c r="R6" s="171" t="s">
        <v>115</v>
      </c>
      <c r="S6" s="171" t="s">
        <v>116</v>
      </c>
      <c r="T6" s="109" t="s">
        <v>82</v>
      </c>
      <c r="U6" s="110"/>
    </row>
    <row r="7" spans="1:21" s="4" customFormat="1" ht="14.4" customHeight="1">
      <c r="A7" s="24"/>
      <c r="B7" s="24"/>
      <c r="C7" s="24"/>
      <c r="D7" s="24"/>
      <c r="E7" s="25"/>
      <c r="F7" s="176"/>
      <c r="G7" s="176"/>
      <c r="H7" s="176"/>
      <c r="I7" s="176"/>
      <c r="J7" s="176"/>
      <c r="K7" s="176"/>
      <c r="L7" s="176"/>
      <c r="M7" s="177"/>
      <c r="N7" s="176"/>
      <c r="O7" s="176"/>
      <c r="P7" s="178"/>
      <c r="Q7" s="179"/>
      <c r="R7" s="176"/>
      <c r="S7" s="176"/>
      <c r="T7" s="114"/>
      <c r="U7" s="115"/>
    </row>
    <row r="8" spans="1:21" s="4" customFormat="1" ht="28.5" customHeight="1">
      <c r="A8" s="30"/>
      <c r="B8" s="30"/>
      <c r="C8" s="30"/>
      <c r="D8" s="30"/>
      <c r="E8" s="31"/>
      <c r="F8" s="176"/>
      <c r="G8" s="176"/>
      <c r="H8" s="176"/>
      <c r="I8" s="176"/>
      <c r="J8" s="176"/>
      <c r="K8" s="176"/>
      <c r="L8" s="176"/>
      <c r="M8" s="177"/>
      <c r="N8" s="176"/>
      <c r="O8" s="176"/>
      <c r="P8" s="178"/>
      <c r="Q8" s="179"/>
      <c r="R8" s="176"/>
      <c r="S8" s="176"/>
      <c r="T8" s="117"/>
      <c r="U8" s="79"/>
    </row>
    <row r="9" spans="1:2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18"/>
    </row>
    <row r="10" spans="1:21" s="2" customFormat="1" ht="27" customHeight="1">
      <c r="A10" s="65"/>
      <c r="B10" s="49"/>
      <c r="C10" s="42" t="s">
        <v>35</v>
      </c>
      <c r="D10" s="66"/>
      <c r="E10" s="164">
        <v>23</v>
      </c>
      <c r="F10" s="120">
        <v>60</v>
      </c>
      <c r="G10" s="136">
        <v>10</v>
      </c>
      <c r="H10" s="136" t="s">
        <v>83</v>
      </c>
      <c r="I10" s="136">
        <v>3</v>
      </c>
      <c r="J10" s="136">
        <v>9</v>
      </c>
      <c r="K10" s="137">
        <v>6</v>
      </c>
      <c r="L10" s="137">
        <v>8</v>
      </c>
      <c r="M10" s="137">
        <v>9</v>
      </c>
      <c r="N10" s="124">
        <v>3</v>
      </c>
      <c r="O10" s="138">
        <v>6</v>
      </c>
      <c r="P10" s="139">
        <v>6</v>
      </c>
      <c r="Q10" s="139">
        <v>33</v>
      </c>
      <c r="R10" s="139">
        <v>27</v>
      </c>
      <c r="S10" s="183">
        <f t="shared" ref="S10:S33" si="0">ROUND(SUM(N10:P10)/F10*100,1)</f>
        <v>25</v>
      </c>
      <c r="T10" s="125">
        <v>23</v>
      </c>
      <c r="U10" s="3"/>
    </row>
    <row r="11" spans="1:21" s="2" customFormat="1" ht="27" customHeight="1">
      <c r="A11" s="65"/>
      <c r="B11" s="49"/>
      <c r="C11" s="42" t="s">
        <v>36</v>
      </c>
      <c r="D11" s="66"/>
      <c r="E11" s="164">
        <v>24</v>
      </c>
      <c r="F11" s="120">
        <v>117</v>
      </c>
      <c r="G11" s="136">
        <v>15</v>
      </c>
      <c r="H11" s="136">
        <v>2</v>
      </c>
      <c r="I11" s="136">
        <v>5</v>
      </c>
      <c r="J11" s="136">
        <v>13</v>
      </c>
      <c r="K11" s="137">
        <v>14</v>
      </c>
      <c r="L11" s="137">
        <v>27</v>
      </c>
      <c r="M11" s="137">
        <v>10</v>
      </c>
      <c r="N11" s="124">
        <v>9</v>
      </c>
      <c r="O11" s="138">
        <v>11</v>
      </c>
      <c r="P11" s="139">
        <v>11</v>
      </c>
      <c r="Q11" s="139">
        <v>68</v>
      </c>
      <c r="R11" s="139">
        <v>49</v>
      </c>
      <c r="S11" s="183">
        <f t="shared" si="0"/>
        <v>26.5</v>
      </c>
      <c r="T11" s="125">
        <v>24</v>
      </c>
      <c r="U11" s="3"/>
    </row>
    <row r="12" spans="1:21" s="2" customFormat="1" ht="27" customHeight="1">
      <c r="A12" s="41"/>
      <c r="B12" s="65"/>
      <c r="C12" s="42" t="s">
        <v>37</v>
      </c>
      <c r="D12" s="66"/>
      <c r="E12" s="164">
        <v>25</v>
      </c>
      <c r="F12" s="120">
        <v>4443</v>
      </c>
      <c r="G12" s="136">
        <v>235</v>
      </c>
      <c r="H12" s="137">
        <v>111</v>
      </c>
      <c r="I12" s="137">
        <v>241</v>
      </c>
      <c r="J12" s="137">
        <v>269</v>
      </c>
      <c r="K12" s="137">
        <v>338</v>
      </c>
      <c r="L12" s="137">
        <v>690</v>
      </c>
      <c r="M12" s="137">
        <v>552</v>
      </c>
      <c r="N12" s="124">
        <v>458</v>
      </c>
      <c r="O12" s="138">
        <v>393</v>
      </c>
      <c r="P12" s="139">
        <v>1156</v>
      </c>
      <c r="Q12" s="139">
        <v>2238</v>
      </c>
      <c r="R12" s="139">
        <v>2205</v>
      </c>
      <c r="S12" s="183">
        <f t="shared" si="0"/>
        <v>45.2</v>
      </c>
      <c r="T12" s="125">
        <v>25</v>
      </c>
      <c r="U12" s="3"/>
    </row>
    <row r="13" spans="1:21" s="2" customFormat="1" ht="27" customHeight="1">
      <c r="A13" s="41"/>
      <c r="B13" s="65"/>
      <c r="C13" s="42" t="s">
        <v>38</v>
      </c>
      <c r="D13" s="66"/>
      <c r="E13" s="164">
        <v>26</v>
      </c>
      <c r="F13" s="120">
        <v>2792</v>
      </c>
      <c r="G13" s="136">
        <v>200</v>
      </c>
      <c r="H13" s="136">
        <v>100</v>
      </c>
      <c r="I13" s="136">
        <v>186</v>
      </c>
      <c r="J13" s="136">
        <v>190</v>
      </c>
      <c r="K13" s="137">
        <v>259</v>
      </c>
      <c r="L13" s="137">
        <v>508</v>
      </c>
      <c r="M13" s="137">
        <v>315</v>
      </c>
      <c r="N13" s="136">
        <v>261</v>
      </c>
      <c r="O13" s="138">
        <v>217</v>
      </c>
      <c r="P13" s="139">
        <v>556</v>
      </c>
      <c r="Q13" s="139">
        <v>1443</v>
      </c>
      <c r="R13" s="139">
        <v>1349</v>
      </c>
      <c r="S13" s="183">
        <f t="shared" si="0"/>
        <v>37</v>
      </c>
      <c r="T13" s="125">
        <v>26</v>
      </c>
      <c r="U13" s="3"/>
    </row>
    <row r="14" spans="1:21" s="2" customFormat="1" ht="27" customHeight="1">
      <c r="A14" s="72"/>
      <c r="B14" s="49"/>
      <c r="C14" s="69" t="s">
        <v>39</v>
      </c>
      <c r="D14" s="66"/>
      <c r="E14" s="164">
        <v>27</v>
      </c>
      <c r="F14" s="120">
        <v>1726</v>
      </c>
      <c r="G14" s="136">
        <v>55</v>
      </c>
      <c r="H14" s="136">
        <v>56</v>
      </c>
      <c r="I14" s="136">
        <v>89</v>
      </c>
      <c r="J14" s="136">
        <v>56</v>
      </c>
      <c r="K14" s="137">
        <v>116</v>
      </c>
      <c r="L14" s="137">
        <v>324</v>
      </c>
      <c r="M14" s="137">
        <v>198</v>
      </c>
      <c r="N14" s="136">
        <v>184</v>
      </c>
      <c r="O14" s="138">
        <v>168</v>
      </c>
      <c r="P14" s="165">
        <v>480</v>
      </c>
      <c r="Q14" s="165">
        <v>868</v>
      </c>
      <c r="R14" s="165">
        <v>858</v>
      </c>
      <c r="S14" s="189">
        <f t="shared" si="0"/>
        <v>48.2</v>
      </c>
      <c r="T14" s="125">
        <v>27</v>
      </c>
      <c r="U14" s="166"/>
    </row>
    <row r="15" spans="1:21" s="2" customFormat="1" ht="27" customHeight="1">
      <c r="A15" s="35"/>
      <c r="B15" s="68"/>
      <c r="C15" s="69" t="s">
        <v>40</v>
      </c>
      <c r="D15" s="66"/>
      <c r="E15" s="164">
        <v>28</v>
      </c>
      <c r="F15" s="120">
        <v>2042</v>
      </c>
      <c r="G15" s="136">
        <v>101</v>
      </c>
      <c r="H15" s="123">
        <v>51</v>
      </c>
      <c r="I15" s="123">
        <v>83</v>
      </c>
      <c r="J15" s="123">
        <v>100</v>
      </c>
      <c r="K15" s="137">
        <v>161</v>
      </c>
      <c r="L15" s="137">
        <v>261</v>
      </c>
      <c r="M15" s="137">
        <v>228</v>
      </c>
      <c r="N15" s="141">
        <v>264</v>
      </c>
      <c r="O15" s="138">
        <v>251</v>
      </c>
      <c r="P15" s="139">
        <v>542</v>
      </c>
      <c r="Q15" s="139">
        <v>1057</v>
      </c>
      <c r="R15" s="139">
        <v>985</v>
      </c>
      <c r="S15" s="183">
        <f t="shared" si="0"/>
        <v>51.8</v>
      </c>
      <c r="T15" s="125">
        <v>28</v>
      </c>
      <c r="U15" s="3"/>
    </row>
    <row r="16" spans="1:21" s="2" customFormat="1" ht="27" customHeight="1">
      <c r="A16" s="35"/>
      <c r="B16" s="68"/>
      <c r="C16" s="69" t="s">
        <v>41</v>
      </c>
      <c r="D16" s="66"/>
      <c r="E16" s="164">
        <v>29</v>
      </c>
      <c r="F16" s="120">
        <v>1472</v>
      </c>
      <c r="G16" s="136">
        <v>121</v>
      </c>
      <c r="H16" s="123">
        <v>38</v>
      </c>
      <c r="I16" s="123">
        <v>81</v>
      </c>
      <c r="J16" s="123">
        <v>94</v>
      </c>
      <c r="K16" s="137">
        <v>160</v>
      </c>
      <c r="L16" s="137">
        <v>251</v>
      </c>
      <c r="M16" s="137">
        <v>146</v>
      </c>
      <c r="N16" s="141">
        <v>139</v>
      </c>
      <c r="O16" s="138">
        <v>132</v>
      </c>
      <c r="P16" s="139">
        <v>310</v>
      </c>
      <c r="Q16" s="139">
        <v>772</v>
      </c>
      <c r="R16" s="139">
        <v>700</v>
      </c>
      <c r="S16" s="183">
        <f t="shared" si="0"/>
        <v>39.5</v>
      </c>
      <c r="T16" s="125">
        <v>29</v>
      </c>
      <c r="U16" s="3"/>
    </row>
    <row r="17" spans="1:21" s="2" customFormat="1" ht="27" customHeight="1">
      <c r="A17" s="35"/>
      <c r="B17" s="68"/>
      <c r="C17" s="69" t="s">
        <v>42</v>
      </c>
      <c r="D17" s="66"/>
      <c r="E17" s="164">
        <v>30</v>
      </c>
      <c r="F17" s="120">
        <v>1461</v>
      </c>
      <c r="G17" s="136">
        <v>80</v>
      </c>
      <c r="H17" s="123">
        <v>43</v>
      </c>
      <c r="I17" s="123">
        <v>86</v>
      </c>
      <c r="J17" s="123">
        <v>108</v>
      </c>
      <c r="K17" s="137">
        <v>109</v>
      </c>
      <c r="L17" s="137">
        <v>251</v>
      </c>
      <c r="M17" s="137">
        <v>184</v>
      </c>
      <c r="N17" s="124">
        <v>136</v>
      </c>
      <c r="O17" s="138">
        <v>109</v>
      </c>
      <c r="P17" s="139">
        <v>355</v>
      </c>
      <c r="Q17" s="139">
        <v>745</v>
      </c>
      <c r="R17" s="139">
        <v>716</v>
      </c>
      <c r="S17" s="183">
        <f t="shared" si="0"/>
        <v>41.1</v>
      </c>
      <c r="T17" s="125">
        <v>30</v>
      </c>
      <c r="U17" s="3"/>
    </row>
    <row r="18" spans="1:21" s="2" customFormat="1" ht="27" customHeight="1">
      <c r="A18" s="35"/>
      <c r="B18" s="35"/>
      <c r="C18" s="42" t="s">
        <v>43</v>
      </c>
      <c r="D18" s="66"/>
      <c r="E18" s="164">
        <v>31</v>
      </c>
      <c r="F18" s="120">
        <v>1121</v>
      </c>
      <c r="G18" s="136">
        <v>51</v>
      </c>
      <c r="H18" s="137">
        <v>23</v>
      </c>
      <c r="I18" s="137">
        <v>49</v>
      </c>
      <c r="J18" s="137">
        <v>42</v>
      </c>
      <c r="K18" s="137">
        <v>70</v>
      </c>
      <c r="L18" s="137">
        <v>173</v>
      </c>
      <c r="M18" s="137">
        <v>133</v>
      </c>
      <c r="N18" s="124">
        <v>123</v>
      </c>
      <c r="O18" s="138">
        <v>134</v>
      </c>
      <c r="P18" s="139">
        <v>323</v>
      </c>
      <c r="Q18" s="139">
        <v>580</v>
      </c>
      <c r="R18" s="139">
        <v>541</v>
      </c>
      <c r="S18" s="183">
        <f t="shared" si="0"/>
        <v>51.7</v>
      </c>
      <c r="T18" s="125">
        <v>31</v>
      </c>
      <c r="U18" s="3"/>
    </row>
    <row r="19" spans="1:21" s="2" customFormat="1" ht="27" customHeight="1">
      <c r="A19" s="35"/>
      <c r="B19" s="68"/>
      <c r="C19" s="42" t="s">
        <v>44</v>
      </c>
      <c r="D19" s="66"/>
      <c r="E19" s="164">
        <v>32</v>
      </c>
      <c r="F19" s="120">
        <v>1639</v>
      </c>
      <c r="G19" s="136">
        <v>55</v>
      </c>
      <c r="H19" s="136">
        <v>39</v>
      </c>
      <c r="I19" s="136">
        <v>70</v>
      </c>
      <c r="J19" s="136">
        <v>82</v>
      </c>
      <c r="K19" s="137">
        <v>108</v>
      </c>
      <c r="L19" s="137">
        <v>233</v>
      </c>
      <c r="M19" s="137">
        <v>175</v>
      </c>
      <c r="N19" s="124">
        <v>196</v>
      </c>
      <c r="O19" s="138">
        <v>189</v>
      </c>
      <c r="P19" s="139">
        <v>492</v>
      </c>
      <c r="Q19" s="139">
        <v>869</v>
      </c>
      <c r="R19" s="139">
        <v>770</v>
      </c>
      <c r="S19" s="183">
        <f t="shared" si="0"/>
        <v>53.5</v>
      </c>
      <c r="T19" s="125">
        <v>32</v>
      </c>
      <c r="U19" s="3"/>
    </row>
    <row r="20" spans="1:21" s="2" customFormat="1" ht="27" customHeight="1">
      <c r="A20" s="35"/>
      <c r="B20" s="37"/>
      <c r="C20" s="42" t="s">
        <v>45</v>
      </c>
      <c r="D20" s="66"/>
      <c r="E20" s="164">
        <v>33</v>
      </c>
      <c r="F20" s="120">
        <v>2408</v>
      </c>
      <c r="G20" s="136">
        <v>138</v>
      </c>
      <c r="H20" s="136">
        <v>69</v>
      </c>
      <c r="I20" s="136">
        <v>85</v>
      </c>
      <c r="J20" s="136">
        <v>104</v>
      </c>
      <c r="K20" s="137">
        <v>193</v>
      </c>
      <c r="L20" s="137">
        <v>461</v>
      </c>
      <c r="M20" s="137">
        <v>318</v>
      </c>
      <c r="N20" s="124">
        <v>196</v>
      </c>
      <c r="O20" s="138">
        <v>272</v>
      </c>
      <c r="P20" s="139">
        <v>572</v>
      </c>
      <c r="Q20" s="139">
        <v>1205</v>
      </c>
      <c r="R20" s="139">
        <v>1203</v>
      </c>
      <c r="S20" s="183">
        <f t="shared" si="0"/>
        <v>43.2</v>
      </c>
      <c r="T20" s="125">
        <v>33</v>
      </c>
      <c r="U20" s="3"/>
    </row>
    <row r="21" spans="1:21" s="2" customFormat="1" ht="27" customHeight="1">
      <c r="A21" s="35"/>
      <c r="B21" s="37"/>
      <c r="C21" s="42" t="s">
        <v>46</v>
      </c>
      <c r="D21" s="66"/>
      <c r="E21" s="164">
        <v>34</v>
      </c>
      <c r="F21" s="120">
        <v>1507</v>
      </c>
      <c r="G21" s="136">
        <v>95</v>
      </c>
      <c r="H21" s="136">
        <v>45</v>
      </c>
      <c r="I21" s="136">
        <v>48</v>
      </c>
      <c r="J21" s="136">
        <v>72</v>
      </c>
      <c r="K21" s="137">
        <v>118</v>
      </c>
      <c r="L21" s="137">
        <v>340</v>
      </c>
      <c r="M21" s="137">
        <v>191</v>
      </c>
      <c r="N21" s="124">
        <v>158</v>
      </c>
      <c r="O21" s="138">
        <v>137</v>
      </c>
      <c r="P21" s="139">
        <v>303</v>
      </c>
      <c r="Q21" s="139">
        <v>808</v>
      </c>
      <c r="R21" s="139">
        <v>699</v>
      </c>
      <c r="S21" s="183">
        <f t="shared" si="0"/>
        <v>39.700000000000003</v>
      </c>
      <c r="T21" s="125">
        <v>34</v>
      </c>
      <c r="U21" s="3"/>
    </row>
    <row r="22" spans="1:21" s="2" customFormat="1" ht="27" customHeight="1">
      <c r="A22" s="35"/>
      <c r="B22" s="37"/>
      <c r="C22" s="42" t="s">
        <v>47</v>
      </c>
      <c r="D22" s="66"/>
      <c r="E22" s="164">
        <v>35</v>
      </c>
      <c r="F22" s="120">
        <v>928</v>
      </c>
      <c r="G22" s="136">
        <v>49</v>
      </c>
      <c r="H22" s="136">
        <v>23</v>
      </c>
      <c r="I22" s="136">
        <v>23</v>
      </c>
      <c r="J22" s="136">
        <v>43</v>
      </c>
      <c r="K22" s="137">
        <v>73</v>
      </c>
      <c r="L22" s="137">
        <v>134</v>
      </c>
      <c r="M22" s="137">
        <v>156</v>
      </c>
      <c r="N22" s="124">
        <v>111</v>
      </c>
      <c r="O22" s="138">
        <v>82</v>
      </c>
      <c r="P22" s="139">
        <v>234</v>
      </c>
      <c r="Q22" s="139">
        <v>486</v>
      </c>
      <c r="R22" s="139">
        <v>442</v>
      </c>
      <c r="S22" s="183">
        <f t="shared" si="0"/>
        <v>46</v>
      </c>
      <c r="T22" s="125">
        <v>35</v>
      </c>
      <c r="U22" s="3"/>
    </row>
    <row r="23" spans="1:21" s="2" customFormat="1" ht="26.25" customHeight="1">
      <c r="A23" s="35"/>
      <c r="B23" s="35"/>
      <c r="C23" s="42" t="s">
        <v>48</v>
      </c>
      <c r="D23" s="66"/>
      <c r="E23" s="164">
        <v>36</v>
      </c>
      <c r="F23" s="120">
        <v>159</v>
      </c>
      <c r="G23" s="136">
        <v>3</v>
      </c>
      <c r="H23" s="137">
        <v>3</v>
      </c>
      <c r="I23" s="137">
        <v>4</v>
      </c>
      <c r="J23" s="137">
        <v>8</v>
      </c>
      <c r="K23" s="137">
        <v>6</v>
      </c>
      <c r="L23" s="137">
        <v>33</v>
      </c>
      <c r="M23" s="142">
        <v>24</v>
      </c>
      <c r="N23" s="124">
        <v>19</v>
      </c>
      <c r="O23" s="138">
        <v>19</v>
      </c>
      <c r="P23" s="139">
        <v>40</v>
      </c>
      <c r="Q23" s="139">
        <v>86</v>
      </c>
      <c r="R23" s="139">
        <v>73</v>
      </c>
      <c r="S23" s="183">
        <f t="shared" si="0"/>
        <v>49.1</v>
      </c>
      <c r="T23" s="125">
        <v>36</v>
      </c>
      <c r="U23" s="3"/>
    </row>
    <row r="24" spans="1:21" s="2" customFormat="1" ht="26.25" customHeight="1">
      <c r="A24" s="35"/>
      <c r="B24" s="35"/>
      <c r="C24" s="42" t="s">
        <v>49</v>
      </c>
      <c r="D24" s="66"/>
      <c r="E24" s="164">
        <v>37</v>
      </c>
      <c r="F24" s="120">
        <v>93</v>
      </c>
      <c r="G24" s="136">
        <v>7</v>
      </c>
      <c r="H24" s="136">
        <v>3</v>
      </c>
      <c r="I24" s="136">
        <v>1</v>
      </c>
      <c r="J24" s="136">
        <v>10</v>
      </c>
      <c r="K24" s="137">
        <v>9</v>
      </c>
      <c r="L24" s="137">
        <v>6</v>
      </c>
      <c r="M24" s="137">
        <v>9</v>
      </c>
      <c r="N24" s="124">
        <v>13</v>
      </c>
      <c r="O24" s="138">
        <v>12</v>
      </c>
      <c r="P24" s="139">
        <v>23</v>
      </c>
      <c r="Q24" s="139">
        <v>47</v>
      </c>
      <c r="R24" s="139">
        <v>46</v>
      </c>
      <c r="S24" s="183">
        <f t="shared" si="0"/>
        <v>51.6</v>
      </c>
      <c r="T24" s="125">
        <v>37</v>
      </c>
      <c r="U24" s="3"/>
    </row>
    <row r="25" spans="1:21" s="2" customFormat="1" ht="26.25" customHeight="1">
      <c r="A25" s="35"/>
      <c r="B25" s="35"/>
      <c r="C25" s="42" t="s">
        <v>50</v>
      </c>
      <c r="D25" s="66"/>
      <c r="E25" s="164">
        <v>38</v>
      </c>
      <c r="F25" s="120">
        <v>172</v>
      </c>
      <c r="G25" s="136">
        <v>19</v>
      </c>
      <c r="H25" s="136">
        <v>2</v>
      </c>
      <c r="I25" s="136">
        <v>5</v>
      </c>
      <c r="J25" s="136">
        <v>8</v>
      </c>
      <c r="K25" s="137">
        <v>12</v>
      </c>
      <c r="L25" s="137">
        <v>34</v>
      </c>
      <c r="M25" s="137">
        <v>12</v>
      </c>
      <c r="N25" s="124">
        <v>16</v>
      </c>
      <c r="O25" s="138">
        <v>13</v>
      </c>
      <c r="P25" s="139">
        <v>51</v>
      </c>
      <c r="Q25" s="139">
        <v>96</v>
      </c>
      <c r="R25" s="139">
        <v>76</v>
      </c>
      <c r="S25" s="183">
        <f t="shared" si="0"/>
        <v>46.5</v>
      </c>
      <c r="T25" s="125">
        <v>38</v>
      </c>
      <c r="U25" s="3"/>
    </row>
    <row r="26" spans="1:21" s="2" customFormat="1" ht="26.25" customHeight="1">
      <c r="A26" s="35"/>
      <c r="B26" s="35"/>
      <c r="C26" s="42" t="s">
        <v>51</v>
      </c>
      <c r="D26" s="66"/>
      <c r="E26" s="164">
        <v>39</v>
      </c>
      <c r="F26" s="120">
        <v>351</v>
      </c>
      <c r="G26" s="136">
        <v>18</v>
      </c>
      <c r="H26" s="123">
        <v>7</v>
      </c>
      <c r="I26" s="123">
        <v>7</v>
      </c>
      <c r="J26" s="123">
        <v>17</v>
      </c>
      <c r="K26" s="137">
        <v>21</v>
      </c>
      <c r="L26" s="137">
        <v>43</v>
      </c>
      <c r="M26" s="137">
        <v>42</v>
      </c>
      <c r="N26" s="124">
        <v>48</v>
      </c>
      <c r="O26" s="138">
        <v>51</v>
      </c>
      <c r="P26" s="139">
        <v>97</v>
      </c>
      <c r="Q26" s="139">
        <v>202</v>
      </c>
      <c r="R26" s="139">
        <v>149</v>
      </c>
      <c r="S26" s="183">
        <f t="shared" si="0"/>
        <v>55.8</v>
      </c>
      <c r="T26" s="125">
        <v>39</v>
      </c>
      <c r="U26" s="3"/>
    </row>
    <row r="27" spans="1:21" s="2" customFormat="1" ht="26.25" customHeight="1">
      <c r="A27" s="35"/>
      <c r="B27" s="35"/>
      <c r="C27" s="42" t="s">
        <v>52</v>
      </c>
      <c r="D27" s="66"/>
      <c r="E27" s="164">
        <v>40</v>
      </c>
      <c r="F27" s="120">
        <v>1435</v>
      </c>
      <c r="G27" s="136">
        <v>122</v>
      </c>
      <c r="H27" s="123">
        <v>55</v>
      </c>
      <c r="I27" s="123">
        <v>42</v>
      </c>
      <c r="J27" s="123">
        <v>82</v>
      </c>
      <c r="K27" s="137">
        <v>113</v>
      </c>
      <c r="L27" s="137">
        <v>277</v>
      </c>
      <c r="M27" s="137">
        <v>208</v>
      </c>
      <c r="N27" s="124">
        <v>170</v>
      </c>
      <c r="O27" s="138">
        <v>97</v>
      </c>
      <c r="P27" s="139">
        <v>269</v>
      </c>
      <c r="Q27" s="139">
        <v>784</v>
      </c>
      <c r="R27" s="139">
        <v>651</v>
      </c>
      <c r="S27" s="183">
        <f t="shared" si="0"/>
        <v>37.4</v>
      </c>
      <c r="T27" s="125">
        <v>40</v>
      </c>
      <c r="U27" s="3"/>
    </row>
    <row r="28" spans="1:21" s="2" customFormat="1" ht="26.25" customHeight="1">
      <c r="A28" s="35"/>
      <c r="B28" s="35"/>
      <c r="C28" s="42" t="s">
        <v>53</v>
      </c>
      <c r="D28" s="66"/>
      <c r="E28" s="164">
        <v>41</v>
      </c>
      <c r="F28" s="120">
        <v>1388</v>
      </c>
      <c r="G28" s="136">
        <v>90</v>
      </c>
      <c r="H28" s="136">
        <v>44</v>
      </c>
      <c r="I28" s="136">
        <v>24</v>
      </c>
      <c r="J28" s="136">
        <v>68</v>
      </c>
      <c r="K28" s="137">
        <v>118</v>
      </c>
      <c r="L28" s="137">
        <v>244</v>
      </c>
      <c r="M28" s="137">
        <v>196</v>
      </c>
      <c r="N28" s="124">
        <v>138</v>
      </c>
      <c r="O28" s="138">
        <v>117</v>
      </c>
      <c r="P28" s="139">
        <v>349</v>
      </c>
      <c r="Q28" s="139">
        <v>790</v>
      </c>
      <c r="R28" s="139">
        <v>598</v>
      </c>
      <c r="S28" s="183">
        <f t="shared" si="0"/>
        <v>43.5</v>
      </c>
      <c r="T28" s="125">
        <v>41</v>
      </c>
      <c r="U28" s="3"/>
    </row>
    <row r="29" spans="1:21" s="2" customFormat="1" ht="26.25" customHeight="1">
      <c r="A29" s="35"/>
      <c r="B29" s="35"/>
      <c r="C29" s="42" t="s">
        <v>54</v>
      </c>
      <c r="D29" s="66"/>
      <c r="E29" s="164">
        <v>42</v>
      </c>
      <c r="F29" s="120">
        <v>2075</v>
      </c>
      <c r="G29" s="136">
        <v>157</v>
      </c>
      <c r="H29" s="136">
        <v>85</v>
      </c>
      <c r="I29" s="136">
        <v>82</v>
      </c>
      <c r="J29" s="136">
        <v>122</v>
      </c>
      <c r="K29" s="137">
        <v>216</v>
      </c>
      <c r="L29" s="137">
        <v>399</v>
      </c>
      <c r="M29" s="137">
        <v>232</v>
      </c>
      <c r="N29" s="124">
        <v>174</v>
      </c>
      <c r="O29" s="138">
        <v>159</v>
      </c>
      <c r="P29" s="139">
        <v>449</v>
      </c>
      <c r="Q29" s="139">
        <v>1162</v>
      </c>
      <c r="R29" s="139">
        <v>913</v>
      </c>
      <c r="S29" s="183">
        <f t="shared" si="0"/>
        <v>37.700000000000003</v>
      </c>
      <c r="T29" s="125">
        <v>42</v>
      </c>
      <c r="U29" s="3"/>
    </row>
    <row r="30" spans="1:21" s="2" customFormat="1" ht="26.25" customHeight="1">
      <c r="A30" s="35"/>
      <c r="B30" s="35"/>
      <c r="C30" s="42" t="s">
        <v>55</v>
      </c>
      <c r="D30" s="66"/>
      <c r="E30" s="164">
        <v>43</v>
      </c>
      <c r="F30" s="120">
        <v>1953</v>
      </c>
      <c r="G30" s="136">
        <v>109</v>
      </c>
      <c r="H30" s="137">
        <v>50</v>
      </c>
      <c r="I30" s="137">
        <v>48</v>
      </c>
      <c r="J30" s="137">
        <v>81</v>
      </c>
      <c r="K30" s="137">
        <v>148</v>
      </c>
      <c r="L30" s="137">
        <v>386</v>
      </c>
      <c r="M30" s="137">
        <v>244</v>
      </c>
      <c r="N30" s="124">
        <v>171</v>
      </c>
      <c r="O30" s="138">
        <v>159</v>
      </c>
      <c r="P30" s="139">
        <v>557</v>
      </c>
      <c r="Q30" s="139">
        <v>1045</v>
      </c>
      <c r="R30" s="139">
        <v>908</v>
      </c>
      <c r="S30" s="183">
        <f t="shared" si="0"/>
        <v>45.4</v>
      </c>
      <c r="T30" s="125">
        <v>43</v>
      </c>
      <c r="U30" s="3"/>
    </row>
    <row r="31" spans="1:21" s="2" customFormat="1" ht="26.25" customHeight="1">
      <c r="A31" s="35"/>
      <c r="B31" s="35"/>
      <c r="C31" s="42" t="s">
        <v>56</v>
      </c>
      <c r="D31" s="66"/>
      <c r="E31" s="164">
        <v>44</v>
      </c>
      <c r="F31" s="120">
        <v>2068</v>
      </c>
      <c r="G31" s="136">
        <v>203</v>
      </c>
      <c r="H31" s="136">
        <v>92</v>
      </c>
      <c r="I31" s="136">
        <v>91</v>
      </c>
      <c r="J31" s="136">
        <v>127</v>
      </c>
      <c r="K31" s="137">
        <v>192</v>
      </c>
      <c r="L31" s="137">
        <v>377</v>
      </c>
      <c r="M31" s="137">
        <v>315</v>
      </c>
      <c r="N31" s="136">
        <v>191</v>
      </c>
      <c r="O31" s="138">
        <v>124</v>
      </c>
      <c r="P31" s="165">
        <v>356</v>
      </c>
      <c r="Q31" s="165">
        <v>1094</v>
      </c>
      <c r="R31" s="165">
        <v>974</v>
      </c>
      <c r="S31" s="189">
        <f t="shared" si="0"/>
        <v>32.4</v>
      </c>
      <c r="T31" s="125">
        <v>44</v>
      </c>
      <c r="U31" s="3"/>
    </row>
    <row r="32" spans="1:21" s="2" customFormat="1" ht="26.25" customHeight="1">
      <c r="A32" s="37"/>
      <c r="B32" s="37"/>
      <c r="C32" s="69" t="s">
        <v>57</v>
      </c>
      <c r="D32" s="66"/>
      <c r="E32" s="164">
        <v>45</v>
      </c>
      <c r="F32" s="120">
        <v>1852</v>
      </c>
      <c r="G32" s="136">
        <v>167</v>
      </c>
      <c r="H32" s="136">
        <v>76</v>
      </c>
      <c r="I32" s="136">
        <v>78</v>
      </c>
      <c r="J32" s="136">
        <v>115</v>
      </c>
      <c r="K32" s="137">
        <v>179</v>
      </c>
      <c r="L32" s="137">
        <v>375</v>
      </c>
      <c r="M32" s="137">
        <v>274</v>
      </c>
      <c r="N32" s="136">
        <v>173</v>
      </c>
      <c r="O32" s="138">
        <v>107</v>
      </c>
      <c r="P32" s="165">
        <v>308</v>
      </c>
      <c r="Q32" s="165">
        <v>1003</v>
      </c>
      <c r="R32" s="165">
        <v>849</v>
      </c>
      <c r="S32" s="189">
        <f t="shared" si="0"/>
        <v>31.7</v>
      </c>
      <c r="T32" s="125">
        <v>45</v>
      </c>
      <c r="U32" s="3"/>
    </row>
    <row r="33" spans="1:21" s="2" customFormat="1" ht="26.25" customHeight="1">
      <c r="A33" s="95"/>
      <c r="B33" s="95"/>
      <c r="C33" s="78" t="s">
        <v>58</v>
      </c>
      <c r="D33" s="79"/>
      <c r="E33" s="167">
        <v>46</v>
      </c>
      <c r="F33" s="145">
        <v>1837</v>
      </c>
      <c r="G33" s="146">
        <v>140</v>
      </c>
      <c r="H33" s="146">
        <v>72</v>
      </c>
      <c r="I33" s="146">
        <v>52</v>
      </c>
      <c r="J33" s="146">
        <v>112</v>
      </c>
      <c r="K33" s="147">
        <v>164</v>
      </c>
      <c r="L33" s="147">
        <v>378</v>
      </c>
      <c r="M33" s="147">
        <v>196</v>
      </c>
      <c r="N33" s="146">
        <v>133</v>
      </c>
      <c r="O33" s="148">
        <v>137</v>
      </c>
      <c r="P33" s="149">
        <v>453</v>
      </c>
      <c r="Q33" s="149">
        <v>949</v>
      </c>
      <c r="R33" s="149">
        <v>888</v>
      </c>
      <c r="S33" s="190">
        <f t="shared" si="0"/>
        <v>39.4</v>
      </c>
      <c r="T33" s="150">
        <v>46</v>
      </c>
      <c r="U33" s="151"/>
    </row>
    <row r="34" spans="1:21" s="3" customFormat="1" ht="12" customHeight="1">
      <c r="A34" s="4"/>
      <c r="B34" s="84" t="s">
        <v>32</v>
      </c>
      <c r="C34" s="4"/>
      <c r="D34" s="4"/>
      <c r="E34" s="75"/>
      <c r="F34" s="6"/>
      <c r="G34" s="85"/>
    </row>
    <row r="35" spans="1:21">
      <c r="B35" s="188" t="s">
        <v>117</v>
      </c>
    </row>
  </sheetData>
  <mergeCells count="40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Q6:Q8"/>
    <mergeCell ref="R6:R8"/>
    <mergeCell ref="S6:S8"/>
    <mergeCell ref="T6:U8"/>
    <mergeCell ref="C10:D10"/>
    <mergeCell ref="C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5"/>
  <sheetViews>
    <sheetView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2.44140625" style="86" customWidth="1"/>
    <col min="7" max="11" width="12.21875" style="86" customWidth="1"/>
    <col min="12" max="17" width="12" style="86" customWidth="1"/>
    <col min="18" max="18" width="11.88671875" style="86" customWidth="1"/>
    <col min="19" max="19" width="3.88671875" style="86" customWidth="1"/>
    <col min="20" max="20" width="1.109375" style="86" customWidth="1"/>
    <col min="21" max="16384" width="16.88671875" style="86"/>
  </cols>
  <sheetData>
    <row r="1" spans="1:20" s="3" customFormat="1" ht="14.25" customHeight="1">
      <c r="A1" s="1"/>
      <c r="B1" s="1"/>
      <c r="C1" s="1"/>
      <c r="D1" s="1"/>
      <c r="E1" s="102"/>
      <c r="F1" s="1"/>
      <c r="S1" s="89"/>
      <c r="T1" s="89"/>
    </row>
    <row r="2" spans="1:20" s="3" customFormat="1" ht="21" customHeight="1">
      <c r="A2" s="4"/>
      <c r="B2" s="4"/>
      <c r="C2" s="4"/>
      <c r="D2" s="4"/>
      <c r="E2" s="5"/>
      <c r="F2" s="6"/>
    </row>
    <row r="3" spans="1:20" s="3" customFormat="1" ht="21" customHeight="1">
      <c r="B3" s="7" t="s">
        <v>33</v>
      </c>
      <c r="C3" s="4"/>
      <c r="D3" s="4"/>
      <c r="E3" s="5"/>
      <c r="F3" s="6"/>
    </row>
    <row r="4" spans="1:20" s="8" customFormat="1" ht="21" customHeight="1">
      <c r="B4" s="9"/>
      <c r="C4" s="10" t="s">
        <v>119</v>
      </c>
      <c r="D4" s="9"/>
      <c r="E4" s="11"/>
      <c r="F4" s="12"/>
      <c r="G4" s="13"/>
      <c r="H4" s="13"/>
    </row>
    <row r="5" spans="1:20" s="3" customFormat="1" ht="14.25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103</v>
      </c>
      <c r="S5" s="103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171" t="s">
        <v>4</v>
      </c>
      <c r="G6" s="171" t="s">
        <v>120</v>
      </c>
      <c r="H6" s="171" t="s">
        <v>106</v>
      </c>
      <c r="I6" s="171" t="s">
        <v>107</v>
      </c>
      <c r="J6" s="171" t="s">
        <v>108</v>
      </c>
      <c r="K6" s="171" t="s">
        <v>109</v>
      </c>
      <c r="L6" s="173" t="s">
        <v>110</v>
      </c>
      <c r="M6" s="171" t="s">
        <v>111</v>
      </c>
      <c r="N6" s="171" t="s">
        <v>112</v>
      </c>
      <c r="O6" s="174" t="s">
        <v>113</v>
      </c>
      <c r="P6" s="175" t="s">
        <v>114</v>
      </c>
      <c r="Q6" s="171" t="s">
        <v>115</v>
      </c>
      <c r="R6" s="171" t="s">
        <v>116</v>
      </c>
      <c r="S6" s="109" t="s">
        <v>82</v>
      </c>
      <c r="T6" s="110"/>
    </row>
    <row r="7" spans="1:20" s="4" customFormat="1" ht="14.25" customHeight="1">
      <c r="A7" s="24"/>
      <c r="B7" s="24"/>
      <c r="C7" s="24"/>
      <c r="D7" s="24"/>
      <c r="E7" s="25"/>
      <c r="F7" s="176"/>
      <c r="G7" s="176"/>
      <c r="H7" s="176"/>
      <c r="I7" s="176"/>
      <c r="J7" s="176"/>
      <c r="K7" s="176"/>
      <c r="L7" s="177"/>
      <c r="M7" s="176"/>
      <c r="N7" s="176"/>
      <c r="O7" s="178"/>
      <c r="P7" s="179"/>
      <c r="Q7" s="176"/>
      <c r="R7" s="176"/>
      <c r="S7" s="114"/>
      <c r="T7" s="115"/>
    </row>
    <row r="8" spans="1:20" s="4" customFormat="1" ht="28.5" customHeight="1">
      <c r="A8" s="30"/>
      <c r="B8" s="30"/>
      <c r="C8" s="30"/>
      <c r="D8" s="30"/>
      <c r="E8" s="31"/>
      <c r="F8" s="176"/>
      <c r="G8" s="176"/>
      <c r="H8" s="176"/>
      <c r="I8" s="176"/>
      <c r="J8" s="176"/>
      <c r="K8" s="176"/>
      <c r="L8" s="177"/>
      <c r="M8" s="176"/>
      <c r="N8" s="176"/>
      <c r="O8" s="178"/>
      <c r="P8" s="179"/>
      <c r="Q8" s="176"/>
      <c r="R8" s="176"/>
      <c r="S8" s="117"/>
      <c r="T8" s="79"/>
    </row>
    <row r="9" spans="1:20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18"/>
    </row>
    <row r="10" spans="1:20" s="2" customFormat="1" ht="27.75" customHeight="1">
      <c r="A10" s="41"/>
      <c r="B10" s="42" t="s">
        <v>10</v>
      </c>
      <c r="C10" s="42"/>
      <c r="D10" s="42"/>
      <c r="E10" s="119">
        <v>1</v>
      </c>
      <c r="F10" s="120">
        <v>2096662</v>
      </c>
      <c r="G10" s="121">
        <v>23107</v>
      </c>
      <c r="H10" s="122">
        <v>40607</v>
      </c>
      <c r="I10" s="123">
        <v>77308</v>
      </c>
      <c r="J10" s="124">
        <v>110329</v>
      </c>
      <c r="K10" s="124">
        <v>234318</v>
      </c>
      <c r="L10" s="124">
        <v>280318</v>
      </c>
      <c r="M10" s="124">
        <v>346773</v>
      </c>
      <c r="N10" s="124">
        <v>320780</v>
      </c>
      <c r="O10" s="124">
        <v>663122</v>
      </c>
      <c r="P10" s="124">
        <v>1087617</v>
      </c>
      <c r="Q10" s="124">
        <v>1009045</v>
      </c>
      <c r="R10" s="180">
        <f>ROUND(SUM(M10:O10)/F10*100,1)</f>
        <v>63.5</v>
      </c>
      <c r="S10" s="125">
        <v>1</v>
      </c>
      <c r="T10" s="3"/>
    </row>
    <row r="11" spans="1:20" s="2" customFormat="1" ht="27.75" customHeight="1">
      <c r="A11" s="41"/>
      <c r="B11" s="42" t="s">
        <v>11</v>
      </c>
      <c r="C11" s="42"/>
      <c r="D11" s="42"/>
      <c r="E11" s="126">
        <v>2</v>
      </c>
      <c r="F11" s="120">
        <v>327624</v>
      </c>
      <c r="G11" s="123">
        <v>3098</v>
      </c>
      <c r="H11" s="123">
        <v>6649</v>
      </c>
      <c r="I11" s="123">
        <v>13652</v>
      </c>
      <c r="J11" s="124">
        <v>20322</v>
      </c>
      <c r="K11" s="124">
        <v>43766</v>
      </c>
      <c r="L11" s="124">
        <v>43083</v>
      </c>
      <c r="M11" s="124">
        <v>49731</v>
      </c>
      <c r="N11" s="124">
        <v>48291</v>
      </c>
      <c r="O11" s="124">
        <v>99032</v>
      </c>
      <c r="P11" s="124">
        <v>174838</v>
      </c>
      <c r="Q11" s="124">
        <v>152786</v>
      </c>
      <c r="R11" s="191">
        <f>ROUND(SUM(M11:O11)/F11*100,1)</f>
        <v>60.1</v>
      </c>
      <c r="S11" s="125">
        <v>2</v>
      </c>
      <c r="T11" s="3"/>
    </row>
    <row r="12" spans="1:20" s="2" customFormat="1" ht="7.5" customHeight="1">
      <c r="A12" s="41"/>
      <c r="B12" s="50"/>
      <c r="C12" s="50"/>
      <c r="D12" s="50"/>
      <c r="E12" s="127"/>
      <c r="F12" s="120"/>
      <c r="G12" s="128"/>
      <c r="H12" s="129"/>
      <c r="I12" s="129"/>
      <c r="J12" s="124"/>
      <c r="K12" s="124"/>
      <c r="L12" s="124"/>
      <c r="M12" s="124"/>
      <c r="N12" s="124"/>
      <c r="O12" s="124"/>
      <c r="P12" s="124"/>
      <c r="Q12" s="124"/>
      <c r="R12" s="191"/>
      <c r="S12" s="125"/>
      <c r="T12" s="3"/>
    </row>
    <row r="13" spans="1:20" s="2" customFormat="1" ht="27.75" customHeight="1">
      <c r="A13" s="54"/>
      <c r="B13" s="55" t="s">
        <v>12</v>
      </c>
      <c r="C13" s="55"/>
      <c r="D13" s="55"/>
      <c r="E13" s="126">
        <v>3</v>
      </c>
      <c r="F13" s="130">
        <v>57881</v>
      </c>
      <c r="G13" s="131">
        <v>587</v>
      </c>
      <c r="H13" s="132">
        <v>892</v>
      </c>
      <c r="I13" s="132">
        <v>2036</v>
      </c>
      <c r="J13" s="132">
        <v>3430</v>
      </c>
      <c r="K13" s="132">
        <v>7833</v>
      </c>
      <c r="L13" s="132">
        <v>7356</v>
      </c>
      <c r="M13" s="132">
        <v>7885</v>
      </c>
      <c r="N13" s="133">
        <v>8611</v>
      </c>
      <c r="O13" s="134">
        <v>19251</v>
      </c>
      <c r="P13" s="135">
        <v>31946</v>
      </c>
      <c r="Q13" s="135">
        <v>25935</v>
      </c>
      <c r="R13" s="181">
        <f>ROUND(SUM(M13:O13)/F13*100,1)</f>
        <v>61.8</v>
      </c>
      <c r="S13" s="125">
        <v>3</v>
      </c>
      <c r="T13" s="3"/>
    </row>
    <row r="14" spans="1:20" s="2" customFormat="1" ht="7.5" customHeight="1">
      <c r="A14" s="54"/>
      <c r="B14" s="60"/>
      <c r="C14" s="61"/>
      <c r="D14" s="61"/>
      <c r="E14" s="126"/>
      <c r="F14" s="120"/>
      <c r="G14" s="136"/>
      <c r="H14" s="136"/>
      <c r="I14" s="136"/>
      <c r="J14" s="136"/>
      <c r="K14" s="137"/>
      <c r="L14" s="137"/>
      <c r="M14" s="137"/>
      <c r="N14" s="124"/>
      <c r="O14" s="138"/>
      <c r="P14" s="182"/>
      <c r="Q14" s="182"/>
      <c r="R14" s="192"/>
      <c r="S14" s="125"/>
      <c r="T14" s="3"/>
    </row>
    <row r="15" spans="1:20" s="2" customFormat="1" ht="28.5" customHeight="1">
      <c r="A15" s="65"/>
      <c r="B15" s="49"/>
      <c r="C15" s="42" t="s">
        <v>13</v>
      </c>
      <c r="D15" s="66"/>
      <c r="E15" s="126">
        <v>4</v>
      </c>
      <c r="F15" s="120">
        <v>1791</v>
      </c>
      <c r="G15" s="136">
        <v>6</v>
      </c>
      <c r="H15" s="123">
        <v>20</v>
      </c>
      <c r="I15" s="123">
        <v>29</v>
      </c>
      <c r="J15" s="123">
        <v>61</v>
      </c>
      <c r="K15" s="140">
        <v>161</v>
      </c>
      <c r="L15" s="140">
        <v>161</v>
      </c>
      <c r="M15" s="140">
        <v>230</v>
      </c>
      <c r="N15" s="124">
        <v>310</v>
      </c>
      <c r="O15" s="138">
        <v>813</v>
      </c>
      <c r="P15" s="139">
        <v>954</v>
      </c>
      <c r="Q15" s="139">
        <v>837</v>
      </c>
      <c r="R15" s="191">
        <f>ROUND(SUM(M15:O15)/F15*100,1)</f>
        <v>75.5</v>
      </c>
      <c r="S15" s="125">
        <v>4</v>
      </c>
      <c r="T15" s="3"/>
    </row>
    <row r="16" spans="1:20" s="2" customFormat="1" ht="28.5" customHeight="1">
      <c r="A16" s="35"/>
      <c r="B16" s="68"/>
      <c r="C16" s="69" t="s">
        <v>14</v>
      </c>
      <c r="D16" s="66"/>
      <c r="E16" s="126">
        <v>5</v>
      </c>
      <c r="F16" s="120">
        <v>4152</v>
      </c>
      <c r="G16" s="136">
        <v>40</v>
      </c>
      <c r="H16" s="123">
        <v>70</v>
      </c>
      <c r="I16" s="123">
        <v>166</v>
      </c>
      <c r="J16" s="123">
        <v>253</v>
      </c>
      <c r="K16" s="137">
        <v>492</v>
      </c>
      <c r="L16" s="137">
        <v>451</v>
      </c>
      <c r="M16" s="137">
        <v>553</v>
      </c>
      <c r="N16" s="141">
        <v>637</v>
      </c>
      <c r="O16" s="138">
        <v>1490</v>
      </c>
      <c r="P16" s="139">
        <v>2244</v>
      </c>
      <c r="Q16" s="139">
        <v>1908</v>
      </c>
      <c r="R16" s="191">
        <f>ROUND(SUM(M16:O16)/F16*100,1)</f>
        <v>64.5</v>
      </c>
      <c r="S16" s="125">
        <v>5</v>
      </c>
      <c r="T16" s="3"/>
    </row>
    <row r="17" spans="1:20" s="2" customFormat="1" ht="28.5" customHeight="1">
      <c r="A17" s="41"/>
      <c r="B17" s="65"/>
      <c r="C17" s="42" t="s">
        <v>15</v>
      </c>
      <c r="D17" s="66"/>
      <c r="E17" s="126">
        <v>6</v>
      </c>
      <c r="F17" s="120">
        <v>802</v>
      </c>
      <c r="G17" s="136">
        <v>2</v>
      </c>
      <c r="H17" s="123">
        <v>9</v>
      </c>
      <c r="I17" s="123">
        <v>54</v>
      </c>
      <c r="J17" s="123">
        <v>75</v>
      </c>
      <c r="K17" s="137">
        <v>109</v>
      </c>
      <c r="L17" s="137">
        <v>126</v>
      </c>
      <c r="M17" s="137">
        <v>107</v>
      </c>
      <c r="N17" s="124">
        <v>120</v>
      </c>
      <c r="O17" s="138">
        <v>200</v>
      </c>
      <c r="P17" s="139">
        <v>421</v>
      </c>
      <c r="Q17" s="139">
        <v>381</v>
      </c>
      <c r="R17" s="191">
        <f>ROUND(SUM(M17:O17)/F17*100,1)</f>
        <v>53.2</v>
      </c>
      <c r="S17" s="125">
        <v>6</v>
      </c>
      <c r="T17" s="3"/>
    </row>
    <row r="18" spans="1:20" s="2" customFormat="1" ht="28.5" customHeight="1">
      <c r="A18" s="41"/>
      <c r="B18" s="65"/>
      <c r="C18" s="42" t="s">
        <v>16</v>
      </c>
      <c r="D18" s="66"/>
      <c r="E18" s="126">
        <v>7</v>
      </c>
      <c r="F18" s="120">
        <v>881</v>
      </c>
      <c r="G18" s="136">
        <v>11</v>
      </c>
      <c r="H18" s="136">
        <v>9</v>
      </c>
      <c r="I18" s="136">
        <v>17</v>
      </c>
      <c r="J18" s="136">
        <v>60</v>
      </c>
      <c r="K18" s="137">
        <v>109</v>
      </c>
      <c r="L18" s="137">
        <v>102</v>
      </c>
      <c r="M18" s="137">
        <v>134</v>
      </c>
      <c r="N18" s="124">
        <v>160</v>
      </c>
      <c r="O18" s="138">
        <v>279</v>
      </c>
      <c r="P18" s="139">
        <v>494</v>
      </c>
      <c r="Q18" s="139">
        <v>387</v>
      </c>
      <c r="R18" s="191">
        <f t="shared" ref="R18:R32" si="0">ROUND(SUM(M18:O18)/F18*100,1)</f>
        <v>65</v>
      </c>
      <c r="S18" s="125">
        <v>7</v>
      </c>
      <c r="T18" s="3"/>
    </row>
    <row r="19" spans="1:20" s="2" customFormat="1" ht="28.5" customHeight="1">
      <c r="A19" s="41"/>
      <c r="B19" s="65"/>
      <c r="C19" s="42" t="s">
        <v>17</v>
      </c>
      <c r="D19" s="66"/>
      <c r="E19" s="126">
        <v>8</v>
      </c>
      <c r="F19" s="120">
        <v>2892</v>
      </c>
      <c r="G19" s="136">
        <v>22</v>
      </c>
      <c r="H19" s="136">
        <v>58</v>
      </c>
      <c r="I19" s="136">
        <v>97</v>
      </c>
      <c r="J19" s="136">
        <v>204</v>
      </c>
      <c r="K19" s="137">
        <v>362</v>
      </c>
      <c r="L19" s="137">
        <v>377</v>
      </c>
      <c r="M19" s="137">
        <v>433</v>
      </c>
      <c r="N19" s="141">
        <v>441</v>
      </c>
      <c r="O19" s="138">
        <v>898</v>
      </c>
      <c r="P19" s="139">
        <v>1561</v>
      </c>
      <c r="Q19" s="139">
        <v>1331</v>
      </c>
      <c r="R19" s="191">
        <f t="shared" si="0"/>
        <v>61.3</v>
      </c>
      <c r="S19" s="125">
        <v>8</v>
      </c>
      <c r="T19" s="3"/>
    </row>
    <row r="20" spans="1:20" s="2" customFormat="1" ht="28.5" customHeight="1">
      <c r="A20" s="41"/>
      <c r="B20" s="65"/>
      <c r="C20" s="42" t="s">
        <v>18</v>
      </c>
      <c r="D20" s="66"/>
      <c r="E20" s="126">
        <v>9</v>
      </c>
      <c r="F20" s="120">
        <v>2470</v>
      </c>
      <c r="G20" s="136">
        <v>12</v>
      </c>
      <c r="H20" s="137">
        <v>60</v>
      </c>
      <c r="I20" s="137">
        <v>138</v>
      </c>
      <c r="J20" s="137">
        <v>202</v>
      </c>
      <c r="K20" s="137">
        <v>466</v>
      </c>
      <c r="L20" s="137">
        <v>390</v>
      </c>
      <c r="M20" s="142">
        <v>295</v>
      </c>
      <c r="N20" s="124">
        <v>297</v>
      </c>
      <c r="O20" s="138">
        <v>610</v>
      </c>
      <c r="P20" s="139">
        <v>1364</v>
      </c>
      <c r="Q20" s="139">
        <v>1106</v>
      </c>
      <c r="R20" s="191">
        <f t="shared" si="0"/>
        <v>48.7</v>
      </c>
      <c r="S20" s="125">
        <v>9</v>
      </c>
      <c r="T20" s="3"/>
    </row>
    <row r="21" spans="1:20" s="2" customFormat="1" ht="28.5" customHeight="1">
      <c r="A21" s="35"/>
      <c r="B21" s="37"/>
      <c r="C21" s="42" t="s">
        <v>19</v>
      </c>
      <c r="D21" s="66"/>
      <c r="E21" s="126">
        <v>10</v>
      </c>
      <c r="F21" s="120">
        <v>1702</v>
      </c>
      <c r="G21" s="136">
        <v>11</v>
      </c>
      <c r="H21" s="136">
        <v>16</v>
      </c>
      <c r="I21" s="136">
        <v>45</v>
      </c>
      <c r="J21" s="136">
        <v>84</v>
      </c>
      <c r="K21" s="140">
        <v>278</v>
      </c>
      <c r="L21" s="140">
        <v>218</v>
      </c>
      <c r="M21" s="140">
        <v>246</v>
      </c>
      <c r="N21" s="124">
        <v>239</v>
      </c>
      <c r="O21" s="138">
        <v>565</v>
      </c>
      <c r="P21" s="139">
        <v>909</v>
      </c>
      <c r="Q21" s="139">
        <v>793</v>
      </c>
      <c r="R21" s="191">
        <f t="shared" si="0"/>
        <v>61.7</v>
      </c>
      <c r="S21" s="125">
        <v>10</v>
      </c>
      <c r="T21" s="3"/>
    </row>
    <row r="22" spans="1:20" s="2" customFormat="1" ht="28.5" customHeight="1">
      <c r="A22" s="35"/>
      <c r="B22" s="68"/>
      <c r="C22" s="69" t="s">
        <v>20</v>
      </c>
      <c r="D22" s="66"/>
      <c r="E22" s="126">
        <v>11</v>
      </c>
      <c r="F22" s="120">
        <v>654</v>
      </c>
      <c r="G22" s="136">
        <v>2</v>
      </c>
      <c r="H22" s="143">
        <v>10</v>
      </c>
      <c r="I22" s="143">
        <v>19</v>
      </c>
      <c r="J22" s="143">
        <v>46</v>
      </c>
      <c r="K22" s="137">
        <v>86</v>
      </c>
      <c r="L22" s="137">
        <v>92</v>
      </c>
      <c r="M22" s="137">
        <v>105</v>
      </c>
      <c r="N22" s="141">
        <v>94</v>
      </c>
      <c r="O22" s="138">
        <v>200</v>
      </c>
      <c r="P22" s="139">
        <v>371</v>
      </c>
      <c r="Q22" s="139">
        <v>283</v>
      </c>
      <c r="R22" s="191">
        <f t="shared" si="0"/>
        <v>61</v>
      </c>
      <c r="S22" s="125">
        <v>11</v>
      </c>
      <c r="T22" s="3"/>
    </row>
    <row r="23" spans="1:20" s="2" customFormat="1" ht="28.5" customHeight="1">
      <c r="A23" s="41"/>
      <c r="B23" s="65"/>
      <c r="C23" s="42" t="s">
        <v>21</v>
      </c>
      <c r="D23" s="66"/>
      <c r="E23" s="126">
        <v>12</v>
      </c>
      <c r="F23" s="120">
        <v>2783</v>
      </c>
      <c r="G23" s="136">
        <v>46</v>
      </c>
      <c r="H23" s="123">
        <v>27</v>
      </c>
      <c r="I23" s="123">
        <v>47</v>
      </c>
      <c r="J23" s="123">
        <v>93</v>
      </c>
      <c r="K23" s="137">
        <v>228</v>
      </c>
      <c r="L23" s="137">
        <v>312</v>
      </c>
      <c r="M23" s="137">
        <v>425</v>
      </c>
      <c r="N23" s="141">
        <v>467</v>
      </c>
      <c r="O23" s="138">
        <v>1138</v>
      </c>
      <c r="P23" s="139">
        <v>1478</v>
      </c>
      <c r="Q23" s="139">
        <v>1305</v>
      </c>
      <c r="R23" s="191">
        <f t="shared" si="0"/>
        <v>72.900000000000006</v>
      </c>
      <c r="S23" s="125">
        <v>12</v>
      </c>
      <c r="T23" s="3"/>
    </row>
    <row r="24" spans="1:20" s="2" customFormat="1" ht="28.5" customHeight="1">
      <c r="A24" s="65"/>
      <c r="B24" s="49"/>
      <c r="C24" s="42" t="s">
        <v>22</v>
      </c>
      <c r="D24" s="66"/>
      <c r="E24" s="126">
        <v>13</v>
      </c>
      <c r="F24" s="120">
        <v>1504</v>
      </c>
      <c r="G24" s="136">
        <v>15</v>
      </c>
      <c r="H24" s="136">
        <v>15</v>
      </c>
      <c r="I24" s="136">
        <v>33</v>
      </c>
      <c r="J24" s="136">
        <v>76</v>
      </c>
      <c r="K24" s="140">
        <v>145</v>
      </c>
      <c r="L24" s="140">
        <v>154</v>
      </c>
      <c r="M24" s="140">
        <v>236</v>
      </c>
      <c r="N24" s="124">
        <v>237</v>
      </c>
      <c r="O24" s="138">
        <v>593</v>
      </c>
      <c r="P24" s="139">
        <v>787</v>
      </c>
      <c r="Q24" s="139">
        <v>717</v>
      </c>
      <c r="R24" s="191">
        <f t="shared" si="0"/>
        <v>70.900000000000006</v>
      </c>
      <c r="S24" s="125">
        <v>13</v>
      </c>
      <c r="T24" s="3"/>
    </row>
    <row r="25" spans="1:20" s="2" customFormat="1" ht="28.5" customHeight="1">
      <c r="A25" s="35"/>
      <c r="B25" s="35"/>
      <c r="C25" s="42" t="s">
        <v>23</v>
      </c>
      <c r="D25" s="66"/>
      <c r="E25" s="126">
        <v>14</v>
      </c>
      <c r="F25" s="120">
        <v>3909</v>
      </c>
      <c r="G25" s="136">
        <v>27</v>
      </c>
      <c r="H25" s="123">
        <v>66</v>
      </c>
      <c r="I25" s="123">
        <v>113</v>
      </c>
      <c r="J25" s="123">
        <v>191</v>
      </c>
      <c r="K25" s="137">
        <v>452</v>
      </c>
      <c r="L25" s="137">
        <v>432</v>
      </c>
      <c r="M25" s="137">
        <v>445</v>
      </c>
      <c r="N25" s="141">
        <v>683</v>
      </c>
      <c r="O25" s="138">
        <v>1500</v>
      </c>
      <c r="P25" s="139">
        <v>2103</v>
      </c>
      <c r="Q25" s="139">
        <v>1806</v>
      </c>
      <c r="R25" s="191">
        <f t="shared" si="0"/>
        <v>67.2</v>
      </c>
      <c r="S25" s="125">
        <v>14</v>
      </c>
      <c r="T25" s="3"/>
    </row>
    <row r="26" spans="1:20" s="2" customFormat="1" ht="28.5" customHeight="1">
      <c r="A26" s="72"/>
      <c r="B26" s="49"/>
      <c r="C26" s="69" t="s">
        <v>24</v>
      </c>
      <c r="D26" s="66"/>
      <c r="E26" s="126">
        <v>15</v>
      </c>
      <c r="F26" s="120">
        <v>2637</v>
      </c>
      <c r="G26" s="136">
        <v>21</v>
      </c>
      <c r="H26" s="136">
        <v>48</v>
      </c>
      <c r="I26" s="136">
        <v>65</v>
      </c>
      <c r="J26" s="136">
        <v>128</v>
      </c>
      <c r="K26" s="137">
        <v>317</v>
      </c>
      <c r="L26" s="137">
        <v>275</v>
      </c>
      <c r="M26" s="137">
        <v>359</v>
      </c>
      <c r="N26" s="136">
        <v>413</v>
      </c>
      <c r="O26" s="138">
        <v>1011</v>
      </c>
      <c r="P26" s="139">
        <v>1457</v>
      </c>
      <c r="Q26" s="139">
        <v>1180</v>
      </c>
      <c r="R26" s="191">
        <f t="shared" si="0"/>
        <v>67.599999999999994</v>
      </c>
      <c r="S26" s="125">
        <v>15</v>
      </c>
      <c r="T26" s="3"/>
    </row>
    <row r="27" spans="1:20" s="2" customFormat="1" ht="28.5" customHeight="1">
      <c r="A27" s="65"/>
      <c r="B27" s="49"/>
      <c r="C27" s="74" t="s">
        <v>25</v>
      </c>
      <c r="D27" s="66"/>
      <c r="E27" s="126">
        <v>16</v>
      </c>
      <c r="F27" s="120">
        <v>562</v>
      </c>
      <c r="G27" s="136">
        <v>6</v>
      </c>
      <c r="H27" s="136">
        <v>4</v>
      </c>
      <c r="I27" s="136">
        <v>16</v>
      </c>
      <c r="J27" s="136">
        <v>24</v>
      </c>
      <c r="K27" s="137">
        <v>33</v>
      </c>
      <c r="L27" s="137">
        <v>61</v>
      </c>
      <c r="M27" s="137">
        <v>83</v>
      </c>
      <c r="N27" s="124">
        <v>111</v>
      </c>
      <c r="O27" s="138">
        <v>224</v>
      </c>
      <c r="P27" s="139">
        <v>299</v>
      </c>
      <c r="Q27" s="139">
        <v>263</v>
      </c>
      <c r="R27" s="191">
        <f t="shared" si="0"/>
        <v>74.400000000000006</v>
      </c>
      <c r="S27" s="125">
        <v>16</v>
      </c>
      <c r="T27" s="3"/>
    </row>
    <row r="28" spans="1:20" s="2" customFormat="1" ht="28.5" customHeight="1">
      <c r="A28" s="41"/>
      <c r="B28" s="65"/>
      <c r="C28" s="42" t="s">
        <v>26</v>
      </c>
      <c r="D28" s="66"/>
      <c r="E28" s="126">
        <v>17</v>
      </c>
      <c r="F28" s="120">
        <v>1370</v>
      </c>
      <c r="G28" s="136">
        <v>18</v>
      </c>
      <c r="H28" s="136">
        <v>20</v>
      </c>
      <c r="I28" s="136">
        <v>67</v>
      </c>
      <c r="J28" s="136">
        <v>93</v>
      </c>
      <c r="K28" s="137">
        <v>151</v>
      </c>
      <c r="L28" s="137">
        <v>164</v>
      </c>
      <c r="M28" s="137">
        <v>230</v>
      </c>
      <c r="N28" s="124">
        <v>219</v>
      </c>
      <c r="O28" s="138">
        <v>408</v>
      </c>
      <c r="P28" s="139">
        <v>750</v>
      </c>
      <c r="Q28" s="139">
        <v>620</v>
      </c>
      <c r="R28" s="191">
        <f t="shared" si="0"/>
        <v>62.6</v>
      </c>
      <c r="S28" s="125">
        <v>17</v>
      </c>
      <c r="T28" s="3"/>
    </row>
    <row r="29" spans="1:20" s="2" customFormat="1" ht="28.5" customHeight="1">
      <c r="A29" s="35"/>
      <c r="B29" s="68"/>
      <c r="C29" s="69" t="s">
        <v>27</v>
      </c>
      <c r="D29" s="66"/>
      <c r="E29" s="126">
        <v>18</v>
      </c>
      <c r="F29" s="120">
        <v>2307</v>
      </c>
      <c r="G29" s="136">
        <v>7</v>
      </c>
      <c r="H29" s="137">
        <v>48</v>
      </c>
      <c r="I29" s="137">
        <v>97</v>
      </c>
      <c r="J29" s="137">
        <v>159</v>
      </c>
      <c r="K29" s="137">
        <v>366</v>
      </c>
      <c r="L29" s="137">
        <v>326</v>
      </c>
      <c r="M29" s="137">
        <v>297</v>
      </c>
      <c r="N29" s="141">
        <v>398</v>
      </c>
      <c r="O29" s="138">
        <v>609</v>
      </c>
      <c r="P29" s="139">
        <v>1252</v>
      </c>
      <c r="Q29" s="139">
        <v>1055</v>
      </c>
      <c r="R29" s="191">
        <f t="shared" si="0"/>
        <v>56.5</v>
      </c>
      <c r="S29" s="125">
        <v>18</v>
      </c>
      <c r="T29" s="3"/>
    </row>
    <row r="30" spans="1:20" s="2" customFormat="1" ht="28.5" customHeight="1">
      <c r="A30" s="35"/>
      <c r="B30" s="35"/>
      <c r="C30" s="42" t="s">
        <v>28</v>
      </c>
      <c r="D30" s="66"/>
      <c r="E30" s="126">
        <v>19</v>
      </c>
      <c r="F30" s="120">
        <v>631</v>
      </c>
      <c r="G30" s="136">
        <v>3</v>
      </c>
      <c r="H30" s="123">
        <v>5</v>
      </c>
      <c r="I30" s="123">
        <v>28</v>
      </c>
      <c r="J30" s="123">
        <v>32</v>
      </c>
      <c r="K30" s="137">
        <v>98</v>
      </c>
      <c r="L30" s="137">
        <v>67</v>
      </c>
      <c r="M30" s="137">
        <v>88</v>
      </c>
      <c r="N30" s="124">
        <v>84</v>
      </c>
      <c r="O30" s="138">
        <v>226</v>
      </c>
      <c r="P30" s="139">
        <v>417</v>
      </c>
      <c r="Q30" s="139">
        <v>214</v>
      </c>
      <c r="R30" s="191">
        <f t="shared" si="0"/>
        <v>63.1</v>
      </c>
      <c r="S30" s="125">
        <v>19</v>
      </c>
      <c r="T30" s="3"/>
    </row>
    <row r="31" spans="1:20" s="2" customFormat="1" ht="28.5" customHeight="1">
      <c r="A31" s="41"/>
      <c r="B31" s="65"/>
      <c r="C31" s="42" t="s">
        <v>29</v>
      </c>
      <c r="D31" s="66"/>
      <c r="E31" s="126">
        <v>20</v>
      </c>
      <c r="F31" s="120">
        <v>3602</v>
      </c>
      <c r="G31" s="136">
        <v>45</v>
      </c>
      <c r="H31" s="136">
        <v>93</v>
      </c>
      <c r="I31" s="136">
        <v>254</v>
      </c>
      <c r="J31" s="136">
        <v>345</v>
      </c>
      <c r="K31" s="137">
        <v>713</v>
      </c>
      <c r="L31" s="137">
        <v>476</v>
      </c>
      <c r="M31" s="137">
        <v>399</v>
      </c>
      <c r="N31" s="124">
        <v>395</v>
      </c>
      <c r="O31" s="138">
        <v>882</v>
      </c>
      <c r="P31" s="139">
        <v>1922</v>
      </c>
      <c r="Q31" s="139">
        <v>1680</v>
      </c>
      <c r="R31" s="191">
        <f t="shared" si="0"/>
        <v>46.5</v>
      </c>
      <c r="S31" s="125">
        <v>20</v>
      </c>
      <c r="T31" s="3"/>
    </row>
    <row r="32" spans="1:20" s="2" customFormat="1" ht="28.5" customHeight="1">
      <c r="A32" s="72"/>
      <c r="B32" s="49"/>
      <c r="C32" s="69" t="s">
        <v>30</v>
      </c>
      <c r="D32" s="66"/>
      <c r="E32" s="126">
        <v>21</v>
      </c>
      <c r="F32" s="120">
        <v>2188</v>
      </c>
      <c r="G32" s="136">
        <v>19</v>
      </c>
      <c r="H32" s="136">
        <v>20</v>
      </c>
      <c r="I32" s="136">
        <v>73</v>
      </c>
      <c r="J32" s="136">
        <v>62</v>
      </c>
      <c r="K32" s="137">
        <v>183</v>
      </c>
      <c r="L32" s="137">
        <v>220</v>
      </c>
      <c r="M32" s="137">
        <v>374</v>
      </c>
      <c r="N32" s="136">
        <v>369</v>
      </c>
      <c r="O32" s="138">
        <v>868</v>
      </c>
      <c r="P32" s="139">
        <v>1261</v>
      </c>
      <c r="Q32" s="139">
        <v>927</v>
      </c>
      <c r="R32" s="191">
        <f t="shared" si="0"/>
        <v>73.599999999999994</v>
      </c>
      <c r="S32" s="125">
        <v>21</v>
      </c>
      <c r="T32" s="3"/>
    </row>
    <row r="33" spans="1:20" s="2" customFormat="1" ht="28.5" customHeight="1">
      <c r="A33" s="76"/>
      <c r="B33" s="77"/>
      <c r="C33" s="78" t="s">
        <v>84</v>
      </c>
      <c r="D33" s="79"/>
      <c r="E33" s="144">
        <v>22</v>
      </c>
      <c r="F33" s="145">
        <v>1144</v>
      </c>
      <c r="G33" s="146">
        <v>9</v>
      </c>
      <c r="H33" s="146">
        <v>8</v>
      </c>
      <c r="I33" s="146">
        <v>21</v>
      </c>
      <c r="J33" s="146">
        <v>47</v>
      </c>
      <c r="K33" s="146">
        <v>75</v>
      </c>
      <c r="L33" s="146">
        <v>104</v>
      </c>
      <c r="M33" s="146">
        <v>170</v>
      </c>
      <c r="N33" s="146">
        <v>212</v>
      </c>
      <c r="O33" s="146">
        <v>498</v>
      </c>
      <c r="P33" s="146">
        <v>607</v>
      </c>
      <c r="Q33" s="146">
        <v>537</v>
      </c>
      <c r="R33" s="193">
        <f>ROUND(SUM(M33:O33)/F33*100,1)</f>
        <v>76.900000000000006</v>
      </c>
      <c r="S33" s="150">
        <v>22</v>
      </c>
      <c r="T33" s="151"/>
    </row>
    <row r="34" spans="1:20" s="3" customFormat="1" ht="12" customHeight="1">
      <c r="A34" s="41"/>
      <c r="B34" s="84" t="s">
        <v>32</v>
      </c>
      <c r="C34" s="41"/>
      <c r="D34" s="41"/>
      <c r="E34" s="70"/>
      <c r="F34" s="6"/>
      <c r="G34" s="85"/>
      <c r="K34" s="41"/>
      <c r="L34" s="41"/>
      <c r="M34" s="41"/>
      <c r="N34" s="41"/>
      <c r="O34" s="90"/>
      <c r="P34" s="6"/>
      <c r="Q34" s="85"/>
    </row>
    <row r="35" spans="1:20" ht="11.25" customHeight="1">
      <c r="B35" s="188" t="s">
        <v>121</v>
      </c>
    </row>
  </sheetData>
  <mergeCells count="38">
    <mergeCell ref="C32:D32"/>
    <mergeCell ref="C33:D33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14:D14"/>
    <mergeCell ref="C15:D15"/>
    <mergeCell ref="C16:D16"/>
    <mergeCell ref="C17:D17"/>
    <mergeCell ref="C18:D18"/>
    <mergeCell ref="C19:D19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B1"/>
  <dimension ref="A1:T35"/>
  <sheetViews>
    <sheetView topLeftCell="B1" zoomScaleNormal="100" workbookViewId="0">
      <selection activeCell="V10" sqref="V10"/>
    </sheetView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2.44140625" style="86" customWidth="1"/>
    <col min="7" max="11" width="12.21875" style="86" customWidth="1"/>
    <col min="12" max="17" width="12" style="86" customWidth="1"/>
    <col min="18" max="18" width="11.88671875" style="86" customWidth="1"/>
    <col min="19" max="19" width="3.88671875" style="86" customWidth="1"/>
    <col min="20" max="20" width="1.109375" style="86" customWidth="1"/>
    <col min="21" max="16384" width="16.88671875" style="86"/>
  </cols>
  <sheetData>
    <row r="1" spans="1:20" s="3" customFormat="1" ht="14.4" customHeight="1">
      <c r="A1" s="1"/>
      <c r="B1" s="1"/>
      <c r="C1" s="1"/>
      <c r="D1" s="1"/>
      <c r="E1" s="102"/>
      <c r="F1" s="1"/>
      <c r="S1" s="89"/>
      <c r="T1" s="89"/>
    </row>
    <row r="2" spans="1:20" s="3" customFormat="1" ht="21" customHeight="1">
      <c r="A2" s="4"/>
      <c r="B2" s="4"/>
      <c r="C2" s="4"/>
      <c r="D2" s="4"/>
      <c r="E2" s="5"/>
      <c r="F2" s="6"/>
    </row>
    <row r="3" spans="1:20" s="3" customFormat="1" ht="21" customHeight="1">
      <c r="B3" s="7" t="s">
        <v>33</v>
      </c>
      <c r="C3" s="4"/>
      <c r="D3" s="4"/>
      <c r="E3" s="5"/>
      <c r="F3" s="6"/>
    </row>
    <row r="4" spans="1:20" s="8" customFormat="1" ht="21" customHeight="1">
      <c r="B4" s="9"/>
      <c r="C4" s="10" t="s">
        <v>122</v>
      </c>
      <c r="D4" s="9"/>
      <c r="E4" s="11"/>
      <c r="F4" s="12"/>
      <c r="G4" s="13"/>
      <c r="H4" s="13"/>
    </row>
    <row r="5" spans="1:20" s="3" customFormat="1" ht="14.4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103</v>
      </c>
      <c r="S5" s="103"/>
    </row>
    <row r="6" spans="1:20" s="4" customFormat="1" ht="14.4" customHeight="1" thickTop="1">
      <c r="A6" s="18" t="s">
        <v>3</v>
      </c>
      <c r="B6" s="18"/>
      <c r="C6" s="18"/>
      <c r="D6" s="18"/>
      <c r="E6" s="19"/>
      <c r="F6" s="171" t="s">
        <v>4</v>
      </c>
      <c r="G6" s="171" t="s">
        <v>120</v>
      </c>
      <c r="H6" s="171" t="s">
        <v>106</v>
      </c>
      <c r="I6" s="171" t="s">
        <v>107</v>
      </c>
      <c r="J6" s="171" t="s">
        <v>108</v>
      </c>
      <c r="K6" s="171" t="s">
        <v>109</v>
      </c>
      <c r="L6" s="173" t="s">
        <v>110</v>
      </c>
      <c r="M6" s="171" t="s">
        <v>111</v>
      </c>
      <c r="N6" s="171" t="s">
        <v>112</v>
      </c>
      <c r="O6" s="174" t="s">
        <v>113</v>
      </c>
      <c r="P6" s="175" t="s">
        <v>114</v>
      </c>
      <c r="Q6" s="171" t="s">
        <v>115</v>
      </c>
      <c r="R6" s="171" t="s">
        <v>116</v>
      </c>
      <c r="S6" s="109" t="s">
        <v>82</v>
      </c>
      <c r="T6" s="110"/>
    </row>
    <row r="7" spans="1:20" s="4" customFormat="1" ht="14.4" customHeight="1">
      <c r="A7" s="24"/>
      <c r="B7" s="24"/>
      <c r="C7" s="24"/>
      <c r="D7" s="24"/>
      <c r="E7" s="25"/>
      <c r="F7" s="176"/>
      <c r="G7" s="176"/>
      <c r="H7" s="176"/>
      <c r="I7" s="176"/>
      <c r="J7" s="176"/>
      <c r="K7" s="176"/>
      <c r="L7" s="177"/>
      <c r="M7" s="176"/>
      <c r="N7" s="176"/>
      <c r="O7" s="178"/>
      <c r="P7" s="179"/>
      <c r="Q7" s="176"/>
      <c r="R7" s="176"/>
      <c r="S7" s="114"/>
      <c r="T7" s="115"/>
    </row>
    <row r="8" spans="1:20" s="4" customFormat="1" ht="28.5" customHeight="1">
      <c r="A8" s="30"/>
      <c r="B8" s="30"/>
      <c r="C8" s="30"/>
      <c r="D8" s="30"/>
      <c r="E8" s="31"/>
      <c r="F8" s="176"/>
      <c r="G8" s="176"/>
      <c r="H8" s="176"/>
      <c r="I8" s="176"/>
      <c r="J8" s="176"/>
      <c r="K8" s="176"/>
      <c r="L8" s="177"/>
      <c r="M8" s="176"/>
      <c r="N8" s="176"/>
      <c r="O8" s="178"/>
      <c r="P8" s="179"/>
      <c r="Q8" s="176"/>
      <c r="R8" s="176"/>
      <c r="S8" s="117"/>
      <c r="T8" s="79"/>
    </row>
    <row r="9" spans="1:20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18"/>
    </row>
    <row r="10" spans="1:20" s="2" customFormat="1" ht="27" customHeight="1">
      <c r="A10" s="65"/>
      <c r="B10" s="49"/>
      <c r="C10" s="42" t="s">
        <v>35</v>
      </c>
      <c r="D10" s="66"/>
      <c r="E10" s="164">
        <v>23</v>
      </c>
      <c r="F10" s="120">
        <v>39</v>
      </c>
      <c r="G10" s="136" t="s">
        <v>83</v>
      </c>
      <c r="H10" s="136">
        <v>3</v>
      </c>
      <c r="I10" s="136">
        <v>7</v>
      </c>
      <c r="J10" s="136">
        <v>5</v>
      </c>
      <c r="K10" s="137">
        <v>6</v>
      </c>
      <c r="L10" s="137">
        <v>5</v>
      </c>
      <c r="M10" s="137">
        <v>1</v>
      </c>
      <c r="N10" s="124">
        <v>6</v>
      </c>
      <c r="O10" s="138">
        <v>6</v>
      </c>
      <c r="P10" s="139">
        <v>24</v>
      </c>
      <c r="Q10" s="139">
        <v>15</v>
      </c>
      <c r="R10" s="191">
        <f t="shared" ref="R10:R33" si="0">ROUND(SUM(M10:O10)/F10*100,1)</f>
        <v>33.299999999999997</v>
      </c>
      <c r="S10" s="125">
        <v>23</v>
      </c>
      <c r="T10" s="3"/>
    </row>
    <row r="11" spans="1:20" s="2" customFormat="1" ht="27" customHeight="1">
      <c r="A11" s="65"/>
      <c r="B11" s="49"/>
      <c r="C11" s="42" t="s">
        <v>36</v>
      </c>
      <c r="D11" s="66"/>
      <c r="E11" s="164">
        <v>24</v>
      </c>
      <c r="F11" s="120">
        <v>67</v>
      </c>
      <c r="G11" s="136" t="s">
        <v>83</v>
      </c>
      <c r="H11" s="136">
        <v>2</v>
      </c>
      <c r="I11" s="136">
        <v>10</v>
      </c>
      <c r="J11" s="136">
        <v>12</v>
      </c>
      <c r="K11" s="137">
        <v>9</v>
      </c>
      <c r="L11" s="137">
        <v>8</v>
      </c>
      <c r="M11" s="137">
        <v>6</v>
      </c>
      <c r="N11" s="124">
        <v>10</v>
      </c>
      <c r="O11" s="138">
        <v>10</v>
      </c>
      <c r="P11" s="139">
        <v>42</v>
      </c>
      <c r="Q11" s="139">
        <v>25</v>
      </c>
      <c r="R11" s="191">
        <f t="shared" si="0"/>
        <v>38.799999999999997</v>
      </c>
      <c r="S11" s="125">
        <v>24</v>
      </c>
      <c r="T11" s="3"/>
    </row>
    <row r="12" spans="1:20" s="2" customFormat="1" ht="27" customHeight="1">
      <c r="A12" s="41"/>
      <c r="B12" s="65"/>
      <c r="C12" s="42" t="s">
        <v>123</v>
      </c>
      <c r="D12" s="66"/>
      <c r="E12" s="164">
        <v>25</v>
      </c>
      <c r="F12" s="120">
        <v>2085</v>
      </c>
      <c r="G12" s="136">
        <v>29</v>
      </c>
      <c r="H12" s="137">
        <v>30</v>
      </c>
      <c r="I12" s="137">
        <v>45</v>
      </c>
      <c r="J12" s="137">
        <v>77</v>
      </c>
      <c r="K12" s="137">
        <v>195</v>
      </c>
      <c r="L12" s="137">
        <v>256</v>
      </c>
      <c r="M12" s="137">
        <v>309</v>
      </c>
      <c r="N12" s="141">
        <v>329</v>
      </c>
      <c r="O12" s="138">
        <v>815</v>
      </c>
      <c r="P12" s="139">
        <v>1180</v>
      </c>
      <c r="Q12" s="139">
        <v>905</v>
      </c>
      <c r="R12" s="191">
        <f t="shared" si="0"/>
        <v>69.7</v>
      </c>
      <c r="S12" s="125">
        <v>25</v>
      </c>
      <c r="T12" s="3"/>
    </row>
    <row r="13" spans="1:20" s="2" customFormat="1" ht="27" customHeight="1">
      <c r="A13" s="41"/>
      <c r="B13" s="65"/>
      <c r="C13" s="42" t="s">
        <v>38</v>
      </c>
      <c r="D13" s="66"/>
      <c r="E13" s="164">
        <v>26</v>
      </c>
      <c r="F13" s="120">
        <v>1427</v>
      </c>
      <c r="G13" s="136">
        <v>26</v>
      </c>
      <c r="H13" s="136">
        <v>30</v>
      </c>
      <c r="I13" s="136">
        <v>42</v>
      </c>
      <c r="J13" s="136">
        <v>79</v>
      </c>
      <c r="K13" s="137">
        <v>239</v>
      </c>
      <c r="L13" s="137">
        <v>209</v>
      </c>
      <c r="M13" s="137">
        <v>216</v>
      </c>
      <c r="N13" s="136">
        <v>194</v>
      </c>
      <c r="O13" s="138">
        <v>392</v>
      </c>
      <c r="P13" s="139">
        <v>778</v>
      </c>
      <c r="Q13" s="139">
        <v>649</v>
      </c>
      <c r="R13" s="191">
        <f t="shared" si="0"/>
        <v>56.2</v>
      </c>
      <c r="S13" s="125">
        <v>26</v>
      </c>
      <c r="T13" s="3"/>
    </row>
    <row r="14" spans="1:20" s="2" customFormat="1" ht="27" customHeight="1">
      <c r="A14" s="72"/>
      <c r="B14" s="49"/>
      <c r="C14" s="69" t="s">
        <v>39</v>
      </c>
      <c r="D14" s="66"/>
      <c r="E14" s="164">
        <v>27</v>
      </c>
      <c r="F14" s="120">
        <v>898</v>
      </c>
      <c r="G14" s="136">
        <v>7</v>
      </c>
      <c r="H14" s="136">
        <v>10</v>
      </c>
      <c r="I14" s="136">
        <v>12</v>
      </c>
      <c r="J14" s="136">
        <v>34</v>
      </c>
      <c r="K14" s="137">
        <v>100</v>
      </c>
      <c r="L14" s="137">
        <v>116</v>
      </c>
      <c r="M14" s="137">
        <v>128</v>
      </c>
      <c r="N14" s="136">
        <v>135</v>
      </c>
      <c r="O14" s="138">
        <v>356</v>
      </c>
      <c r="P14" s="165">
        <v>498</v>
      </c>
      <c r="Q14" s="165">
        <v>400</v>
      </c>
      <c r="R14" s="194">
        <f t="shared" si="0"/>
        <v>68.900000000000006</v>
      </c>
      <c r="S14" s="125">
        <v>27</v>
      </c>
      <c r="T14" s="166"/>
    </row>
    <row r="15" spans="1:20" s="2" customFormat="1" ht="27" customHeight="1">
      <c r="A15" s="35"/>
      <c r="B15" s="68"/>
      <c r="C15" s="69" t="s">
        <v>40</v>
      </c>
      <c r="D15" s="66"/>
      <c r="E15" s="164">
        <v>28</v>
      </c>
      <c r="F15" s="120">
        <v>1323</v>
      </c>
      <c r="G15" s="136">
        <v>8</v>
      </c>
      <c r="H15" s="123">
        <v>11</v>
      </c>
      <c r="I15" s="123">
        <v>39</v>
      </c>
      <c r="J15" s="123">
        <v>82</v>
      </c>
      <c r="K15" s="137">
        <v>151</v>
      </c>
      <c r="L15" s="137">
        <v>162</v>
      </c>
      <c r="M15" s="137">
        <v>189</v>
      </c>
      <c r="N15" s="141">
        <v>222</v>
      </c>
      <c r="O15" s="138">
        <v>459</v>
      </c>
      <c r="P15" s="139">
        <v>725</v>
      </c>
      <c r="Q15" s="139">
        <v>598</v>
      </c>
      <c r="R15" s="191">
        <f t="shared" si="0"/>
        <v>65.8</v>
      </c>
      <c r="S15" s="125">
        <v>28</v>
      </c>
      <c r="T15" s="3"/>
    </row>
    <row r="16" spans="1:20" s="2" customFormat="1" ht="27" customHeight="1">
      <c r="A16" s="35"/>
      <c r="B16" s="68"/>
      <c r="C16" s="69" t="s">
        <v>41</v>
      </c>
      <c r="D16" s="66"/>
      <c r="E16" s="164">
        <v>29</v>
      </c>
      <c r="F16" s="120">
        <v>984</v>
      </c>
      <c r="G16" s="136">
        <v>3</v>
      </c>
      <c r="H16" s="123">
        <v>23</v>
      </c>
      <c r="I16" s="123">
        <v>46</v>
      </c>
      <c r="J16" s="123">
        <v>118</v>
      </c>
      <c r="K16" s="137">
        <v>174</v>
      </c>
      <c r="L16" s="137">
        <v>114</v>
      </c>
      <c r="M16" s="137">
        <v>113</v>
      </c>
      <c r="N16" s="141">
        <v>121</v>
      </c>
      <c r="O16" s="138">
        <v>272</v>
      </c>
      <c r="P16" s="139">
        <v>544</v>
      </c>
      <c r="Q16" s="139">
        <v>440</v>
      </c>
      <c r="R16" s="191">
        <f t="shared" si="0"/>
        <v>51.4</v>
      </c>
      <c r="S16" s="125">
        <v>29</v>
      </c>
      <c r="T16" s="3"/>
    </row>
    <row r="17" spans="1:20" s="2" customFormat="1" ht="27" customHeight="1">
      <c r="A17" s="35"/>
      <c r="B17" s="68"/>
      <c r="C17" s="69" t="s">
        <v>42</v>
      </c>
      <c r="D17" s="66"/>
      <c r="E17" s="164">
        <v>30</v>
      </c>
      <c r="F17" s="120">
        <v>936</v>
      </c>
      <c r="G17" s="136">
        <v>6</v>
      </c>
      <c r="H17" s="123">
        <v>17</v>
      </c>
      <c r="I17" s="123">
        <v>57</v>
      </c>
      <c r="J17" s="123">
        <v>68</v>
      </c>
      <c r="K17" s="137">
        <v>176</v>
      </c>
      <c r="L17" s="137">
        <v>138</v>
      </c>
      <c r="M17" s="137">
        <v>120</v>
      </c>
      <c r="N17" s="141">
        <v>99</v>
      </c>
      <c r="O17" s="138">
        <v>255</v>
      </c>
      <c r="P17" s="139">
        <v>517</v>
      </c>
      <c r="Q17" s="139">
        <v>419</v>
      </c>
      <c r="R17" s="191">
        <f t="shared" si="0"/>
        <v>50.6</v>
      </c>
      <c r="S17" s="125">
        <v>30</v>
      </c>
      <c r="T17" s="3"/>
    </row>
    <row r="18" spans="1:20" s="2" customFormat="1" ht="27" customHeight="1">
      <c r="A18" s="35"/>
      <c r="B18" s="35"/>
      <c r="C18" s="42" t="s">
        <v>43</v>
      </c>
      <c r="D18" s="66"/>
      <c r="E18" s="164">
        <v>31</v>
      </c>
      <c r="F18" s="120">
        <v>735</v>
      </c>
      <c r="G18" s="136" t="s">
        <v>83</v>
      </c>
      <c r="H18" s="137">
        <v>12</v>
      </c>
      <c r="I18" s="137">
        <v>27</v>
      </c>
      <c r="J18" s="137">
        <v>43</v>
      </c>
      <c r="K18" s="137">
        <v>109</v>
      </c>
      <c r="L18" s="137">
        <v>93</v>
      </c>
      <c r="M18" s="137">
        <v>101</v>
      </c>
      <c r="N18" s="141">
        <v>119</v>
      </c>
      <c r="O18" s="138">
        <v>231</v>
      </c>
      <c r="P18" s="139">
        <v>410</v>
      </c>
      <c r="Q18" s="139">
        <v>325</v>
      </c>
      <c r="R18" s="191">
        <f t="shared" si="0"/>
        <v>61.4</v>
      </c>
      <c r="S18" s="125">
        <v>31</v>
      </c>
      <c r="T18" s="3"/>
    </row>
    <row r="19" spans="1:20" s="2" customFormat="1" ht="27" customHeight="1">
      <c r="A19" s="35"/>
      <c r="B19" s="68"/>
      <c r="C19" s="42" t="s">
        <v>44</v>
      </c>
      <c r="D19" s="66"/>
      <c r="E19" s="164">
        <v>32</v>
      </c>
      <c r="F19" s="120">
        <v>1075</v>
      </c>
      <c r="G19" s="136">
        <v>10</v>
      </c>
      <c r="H19" s="136">
        <v>18</v>
      </c>
      <c r="I19" s="136">
        <v>43</v>
      </c>
      <c r="J19" s="136">
        <v>55</v>
      </c>
      <c r="K19" s="137">
        <v>113</v>
      </c>
      <c r="L19" s="137">
        <v>106</v>
      </c>
      <c r="M19" s="137">
        <v>146</v>
      </c>
      <c r="N19" s="141">
        <v>174</v>
      </c>
      <c r="O19" s="138">
        <v>410</v>
      </c>
      <c r="P19" s="139">
        <v>597</v>
      </c>
      <c r="Q19" s="139">
        <v>478</v>
      </c>
      <c r="R19" s="191">
        <f t="shared" si="0"/>
        <v>67.900000000000006</v>
      </c>
      <c r="S19" s="125">
        <v>32</v>
      </c>
      <c r="T19" s="3"/>
    </row>
    <row r="20" spans="1:20" s="2" customFormat="1" ht="27" customHeight="1">
      <c r="A20" s="35"/>
      <c r="B20" s="37"/>
      <c r="C20" s="42" t="s">
        <v>45</v>
      </c>
      <c r="D20" s="66"/>
      <c r="E20" s="164">
        <v>33</v>
      </c>
      <c r="F20" s="120">
        <v>1489</v>
      </c>
      <c r="G20" s="136">
        <v>30</v>
      </c>
      <c r="H20" s="136">
        <v>14</v>
      </c>
      <c r="I20" s="136">
        <v>26</v>
      </c>
      <c r="J20" s="136">
        <v>65</v>
      </c>
      <c r="K20" s="137">
        <v>234</v>
      </c>
      <c r="L20" s="137">
        <v>220</v>
      </c>
      <c r="M20" s="137">
        <v>166</v>
      </c>
      <c r="N20" s="124">
        <v>249</v>
      </c>
      <c r="O20" s="138">
        <v>485</v>
      </c>
      <c r="P20" s="139">
        <v>756</v>
      </c>
      <c r="Q20" s="139">
        <v>733</v>
      </c>
      <c r="R20" s="191">
        <f t="shared" si="0"/>
        <v>60.4</v>
      </c>
      <c r="S20" s="125">
        <v>33</v>
      </c>
      <c r="T20" s="3"/>
    </row>
    <row r="21" spans="1:20" s="2" customFormat="1" ht="27" customHeight="1">
      <c r="A21" s="35"/>
      <c r="B21" s="37"/>
      <c r="C21" s="42" t="s">
        <v>46</v>
      </c>
      <c r="D21" s="66"/>
      <c r="E21" s="164">
        <v>34</v>
      </c>
      <c r="F21" s="120">
        <v>900</v>
      </c>
      <c r="G21" s="136">
        <v>13</v>
      </c>
      <c r="H21" s="136">
        <v>11</v>
      </c>
      <c r="I21" s="136">
        <v>29</v>
      </c>
      <c r="J21" s="136">
        <v>42</v>
      </c>
      <c r="K21" s="137">
        <v>158</v>
      </c>
      <c r="L21" s="137">
        <v>133</v>
      </c>
      <c r="M21" s="137">
        <v>132</v>
      </c>
      <c r="N21" s="124">
        <v>130</v>
      </c>
      <c r="O21" s="138">
        <v>252</v>
      </c>
      <c r="P21" s="139">
        <v>476</v>
      </c>
      <c r="Q21" s="139">
        <v>424</v>
      </c>
      <c r="R21" s="191">
        <f t="shared" si="0"/>
        <v>57.1</v>
      </c>
      <c r="S21" s="125">
        <v>34</v>
      </c>
      <c r="T21" s="3"/>
    </row>
    <row r="22" spans="1:20" s="2" customFormat="1" ht="27" customHeight="1">
      <c r="A22" s="35"/>
      <c r="B22" s="37"/>
      <c r="C22" s="42" t="s">
        <v>47</v>
      </c>
      <c r="D22" s="66"/>
      <c r="E22" s="164">
        <v>35</v>
      </c>
      <c r="F22" s="120">
        <v>570</v>
      </c>
      <c r="G22" s="136">
        <v>6</v>
      </c>
      <c r="H22" s="136">
        <v>10</v>
      </c>
      <c r="I22" s="136">
        <v>19</v>
      </c>
      <c r="J22" s="136">
        <v>31</v>
      </c>
      <c r="K22" s="137">
        <v>64</v>
      </c>
      <c r="L22" s="137">
        <v>93</v>
      </c>
      <c r="M22" s="137">
        <v>94</v>
      </c>
      <c r="N22" s="124">
        <v>71</v>
      </c>
      <c r="O22" s="138">
        <v>182</v>
      </c>
      <c r="P22" s="139">
        <v>311</v>
      </c>
      <c r="Q22" s="139">
        <v>259</v>
      </c>
      <c r="R22" s="191">
        <f t="shared" si="0"/>
        <v>60.9</v>
      </c>
      <c r="S22" s="125">
        <v>35</v>
      </c>
      <c r="T22" s="3"/>
    </row>
    <row r="23" spans="1:20" s="2" customFormat="1" ht="26.25" customHeight="1">
      <c r="A23" s="35"/>
      <c r="B23" s="35"/>
      <c r="C23" s="42" t="s">
        <v>48</v>
      </c>
      <c r="D23" s="66"/>
      <c r="E23" s="164">
        <v>36</v>
      </c>
      <c r="F23" s="120">
        <v>90</v>
      </c>
      <c r="G23" s="136" t="s">
        <v>83</v>
      </c>
      <c r="H23" s="137" t="s">
        <v>83</v>
      </c>
      <c r="I23" s="137" t="s">
        <v>83</v>
      </c>
      <c r="J23" s="137">
        <v>1</v>
      </c>
      <c r="K23" s="137">
        <v>5</v>
      </c>
      <c r="L23" s="137">
        <v>16</v>
      </c>
      <c r="M23" s="142">
        <v>14</v>
      </c>
      <c r="N23" s="124">
        <v>17</v>
      </c>
      <c r="O23" s="138">
        <v>37</v>
      </c>
      <c r="P23" s="139">
        <v>49</v>
      </c>
      <c r="Q23" s="139">
        <v>41</v>
      </c>
      <c r="R23" s="191">
        <f t="shared" si="0"/>
        <v>75.599999999999994</v>
      </c>
      <c r="S23" s="125">
        <v>36</v>
      </c>
      <c r="T23" s="3"/>
    </row>
    <row r="24" spans="1:20" s="2" customFormat="1" ht="26.25" customHeight="1">
      <c r="A24" s="35"/>
      <c r="B24" s="35"/>
      <c r="C24" s="42" t="s">
        <v>49</v>
      </c>
      <c r="D24" s="66"/>
      <c r="E24" s="164">
        <v>37</v>
      </c>
      <c r="F24" s="120">
        <v>50</v>
      </c>
      <c r="G24" s="136" t="s">
        <v>83</v>
      </c>
      <c r="H24" s="136" t="s">
        <v>83</v>
      </c>
      <c r="I24" s="136">
        <v>3</v>
      </c>
      <c r="J24" s="136">
        <v>1</v>
      </c>
      <c r="K24" s="137">
        <v>3</v>
      </c>
      <c r="L24" s="137">
        <v>5</v>
      </c>
      <c r="M24" s="137">
        <v>9</v>
      </c>
      <c r="N24" s="124">
        <v>10</v>
      </c>
      <c r="O24" s="138">
        <v>19</v>
      </c>
      <c r="P24" s="139">
        <v>28</v>
      </c>
      <c r="Q24" s="139">
        <v>22</v>
      </c>
      <c r="R24" s="191">
        <f t="shared" si="0"/>
        <v>76</v>
      </c>
      <c r="S24" s="125">
        <v>37</v>
      </c>
      <c r="T24" s="3"/>
    </row>
    <row r="25" spans="1:20" s="2" customFormat="1" ht="26.25" customHeight="1">
      <c r="A25" s="35"/>
      <c r="B25" s="35"/>
      <c r="C25" s="42" t="s">
        <v>50</v>
      </c>
      <c r="D25" s="66"/>
      <c r="E25" s="164">
        <v>38</v>
      </c>
      <c r="F25" s="120">
        <v>105</v>
      </c>
      <c r="G25" s="136" t="s">
        <v>83</v>
      </c>
      <c r="H25" s="136">
        <v>1</v>
      </c>
      <c r="I25" s="136">
        <v>6</v>
      </c>
      <c r="J25" s="136">
        <v>4</v>
      </c>
      <c r="K25" s="137">
        <v>19</v>
      </c>
      <c r="L25" s="137">
        <v>8</v>
      </c>
      <c r="M25" s="137">
        <v>12</v>
      </c>
      <c r="N25" s="124">
        <v>10</v>
      </c>
      <c r="O25" s="138">
        <v>45</v>
      </c>
      <c r="P25" s="139">
        <v>63</v>
      </c>
      <c r="Q25" s="139">
        <v>42</v>
      </c>
      <c r="R25" s="191">
        <f t="shared" si="0"/>
        <v>63.8</v>
      </c>
      <c r="S25" s="125">
        <v>38</v>
      </c>
      <c r="T25" s="3"/>
    </row>
    <row r="26" spans="1:20" s="2" customFormat="1" ht="26.25" customHeight="1">
      <c r="A26" s="35"/>
      <c r="B26" s="35"/>
      <c r="C26" s="42" t="s">
        <v>51</v>
      </c>
      <c r="D26" s="66"/>
      <c r="E26" s="164">
        <v>39</v>
      </c>
      <c r="F26" s="120">
        <v>192</v>
      </c>
      <c r="G26" s="136">
        <v>1</v>
      </c>
      <c r="H26" s="123" t="s">
        <v>83</v>
      </c>
      <c r="I26" s="123">
        <v>4</v>
      </c>
      <c r="J26" s="123">
        <v>6</v>
      </c>
      <c r="K26" s="137">
        <v>18</v>
      </c>
      <c r="L26" s="137">
        <v>20</v>
      </c>
      <c r="M26" s="137">
        <v>26</v>
      </c>
      <c r="N26" s="124">
        <v>37</v>
      </c>
      <c r="O26" s="138">
        <v>80</v>
      </c>
      <c r="P26" s="139">
        <v>120</v>
      </c>
      <c r="Q26" s="139">
        <v>72</v>
      </c>
      <c r="R26" s="191">
        <f t="shared" si="0"/>
        <v>74.5</v>
      </c>
      <c r="S26" s="125">
        <v>39</v>
      </c>
      <c r="T26" s="3"/>
    </row>
    <row r="27" spans="1:20" s="2" customFormat="1" ht="26.25" customHeight="1">
      <c r="A27" s="35"/>
      <c r="B27" s="35"/>
      <c r="C27" s="42" t="s">
        <v>52</v>
      </c>
      <c r="D27" s="66"/>
      <c r="E27" s="164">
        <v>40</v>
      </c>
      <c r="F27" s="120">
        <v>785</v>
      </c>
      <c r="G27" s="136">
        <v>12</v>
      </c>
      <c r="H27" s="123">
        <v>9</v>
      </c>
      <c r="I27" s="123">
        <v>27</v>
      </c>
      <c r="J27" s="123">
        <v>43</v>
      </c>
      <c r="K27" s="137">
        <v>144</v>
      </c>
      <c r="L27" s="137">
        <v>140</v>
      </c>
      <c r="M27" s="137">
        <v>138</v>
      </c>
      <c r="N27" s="124">
        <v>87</v>
      </c>
      <c r="O27" s="138">
        <v>185</v>
      </c>
      <c r="P27" s="139">
        <v>486</v>
      </c>
      <c r="Q27" s="139">
        <v>299</v>
      </c>
      <c r="R27" s="191">
        <f t="shared" si="0"/>
        <v>52.2</v>
      </c>
      <c r="S27" s="125">
        <v>40</v>
      </c>
      <c r="T27" s="3"/>
    </row>
    <row r="28" spans="1:20" s="2" customFormat="1" ht="26.25" customHeight="1">
      <c r="A28" s="35"/>
      <c r="B28" s="35"/>
      <c r="C28" s="42" t="s">
        <v>53</v>
      </c>
      <c r="D28" s="66"/>
      <c r="E28" s="164">
        <v>41</v>
      </c>
      <c r="F28" s="120">
        <v>787</v>
      </c>
      <c r="G28" s="136" t="s">
        <v>83</v>
      </c>
      <c r="H28" s="136">
        <v>2</v>
      </c>
      <c r="I28" s="136">
        <v>24</v>
      </c>
      <c r="J28" s="136">
        <v>49</v>
      </c>
      <c r="K28" s="137">
        <v>131</v>
      </c>
      <c r="L28" s="137">
        <v>123</v>
      </c>
      <c r="M28" s="137">
        <v>115</v>
      </c>
      <c r="N28" s="124">
        <v>96</v>
      </c>
      <c r="O28" s="138">
        <v>247</v>
      </c>
      <c r="P28" s="139">
        <v>536</v>
      </c>
      <c r="Q28" s="139">
        <v>251</v>
      </c>
      <c r="R28" s="191">
        <f t="shared" si="0"/>
        <v>58.2</v>
      </c>
      <c r="S28" s="125">
        <v>41</v>
      </c>
      <c r="T28" s="3"/>
    </row>
    <row r="29" spans="1:20" s="2" customFormat="1" ht="26.25" customHeight="1">
      <c r="A29" s="35"/>
      <c r="B29" s="35"/>
      <c r="C29" s="42" t="s">
        <v>54</v>
      </c>
      <c r="D29" s="66"/>
      <c r="E29" s="164">
        <v>42</v>
      </c>
      <c r="F29" s="120">
        <v>1197</v>
      </c>
      <c r="G29" s="136">
        <v>29</v>
      </c>
      <c r="H29" s="136">
        <v>29</v>
      </c>
      <c r="I29" s="136">
        <v>47</v>
      </c>
      <c r="J29" s="136">
        <v>96</v>
      </c>
      <c r="K29" s="137">
        <v>194</v>
      </c>
      <c r="L29" s="137">
        <v>158</v>
      </c>
      <c r="M29" s="137">
        <v>137</v>
      </c>
      <c r="N29" s="124">
        <v>149</v>
      </c>
      <c r="O29" s="138">
        <v>358</v>
      </c>
      <c r="P29" s="139">
        <v>720</v>
      </c>
      <c r="Q29" s="139">
        <v>477</v>
      </c>
      <c r="R29" s="191">
        <f t="shared" si="0"/>
        <v>53.8</v>
      </c>
      <c r="S29" s="125">
        <v>42</v>
      </c>
      <c r="T29" s="3"/>
    </row>
    <row r="30" spans="1:20" s="2" customFormat="1" ht="26.25" customHeight="1">
      <c r="A30" s="35"/>
      <c r="B30" s="35"/>
      <c r="C30" s="42" t="s">
        <v>55</v>
      </c>
      <c r="D30" s="66"/>
      <c r="E30" s="164">
        <v>43</v>
      </c>
      <c r="F30" s="120">
        <v>1112</v>
      </c>
      <c r="G30" s="136">
        <v>4</v>
      </c>
      <c r="H30" s="137">
        <v>5</v>
      </c>
      <c r="I30" s="137">
        <v>12</v>
      </c>
      <c r="J30" s="137">
        <v>55</v>
      </c>
      <c r="K30" s="137">
        <v>162</v>
      </c>
      <c r="L30" s="137">
        <v>163</v>
      </c>
      <c r="M30" s="137">
        <v>128</v>
      </c>
      <c r="N30" s="124">
        <v>138</v>
      </c>
      <c r="O30" s="138">
        <v>445</v>
      </c>
      <c r="P30" s="139">
        <v>680</v>
      </c>
      <c r="Q30" s="139">
        <v>432</v>
      </c>
      <c r="R30" s="191">
        <f t="shared" si="0"/>
        <v>63.9</v>
      </c>
      <c r="S30" s="125">
        <v>43</v>
      </c>
      <c r="T30" s="3"/>
    </row>
    <row r="31" spans="1:20" s="2" customFormat="1" ht="26.25" customHeight="1">
      <c r="A31" s="35"/>
      <c r="B31" s="35"/>
      <c r="C31" s="42" t="s">
        <v>56</v>
      </c>
      <c r="D31" s="66"/>
      <c r="E31" s="164">
        <v>44</v>
      </c>
      <c r="F31" s="120">
        <v>1142</v>
      </c>
      <c r="G31" s="136">
        <v>42</v>
      </c>
      <c r="H31" s="136">
        <v>26</v>
      </c>
      <c r="I31" s="136">
        <v>48</v>
      </c>
      <c r="J31" s="136">
        <v>88</v>
      </c>
      <c r="K31" s="137">
        <v>224</v>
      </c>
      <c r="L31" s="137">
        <v>235</v>
      </c>
      <c r="M31" s="137">
        <v>150</v>
      </c>
      <c r="N31" s="136">
        <v>107</v>
      </c>
      <c r="O31" s="138">
        <v>222</v>
      </c>
      <c r="P31" s="165">
        <v>667</v>
      </c>
      <c r="Q31" s="165">
        <v>475</v>
      </c>
      <c r="R31" s="191">
        <f t="shared" si="0"/>
        <v>41.9</v>
      </c>
      <c r="S31" s="125">
        <v>44</v>
      </c>
      <c r="T31" s="3"/>
    </row>
    <row r="32" spans="1:20" s="2" customFormat="1" ht="26.25" customHeight="1">
      <c r="A32" s="37"/>
      <c r="B32" s="37"/>
      <c r="C32" s="69" t="s">
        <v>57</v>
      </c>
      <c r="D32" s="66"/>
      <c r="E32" s="164">
        <v>45</v>
      </c>
      <c r="F32" s="120">
        <v>941</v>
      </c>
      <c r="G32" s="136">
        <v>12</v>
      </c>
      <c r="H32" s="136">
        <v>15</v>
      </c>
      <c r="I32" s="136">
        <v>56</v>
      </c>
      <c r="J32" s="136">
        <v>77</v>
      </c>
      <c r="K32" s="137">
        <v>200</v>
      </c>
      <c r="L32" s="137">
        <v>191</v>
      </c>
      <c r="M32" s="137">
        <v>124</v>
      </c>
      <c r="N32" s="136">
        <v>93</v>
      </c>
      <c r="O32" s="138">
        <v>173</v>
      </c>
      <c r="P32" s="165">
        <v>575</v>
      </c>
      <c r="Q32" s="165">
        <v>366</v>
      </c>
      <c r="R32" s="191">
        <f t="shared" si="0"/>
        <v>41.4</v>
      </c>
      <c r="S32" s="125">
        <v>45</v>
      </c>
      <c r="T32" s="3"/>
    </row>
    <row r="33" spans="1:20" s="2" customFormat="1" ht="26.25" customHeight="1">
      <c r="A33" s="95"/>
      <c r="B33" s="95"/>
      <c r="C33" s="78" t="s">
        <v>58</v>
      </c>
      <c r="D33" s="79"/>
      <c r="E33" s="167">
        <v>46</v>
      </c>
      <c r="F33" s="145">
        <v>971</v>
      </c>
      <c r="G33" s="146">
        <v>27</v>
      </c>
      <c r="H33" s="146">
        <v>8</v>
      </c>
      <c r="I33" s="146">
        <v>28</v>
      </c>
      <c r="J33" s="146">
        <v>64</v>
      </c>
      <c r="K33" s="147">
        <v>181</v>
      </c>
      <c r="L33" s="147">
        <v>136</v>
      </c>
      <c r="M33" s="147">
        <v>102</v>
      </c>
      <c r="N33" s="146">
        <v>122</v>
      </c>
      <c r="O33" s="148">
        <v>303</v>
      </c>
      <c r="P33" s="149">
        <v>513</v>
      </c>
      <c r="Q33" s="149">
        <v>458</v>
      </c>
      <c r="R33" s="195">
        <f t="shared" si="0"/>
        <v>54.3</v>
      </c>
      <c r="S33" s="150">
        <v>46</v>
      </c>
      <c r="T33" s="151"/>
    </row>
    <row r="34" spans="1:20" s="3" customFormat="1" ht="12" customHeight="1">
      <c r="A34" s="4"/>
      <c r="B34" s="84" t="s">
        <v>32</v>
      </c>
      <c r="C34" s="4"/>
      <c r="D34" s="4"/>
      <c r="E34" s="75"/>
      <c r="F34" s="6"/>
      <c r="G34" s="85"/>
    </row>
    <row r="35" spans="1:20">
      <c r="B35" s="188" t="s">
        <v>121</v>
      </c>
    </row>
  </sheetData>
  <mergeCells count="3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C13:D13"/>
    <mergeCell ref="C14:D14"/>
    <mergeCell ref="C15:D15"/>
    <mergeCell ref="C16:D16"/>
    <mergeCell ref="C17:D17"/>
    <mergeCell ref="C18:D18"/>
    <mergeCell ref="Q6:Q8"/>
    <mergeCell ref="R6:R8"/>
    <mergeCell ref="S6:T8"/>
    <mergeCell ref="C10:D10"/>
    <mergeCell ref="C11:D11"/>
    <mergeCell ref="C12:D12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5"/>
  <sheetViews>
    <sheetView zoomScaleNormal="100" workbookViewId="0"/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2.44140625" style="86" customWidth="1"/>
    <col min="7" max="11" width="12.21875" style="86" customWidth="1"/>
    <col min="12" max="17" width="12" style="86" customWidth="1"/>
    <col min="18" max="18" width="11.88671875" style="86" customWidth="1"/>
    <col min="19" max="19" width="3.88671875" style="86" customWidth="1"/>
    <col min="20" max="20" width="1.109375" style="86" customWidth="1"/>
    <col min="21" max="16384" width="16.88671875" style="86"/>
  </cols>
  <sheetData>
    <row r="1" spans="1:20" s="3" customFormat="1" ht="14.25" customHeight="1">
      <c r="A1" s="1"/>
      <c r="B1" s="1"/>
      <c r="C1" s="1"/>
      <c r="D1" s="1"/>
      <c r="E1" s="102"/>
      <c r="F1" s="1"/>
      <c r="S1" s="89"/>
      <c r="T1" s="89"/>
    </row>
    <row r="2" spans="1:20" s="3" customFormat="1" ht="21" customHeight="1">
      <c r="A2" s="4"/>
      <c r="B2" s="4"/>
      <c r="C2" s="4"/>
      <c r="D2" s="4"/>
      <c r="E2" s="5"/>
      <c r="F2" s="6"/>
    </row>
    <row r="3" spans="1:20" s="3" customFormat="1" ht="21" customHeight="1">
      <c r="B3" s="7" t="s">
        <v>33</v>
      </c>
      <c r="C3" s="4"/>
      <c r="D3" s="4"/>
      <c r="E3" s="5"/>
      <c r="F3" s="6"/>
    </row>
    <row r="4" spans="1:20" s="8" customFormat="1" ht="21" customHeight="1">
      <c r="B4" s="9"/>
      <c r="C4" s="10" t="s">
        <v>124</v>
      </c>
      <c r="D4" s="9"/>
      <c r="E4" s="11"/>
      <c r="F4" s="12"/>
      <c r="G4" s="13"/>
      <c r="H4" s="13"/>
    </row>
    <row r="5" spans="1:20" s="3" customFormat="1" ht="14.25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103</v>
      </c>
      <c r="S5" s="103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171" t="s">
        <v>4</v>
      </c>
      <c r="G6" s="171" t="s">
        <v>120</v>
      </c>
      <c r="H6" s="171" t="s">
        <v>106</v>
      </c>
      <c r="I6" s="171" t="s">
        <v>107</v>
      </c>
      <c r="J6" s="171" t="s">
        <v>108</v>
      </c>
      <c r="K6" s="171" t="s">
        <v>109</v>
      </c>
      <c r="L6" s="173" t="s">
        <v>110</v>
      </c>
      <c r="M6" s="171" t="s">
        <v>111</v>
      </c>
      <c r="N6" s="171" t="s">
        <v>112</v>
      </c>
      <c r="O6" s="174" t="s">
        <v>113</v>
      </c>
      <c r="P6" s="175" t="s">
        <v>114</v>
      </c>
      <c r="Q6" s="171" t="s">
        <v>115</v>
      </c>
      <c r="R6" s="171" t="s">
        <v>116</v>
      </c>
      <c r="S6" s="109" t="s">
        <v>82</v>
      </c>
      <c r="T6" s="110"/>
    </row>
    <row r="7" spans="1:20" s="4" customFormat="1" ht="14.25" customHeight="1">
      <c r="A7" s="24"/>
      <c r="B7" s="24"/>
      <c r="C7" s="24"/>
      <c r="D7" s="24"/>
      <c r="E7" s="25"/>
      <c r="F7" s="176"/>
      <c r="G7" s="176"/>
      <c r="H7" s="176"/>
      <c r="I7" s="176"/>
      <c r="J7" s="176"/>
      <c r="K7" s="176"/>
      <c r="L7" s="177"/>
      <c r="M7" s="176"/>
      <c r="N7" s="176"/>
      <c r="O7" s="178"/>
      <c r="P7" s="179"/>
      <c r="Q7" s="176"/>
      <c r="R7" s="176"/>
      <c r="S7" s="114"/>
      <c r="T7" s="115"/>
    </row>
    <row r="8" spans="1:20" s="4" customFormat="1" ht="28.5" customHeight="1">
      <c r="A8" s="30"/>
      <c r="B8" s="30"/>
      <c r="C8" s="30"/>
      <c r="D8" s="30"/>
      <c r="E8" s="31"/>
      <c r="F8" s="176"/>
      <c r="G8" s="176"/>
      <c r="H8" s="176"/>
      <c r="I8" s="176"/>
      <c r="J8" s="176"/>
      <c r="K8" s="176"/>
      <c r="L8" s="177"/>
      <c r="M8" s="176"/>
      <c r="N8" s="176"/>
      <c r="O8" s="178"/>
      <c r="P8" s="179"/>
      <c r="Q8" s="176"/>
      <c r="R8" s="176"/>
      <c r="S8" s="117"/>
      <c r="T8" s="79"/>
    </row>
    <row r="9" spans="1:20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18"/>
    </row>
    <row r="10" spans="1:20" s="2" customFormat="1" ht="27.75" customHeight="1">
      <c r="A10" s="41"/>
      <c r="B10" s="42" t="s">
        <v>10</v>
      </c>
      <c r="C10" s="42"/>
      <c r="D10" s="42"/>
      <c r="E10" s="119">
        <v>1</v>
      </c>
      <c r="F10" s="120">
        <v>1753764</v>
      </c>
      <c r="G10" s="121">
        <v>771</v>
      </c>
      <c r="H10" s="122">
        <v>23834</v>
      </c>
      <c r="I10" s="123">
        <v>61075</v>
      </c>
      <c r="J10" s="124">
        <v>91814</v>
      </c>
      <c r="K10" s="124">
        <v>202122</v>
      </c>
      <c r="L10" s="124">
        <v>242076</v>
      </c>
      <c r="M10" s="124">
        <v>304826</v>
      </c>
      <c r="N10" s="124">
        <v>283371</v>
      </c>
      <c r="O10" s="124">
        <v>543875</v>
      </c>
      <c r="P10" s="124">
        <v>1004716</v>
      </c>
      <c r="Q10" s="124">
        <v>749048</v>
      </c>
      <c r="R10" s="180">
        <f>ROUND(SUM(M10:O10)/F10*100,1)</f>
        <v>64.599999999999994</v>
      </c>
      <c r="S10" s="125">
        <v>1</v>
      </c>
      <c r="T10" s="3"/>
    </row>
    <row r="11" spans="1:20" s="2" customFormat="1" ht="27.75" customHeight="1">
      <c r="A11" s="41"/>
      <c r="B11" s="42" t="s">
        <v>11</v>
      </c>
      <c r="C11" s="42"/>
      <c r="D11" s="42"/>
      <c r="E11" s="126">
        <v>2</v>
      </c>
      <c r="F11" s="120">
        <v>291152</v>
      </c>
      <c r="G11" s="123">
        <v>157</v>
      </c>
      <c r="H11" s="123">
        <v>4907</v>
      </c>
      <c r="I11" s="123">
        <v>12034</v>
      </c>
      <c r="J11" s="124">
        <v>18560</v>
      </c>
      <c r="K11" s="124">
        <v>40644</v>
      </c>
      <c r="L11" s="124">
        <v>39625</v>
      </c>
      <c r="M11" s="124">
        <v>45836</v>
      </c>
      <c r="N11" s="124">
        <v>44536</v>
      </c>
      <c r="O11" s="124">
        <v>84853</v>
      </c>
      <c r="P11" s="124">
        <v>166115</v>
      </c>
      <c r="Q11" s="124">
        <v>125037</v>
      </c>
      <c r="R11" s="180">
        <f>ROUND(SUM(M11:O11)/F11*100,1)</f>
        <v>60.2</v>
      </c>
      <c r="S11" s="125">
        <v>2</v>
      </c>
      <c r="T11" s="3"/>
    </row>
    <row r="12" spans="1:20" s="2" customFormat="1" ht="7.5" customHeight="1">
      <c r="A12" s="41"/>
      <c r="B12" s="50"/>
      <c r="C12" s="50"/>
      <c r="D12" s="50"/>
      <c r="E12" s="127"/>
      <c r="F12" s="120"/>
      <c r="G12" s="128"/>
      <c r="H12" s="129"/>
      <c r="I12" s="129"/>
      <c r="J12" s="124"/>
      <c r="K12" s="124"/>
      <c r="L12" s="124"/>
      <c r="M12" s="124"/>
      <c r="N12" s="124"/>
      <c r="O12" s="124"/>
      <c r="P12" s="124"/>
      <c r="Q12" s="124"/>
      <c r="R12" s="180"/>
      <c r="S12" s="125"/>
      <c r="T12" s="3"/>
    </row>
    <row r="13" spans="1:20" s="2" customFormat="1" ht="27.75" customHeight="1">
      <c r="A13" s="54"/>
      <c r="B13" s="55" t="s">
        <v>12</v>
      </c>
      <c r="C13" s="55"/>
      <c r="D13" s="55"/>
      <c r="E13" s="126">
        <v>3</v>
      </c>
      <c r="F13" s="130">
        <v>52518</v>
      </c>
      <c r="G13" s="131">
        <v>17</v>
      </c>
      <c r="H13" s="132">
        <v>718</v>
      </c>
      <c r="I13" s="132">
        <v>1830</v>
      </c>
      <c r="J13" s="132">
        <v>3168</v>
      </c>
      <c r="K13" s="132">
        <v>7346</v>
      </c>
      <c r="L13" s="132">
        <v>6883</v>
      </c>
      <c r="M13" s="132">
        <v>7373</v>
      </c>
      <c r="N13" s="133">
        <v>8033</v>
      </c>
      <c r="O13" s="134">
        <v>17150</v>
      </c>
      <c r="P13" s="135">
        <v>30755</v>
      </c>
      <c r="Q13" s="135">
        <v>21763</v>
      </c>
      <c r="R13" s="181">
        <f>ROUND(SUM(M13:O13)/F13*100,1)</f>
        <v>62</v>
      </c>
      <c r="S13" s="125">
        <v>3</v>
      </c>
      <c r="T13" s="3"/>
    </row>
    <row r="14" spans="1:20" s="2" customFormat="1" ht="7.5" customHeight="1">
      <c r="A14" s="54"/>
      <c r="B14" s="60"/>
      <c r="C14" s="61"/>
      <c r="D14" s="61"/>
      <c r="E14" s="126"/>
      <c r="F14" s="120"/>
      <c r="G14" s="136"/>
      <c r="H14" s="136"/>
      <c r="I14" s="136"/>
      <c r="J14" s="136"/>
      <c r="K14" s="137"/>
      <c r="L14" s="137"/>
      <c r="M14" s="137"/>
      <c r="N14" s="124"/>
      <c r="O14" s="138"/>
      <c r="P14" s="182"/>
      <c r="Q14" s="182"/>
      <c r="R14" s="192"/>
      <c r="S14" s="125"/>
      <c r="T14" s="3"/>
    </row>
    <row r="15" spans="1:20" s="2" customFormat="1" ht="28.5" customHeight="1">
      <c r="A15" s="65"/>
      <c r="B15" s="49"/>
      <c r="C15" s="42" t="s">
        <v>13</v>
      </c>
      <c r="D15" s="66"/>
      <c r="E15" s="126">
        <v>4</v>
      </c>
      <c r="F15" s="120">
        <v>1616</v>
      </c>
      <c r="G15" s="136">
        <v>1</v>
      </c>
      <c r="H15" s="123">
        <v>14</v>
      </c>
      <c r="I15" s="123">
        <v>28</v>
      </c>
      <c r="J15" s="123">
        <v>53</v>
      </c>
      <c r="K15" s="140">
        <v>134</v>
      </c>
      <c r="L15" s="140">
        <v>147</v>
      </c>
      <c r="M15" s="140">
        <v>209</v>
      </c>
      <c r="N15" s="124">
        <v>289</v>
      </c>
      <c r="O15" s="138">
        <v>741</v>
      </c>
      <c r="P15" s="139">
        <v>914</v>
      </c>
      <c r="Q15" s="139">
        <v>702</v>
      </c>
      <c r="R15" s="180">
        <f t="shared" ref="R15:R32" si="0">ROUND(SUM(M15:O15)/F15*100,1)</f>
        <v>76.7</v>
      </c>
      <c r="S15" s="125">
        <v>4</v>
      </c>
      <c r="T15" s="3"/>
    </row>
    <row r="16" spans="1:20" s="2" customFormat="1" ht="28.5" customHeight="1">
      <c r="A16" s="35"/>
      <c r="B16" s="68"/>
      <c r="C16" s="69" t="s">
        <v>14</v>
      </c>
      <c r="D16" s="66"/>
      <c r="E16" s="126">
        <v>5</v>
      </c>
      <c r="F16" s="120">
        <v>3825</v>
      </c>
      <c r="G16" s="136">
        <v>3</v>
      </c>
      <c r="H16" s="123">
        <v>62</v>
      </c>
      <c r="I16" s="123">
        <v>153</v>
      </c>
      <c r="J16" s="123">
        <v>241</v>
      </c>
      <c r="K16" s="137">
        <v>474</v>
      </c>
      <c r="L16" s="137">
        <v>426</v>
      </c>
      <c r="M16" s="137">
        <v>531</v>
      </c>
      <c r="N16" s="141">
        <v>601</v>
      </c>
      <c r="O16" s="138">
        <v>1334</v>
      </c>
      <c r="P16" s="139">
        <v>2163</v>
      </c>
      <c r="Q16" s="139">
        <v>1662</v>
      </c>
      <c r="R16" s="180">
        <f t="shared" si="0"/>
        <v>64.5</v>
      </c>
      <c r="S16" s="125">
        <v>5</v>
      </c>
      <c r="T16" s="3"/>
    </row>
    <row r="17" spans="1:20" s="2" customFormat="1" ht="28.5" customHeight="1">
      <c r="A17" s="41"/>
      <c r="B17" s="65"/>
      <c r="C17" s="42" t="s">
        <v>15</v>
      </c>
      <c r="D17" s="66"/>
      <c r="E17" s="126">
        <v>6</v>
      </c>
      <c r="F17" s="120">
        <v>754</v>
      </c>
      <c r="G17" s="136" t="s">
        <v>83</v>
      </c>
      <c r="H17" s="123">
        <v>8</v>
      </c>
      <c r="I17" s="123">
        <v>50</v>
      </c>
      <c r="J17" s="123">
        <v>71</v>
      </c>
      <c r="K17" s="137">
        <v>104</v>
      </c>
      <c r="L17" s="137">
        <v>122</v>
      </c>
      <c r="M17" s="137">
        <v>104</v>
      </c>
      <c r="N17" s="124">
        <v>114</v>
      </c>
      <c r="O17" s="138">
        <v>181</v>
      </c>
      <c r="P17" s="139">
        <v>414</v>
      </c>
      <c r="Q17" s="139">
        <v>340</v>
      </c>
      <c r="R17" s="180">
        <f t="shared" si="0"/>
        <v>52.9</v>
      </c>
      <c r="S17" s="125">
        <v>6</v>
      </c>
      <c r="T17" s="3"/>
    </row>
    <row r="18" spans="1:20" s="2" customFormat="1" ht="28.5" customHeight="1">
      <c r="A18" s="41"/>
      <c r="B18" s="65"/>
      <c r="C18" s="42" t="s">
        <v>16</v>
      </c>
      <c r="D18" s="66"/>
      <c r="E18" s="126">
        <v>7</v>
      </c>
      <c r="F18" s="120">
        <v>824</v>
      </c>
      <c r="G18" s="136" t="s">
        <v>83</v>
      </c>
      <c r="H18" s="136">
        <v>3</v>
      </c>
      <c r="I18" s="136">
        <v>16</v>
      </c>
      <c r="J18" s="136">
        <v>53</v>
      </c>
      <c r="K18" s="137">
        <v>105</v>
      </c>
      <c r="L18" s="137">
        <v>99</v>
      </c>
      <c r="M18" s="137">
        <v>132</v>
      </c>
      <c r="N18" s="124">
        <v>157</v>
      </c>
      <c r="O18" s="138">
        <v>259</v>
      </c>
      <c r="P18" s="139">
        <v>467</v>
      </c>
      <c r="Q18" s="139">
        <v>357</v>
      </c>
      <c r="R18" s="180">
        <f t="shared" si="0"/>
        <v>66.5</v>
      </c>
      <c r="S18" s="125">
        <v>7</v>
      </c>
      <c r="T18" s="3"/>
    </row>
    <row r="19" spans="1:20" s="2" customFormat="1" ht="28.5" customHeight="1">
      <c r="A19" s="41"/>
      <c r="B19" s="65"/>
      <c r="C19" s="42" t="s">
        <v>17</v>
      </c>
      <c r="D19" s="66"/>
      <c r="E19" s="126">
        <v>8</v>
      </c>
      <c r="F19" s="120">
        <v>2624</v>
      </c>
      <c r="G19" s="136">
        <v>2</v>
      </c>
      <c r="H19" s="136">
        <v>47</v>
      </c>
      <c r="I19" s="136">
        <v>89</v>
      </c>
      <c r="J19" s="136">
        <v>187</v>
      </c>
      <c r="K19" s="137">
        <v>332</v>
      </c>
      <c r="L19" s="137">
        <v>341</v>
      </c>
      <c r="M19" s="137">
        <v>405</v>
      </c>
      <c r="N19" s="124">
        <v>405</v>
      </c>
      <c r="O19" s="138">
        <v>816</v>
      </c>
      <c r="P19" s="139">
        <v>1519</v>
      </c>
      <c r="Q19" s="139">
        <v>1105</v>
      </c>
      <c r="R19" s="180">
        <f t="shared" si="0"/>
        <v>62</v>
      </c>
      <c r="S19" s="125">
        <v>8</v>
      </c>
      <c r="T19" s="3"/>
    </row>
    <row r="20" spans="1:20" s="2" customFormat="1" ht="28.5" customHeight="1">
      <c r="A20" s="41"/>
      <c r="B20" s="65"/>
      <c r="C20" s="42" t="s">
        <v>18</v>
      </c>
      <c r="D20" s="66"/>
      <c r="E20" s="126">
        <v>9</v>
      </c>
      <c r="F20" s="120">
        <v>2386</v>
      </c>
      <c r="G20" s="136">
        <v>1</v>
      </c>
      <c r="H20" s="137">
        <v>54</v>
      </c>
      <c r="I20" s="137">
        <v>127</v>
      </c>
      <c r="J20" s="137">
        <v>201</v>
      </c>
      <c r="K20" s="137">
        <v>463</v>
      </c>
      <c r="L20" s="137">
        <v>383</v>
      </c>
      <c r="M20" s="142">
        <v>285</v>
      </c>
      <c r="N20" s="124">
        <v>293</v>
      </c>
      <c r="O20" s="138">
        <v>579</v>
      </c>
      <c r="P20" s="139">
        <v>1340</v>
      </c>
      <c r="Q20" s="139">
        <v>1046</v>
      </c>
      <c r="R20" s="180">
        <f t="shared" si="0"/>
        <v>48.5</v>
      </c>
      <c r="S20" s="125">
        <v>9</v>
      </c>
      <c r="T20" s="3"/>
    </row>
    <row r="21" spans="1:20" s="2" customFormat="1" ht="28.5" customHeight="1">
      <c r="A21" s="35"/>
      <c r="B21" s="37"/>
      <c r="C21" s="42" t="s">
        <v>19</v>
      </c>
      <c r="D21" s="66"/>
      <c r="E21" s="126">
        <v>10</v>
      </c>
      <c r="F21" s="120">
        <v>1631</v>
      </c>
      <c r="G21" s="136">
        <v>1</v>
      </c>
      <c r="H21" s="136">
        <v>14</v>
      </c>
      <c r="I21" s="136">
        <v>39</v>
      </c>
      <c r="J21" s="136">
        <v>81</v>
      </c>
      <c r="K21" s="140">
        <v>272</v>
      </c>
      <c r="L21" s="140">
        <v>216</v>
      </c>
      <c r="M21" s="140">
        <v>240</v>
      </c>
      <c r="N21" s="124">
        <v>233</v>
      </c>
      <c r="O21" s="138">
        <v>535</v>
      </c>
      <c r="P21" s="139">
        <v>888</v>
      </c>
      <c r="Q21" s="139">
        <v>743</v>
      </c>
      <c r="R21" s="180">
        <f t="shared" si="0"/>
        <v>61.8</v>
      </c>
      <c r="S21" s="125">
        <v>10</v>
      </c>
      <c r="T21" s="3"/>
    </row>
    <row r="22" spans="1:20" s="2" customFormat="1" ht="28.5" customHeight="1">
      <c r="A22" s="35"/>
      <c r="B22" s="68"/>
      <c r="C22" s="69" t="s">
        <v>20</v>
      </c>
      <c r="D22" s="66"/>
      <c r="E22" s="126">
        <v>11</v>
      </c>
      <c r="F22" s="120">
        <v>628</v>
      </c>
      <c r="G22" s="136" t="s">
        <v>83</v>
      </c>
      <c r="H22" s="143">
        <v>9</v>
      </c>
      <c r="I22" s="143">
        <v>18</v>
      </c>
      <c r="J22" s="143">
        <v>46</v>
      </c>
      <c r="K22" s="137">
        <v>83</v>
      </c>
      <c r="L22" s="137">
        <v>90</v>
      </c>
      <c r="M22" s="137">
        <v>101</v>
      </c>
      <c r="N22" s="141">
        <v>90</v>
      </c>
      <c r="O22" s="138">
        <v>191</v>
      </c>
      <c r="P22" s="139">
        <v>365</v>
      </c>
      <c r="Q22" s="139">
        <v>263</v>
      </c>
      <c r="R22" s="180">
        <f t="shared" si="0"/>
        <v>60.8</v>
      </c>
      <c r="S22" s="125">
        <v>11</v>
      </c>
      <c r="T22" s="3"/>
    </row>
    <row r="23" spans="1:20" s="2" customFormat="1" ht="28.5" customHeight="1">
      <c r="A23" s="41"/>
      <c r="B23" s="65"/>
      <c r="C23" s="42" t="s">
        <v>21</v>
      </c>
      <c r="D23" s="66"/>
      <c r="E23" s="126">
        <v>12</v>
      </c>
      <c r="F23" s="120">
        <v>2500</v>
      </c>
      <c r="G23" s="136">
        <v>1</v>
      </c>
      <c r="H23" s="137">
        <v>20</v>
      </c>
      <c r="I23" s="137">
        <v>37</v>
      </c>
      <c r="J23" s="137">
        <v>76</v>
      </c>
      <c r="K23" s="137">
        <v>194</v>
      </c>
      <c r="L23" s="137">
        <v>268</v>
      </c>
      <c r="M23" s="137">
        <v>393</v>
      </c>
      <c r="N23" s="124">
        <v>444</v>
      </c>
      <c r="O23" s="138">
        <v>1067</v>
      </c>
      <c r="P23" s="139">
        <v>1430</v>
      </c>
      <c r="Q23" s="139">
        <v>1070</v>
      </c>
      <c r="R23" s="180">
        <f t="shared" si="0"/>
        <v>76.2</v>
      </c>
      <c r="S23" s="125">
        <v>12</v>
      </c>
      <c r="T23" s="3"/>
    </row>
    <row r="24" spans="1:20" s="2" customFormat="1" ht="28.5" customHeight="1">
      <c r="A24" s="65"/>
      <c r="B24" s="49"/>
      <c r="C24" s="42" t="s">
        <v>22</v>
      </c>
      <c r="D24" s="66"/>
      <c r="E24" s="126">
        <v>13</v>
      </c>
      <c r="F24" s="120">
        <v>1334</v>
      </c>
      <c r="G24" s="136" t="s">
        <v>83</v>
      </c>
      <c r="H24" s="136">
        <v>8</v>
      </c>
      <c r="I24" s="136">
        <v>32</v>
      </c>
      <c r="J24" s="136">
        <v>67</v>
      </c>
      <c r="K24" s="140">
        <v>127</v>
      </c>
      <c r="L24" s="140">
        <v>137</v>
      </c>
      <c r="M24" s="140">
        <v>219</v>
      </c>
      <c r="N24" s="124">
        <v>217</v>
      </c>
      <c r="O24" s="138">
        <v>527</v>
      </c>
      <c r="P24" s="139">
        <v>768</v>
      </c>
      <c r="Q24" s="139">
        <v>566</v>
      </c>
      <c r="R24" s="180">
        <f t="shared" si="0"/>
        <v>72.2</v>
      </c>
      <c r="S24" s="125">
        <v>13</v>
      </c>
      <c r="T24" s="3"/>
    </row>
    <row r="25" spans="1:20" s="2" customFormat="1" ht="28.5" customHeight="1">
      <c r="A25" s="35"/>
      <c r="B25" s="35"/>
      <c r="C25" s="42" t="s">
        <v>23</v>
      </c>
      <c r="D25" s="66"/>
      <c r="E25" s="126">
        <v>14</v>
      </c>
      <c r="F25" s="120">
        <v>3530</v>
      </c>
      <c r="G25" s="136">
        <v>1</v>
      </c>
      <c r="H25" s="123">
        <v>54</v>
      </c>
      <c r="I25" s="123">
        <v>105</v>
      </c>
      <c r="J25" s="123">
        <v>176</v>
      </c>
      <c r="K25" s="137">
        <v>421</v>
      </c>
      <c r="L25" s="137">
        <v>406</v>
      </c>
      <c r="M25" s="137">
        <v>412</v>
      </c>
      <c r="N25" s="141">
        <v>630</v>
      </c>
      <c r="O25" s="138">
        <v>1325</v>
      </c>
      <c r="P25" s="139">
        <v>2030</v>
      </c>
      <c r="Q25" s="139">
        <v>1500</v>
      </c>
      <c r="R25" s="180">
        <f t="shared" si="0"/>
        <v>67.099999999999994</v>
      </c>
      <c r="S25" s="125">
        <v>14</v>
      </c>
      <c r="T25" s="3"/>
    </row>
    <row r="26" spans="1:20" s="2" customFormat="1" ht="28.5" customHeight="1">
      <c r="A26" s="72"/>
      <c r="B26" s="49"/>
      <c r="C26" s="69" t="s">
        <v>24</v>
      </c>
      <c r="D26" s="66"/>
      <c r="E26" s="126">
        <v>15</v>
      </c>
      <c r="F26" s="120">
        <v>2310</v>
      </c>
      <c r="G26" s="136" t="s">
        <v>83</v>
      </c>
      <c r="H26" s="136">
        <v>42</v>
      </c>
      <c r="I26" s="136">
        <v>59</v>
      </c>
      <c r="J26" s="136">
        <v>115</v>
      </c>
      <c r="K26" s="137">
        <v>292</v>
      </c>
      <c r="L26" s="137">
        <v>246</v>
      </c>
      <c r="M26" s="137">
        <v>322</v>
      </c>
      <c r="N26" s="136">
        <v>374</v>
      </c>
      <c r="O26" s="138">
        <v>860</v>
      </c>
      <c r="P26" s="139">
        <v>1383</v>
      </c>
      <c r="Q26" s="139">
        <v>927</v>
      </c>
      <c r="R26" s="180">
        <f t="shared" si="0"/>
        <v>67.400000000000006</v>
      </c>
      <c r="S26" s="125">
        <v>15</v>
      </c>
      <c r="T26" s="3"/>
    </row>
    <row r="27" spans="1:20" s="2" customFormat="1" ht="28.5" customHeight="1">
      <c r="A27" s="65"/>
      <c r="B27" s="49"/>
      <c r="C27" s="74" t="s">
        <v>25</v>
      </c>
      <c r="D27" s="66"/>
      <c r="E27" s="126">
        <v>16</v>
      </c>
      <c r="F27" s="120">
        <v>474</v>
      </c>
      <c r="G27" s="136" t="s">
        <v>83</v>
      </c>
      <c r="H27" s="136">
        <v>1</v>
      </c>
      <c r="I27" s="136">
        <v>13</v>
      </c>
      <c r="J27" s="136">
        <v>20</v>
      </c>
      <c r="K27" s="137">
        <v>23</v>
      </c>
      <c r="L27" s="137">
        <v>48</v>
      </c>
      <c r="M27" s="137">
        <v>71</v>
      </c>
      <c r="N27" s="124">
        <v>105</v>
      </c>
      <c r="O27" s="138">
        <v>193</v>
      </c>
      <c r="P27" s="139">
        <v>279</v>
      </c>
      <c r="Q27" s="139">
        <v>195</v>
      </c>
      <c r="R27" s="180">
        <f t="shared" si="0"/>
        <v>77.8</v>
      </c>
      <c r="S27" s="125">
        <v>16</v>
      </c>
      <c r="T27" s="3"/>
    </row>
    <row r="28" spans="1:20" s="2" customFormat="1" ht="28.5" customHeight="1">
      <c r="A28" s="41"/>
      <c r="B28" s="65"/>
      <c r="C28" s="42" t="s">
        <v>26</v>
      </c>
      <c r="D28" s="66"/>
      <c r="E28" s="126">
        <v>17</v>
      </c>
      <c r="F28" s="120">
        <v>1235</v>
      </c>
      <c r="G28" s="136" t="s">
        <v>83</v>
      </c>
      <c r="H28" s="136">
        <v>12</v>
      </c>
      <c r="I28" s="136">
        <v>62</v>
      </c>
      <c r="J28" s="136">
        <v>88</v>
      </c>
      <c r="K28" s="137">
        <v>141</v>
      </c>
      <c r="L28" s="137">
        <v>148</v>
      </c>
      <c r="M28" s="137">
        <v>213</v>
      </c>
      <c r="N28" s="124">
        <v>208</v>
      </c>
      <c r="O28" s="138">
        <v>363</v>
      </c>
      <c r="P28" s="139">
        <v>716</v>
      </c>
      <c r="Q28" s="139">
        <v>519</v>
      </c>
      <c r="R28" s="180">
        <f t="shared" si="0"/>
        <v>63.5</v>
      </c>
      <c r="S28" s="125">
        <v>17</v>
      </c>
      <c r="T28" s="3"/>
    </row>
    <row r="29" spans="1:20" s="2" customFormat="1" ht="28.5" customHeight="1">
      <c r="A29" s="35"/>
      <c r="B29" s="68"/>
      <c r="C29" s="69" t="s">
        <v>27</v>
      </c>
      <c r="D29" s="66"/>
      <c r="E29" s="126">
        <v>18</v>
      </c>
      <c r="F29" s="120">
        <v>2199</v>
      </c>
      <c r="G29" s="136">
        <v>2</v>
      </c>
      <c r="H29" s="137">
        <v>42</v>
      </c>
      <c r="I29" s="137">
        <v>91</v>
      </c>
      <c r="J29" s="137">
        <v>157</v>
      </c>
      <c r="K29" s="137">
        <v>360</v>
      </c>
      <c r="L29" s="137">
        <v>316</v>
      </c>
      <c r="M29" s="137">
        <v>285</v>
      </c>
      <c r="N29" s="141">
        <v>381</v>
      </c>
      <c r="O29" s="138">
        <v>565</v>
      </c>
      <c r="P29" s="139">
        <v>1222</v>
      </c>
      <c r="Q29" s="139">
        <v>977</v>
      </c>
      <c r="R29" s="180">
        <f t="shared" si="0"/>
        <v>56</v>
      </c>
      <c r="S29" s="125">
        <v>18</v>
      </c>
      <c r="T29" s="3"/>
    </row>
    <row r="30" spans="1:20" s="2" customFormat="1" ht="28.5" customHeight="1">
      <c r="A30" s="35"/>
      <c r="B30" s="35"/>
      <c r="C30" s="42" t="s">
        <v>28</v>
      </c>
      <c r="D30" s="66"/>
      <c r="E30" s="126">
        <v>19</v>
      </c>
      <c r="F30" s="120">
        <v>556</v>
      </c>
      <c r="G30" s="136" t="s">
        <v>83</v>
      </c>
      <c r="H30" s="123">
        <v>5</v>
      </c>
      <c r="I30" s="123">
        <v>28</v>
      </c>
      <c r="J30" s="123">
        <v>31</v>
      </c>
      <c r="K30" s="137">
        <v>89</v>
      </c>
      <c r="L30" s="137">
        <v>60</v>
      </c>
      <c r="M30" s="137">
        <v>78</v>
      </c>
      <c r="N30" s="124">
        <v>74</v>
      </c>
      <c r="O30" s="138">
        <v>191</v>
      </c>
      <c r="P30" s="139">
        <v>402</v>
      </c>
      <c r="Q30" s="139">
        <v>154</v>
      </c>
      <c r="R30" s="180">
        <f t="shared" si="0"/>
        <v>61.7</v>
      </c>
      <c r="S30" s="125">
        <v>19</v>
      </c>
      <c r="T30" s="3"/>
    </row>
    <row r="31" spans="1:20" s="2" customFormat="1" ht="28.5" customHeight="1">
      <c r="A31" s="41"/>
      <c r="B31" s="65"/>
      <c r="C31" s="42" t="s">
        <v>29</v>
      </c>
      <c r="D31" s="66"/>
      <c r="E31" s="126">
        <v>20</v>
      </c>
      <c r="F31" s="120">
        <v>3314</v>
      </c>
      <c r="G31" s="136">
        <v>1</v>
      </c>
      <c r="H31" s="136">
        <v>77</v>
      </c>
      <c r="I31" s="136">
        <v>232</v>
      </c>
      <c r="J31" s="136">
        <v>325</v>
      </c>
      <c r="K31" s="137">
        <v>688</v>
      </c>
      <c r="L31" s="137">
        <v>457</v>
      </c>
      <c r="M31" s="137">
        <v>385</v>
      </c>
      <c r="N31" s="124">
        <v>372</v>
      </c>
      <c r="O31" s="138">
        <v>777</v>
      </c>
      <c r="P31" s="139">
        <v>1847</v>
      </c>
      <c r="Q31" s="139">
        <v>1467</v>
      </c>
      <c r="R31" s="180">
        <f t="shared" si="0"/>
        <v>46.3</v>
      </c>
      <c r="S31" s="125">
        <v>20</v>
      </c>
      <c r="T31" s="3"/>
    </row>
    <row r="32" spans="1:20" s="2" customFormat="1" ht="28.5" customHeight="1">
      <c r="A32" s="72"/>
      <c r="B32" s="49"/>
      <c r="C32" s="69" t="s">
        <v>30</v>
      </c>
      <c r="D32" s="66"/>
      <c r="E32" s="126">
        <v>21</v>
      </c>
      <c r="F32" s="120">
        <v>1932</v>
      </c>
      <c r="G32" s="136" t="s">
        <v>83</v>
      </c>
      <c r="H32" s="136">
        <v>14</v>
      </c>
      <c r="I32" s="136">
        <v>61</v>
      </c>
      <c r="J32" s="136">
        <v>55</v>
      </c>
      <c r="K32" s="137">
        <v>165</v>
      </c>
      <c r="L32" s="137">
        <v>200</v>
      </c>
      <c r="M32" s="137">
        <v>350</v>
      </c>
      <c r="N32" s="136">
        <v>340</v>
      </c>
      <c r="O32" s="138">
        <v>747</v>
      </c>
      <c r="P32" s="139">
        <v>1197</v>
      </c>
      <c r="Q32" s="139">
        <v>735</v>
      </c>
      <c r="R32" s="180">
        <f t="shared" si="0"/>
        <v>74.400000000000006</v>
      </c>
      <c r="S32" s="125">
        <v>21</v>
      </c>
      <c r="T32" s="3"/>
    </row>
    <row r="33" spans="1:20" s="2" customFormat="1" ht="28.5" customHeight="1">
      <c r="A33" s="76"/>
      <c r="B33" s="77"/>
      <c r="C33" s="78" t="s">
        <v>84</v>
      </c>
      <c r="D33" s="79"/>
      <c r="E33" s="144">
        <v>22</v>
      </c>
      <c r="F33" s="145">
        <v>909</v>
      </c>
      <c r="G33" s="146" t="s">
        <v>83</v>
      </c>
      <c r="H33" s="146">
        <v>2</v>
      </c>
      <c r="I33" s="146">
        <v>18</v>
      </c>
      <c r="J33" s="146">
        <v>38</v>
      </c>
      <c r="K33" s="146">
        <v>52</v>
      </c>
      <c r="L33" s="146">
        <v>88</v>
      </c>
      <c r="M33" s="146">
        <v>141</v>
      </c>
      <c r="N33" s="146">
        <v>175</v>
      </c>
      <c r="O33" s="146">
        <v>395</v>
      </c>
      <c r="P33" s="146">
        <v>555</v>
      </c>
      <c r="Q33" s="146">
        <v>354</v>
      </c>
      <c r="R33" s="196">
        <f>ROUND(SUM(M33:O33)/F33*100,1)</f>
        <v>78.2</v>
      </c>
      <c r="S33" s="150">
        <v>22</v>
      </c>
      <c r="T33" s="151"/>
    </row>
    <row r="34" spans="1:20" s="3" customFormat="1" ht="12" customHeight="1">
      <c r="A34" s="41"/>
      <c r="B34" s="84" t="s">
        <v>32</v>
      </c>
      <c r="C34" s="41"/>
      <c r="D34" s="41"/>
      <c r="E34" s="70"/>
      <c r="F34" s="6"/>
      <c r="G34" s="85"/>
      <c r="K34" s="41"/>
      <c r="L34" s="41"/>
      <c r="M34" s="41"/>
      <c r="N34" s="41"/>
      <c r="O34" s="90"/>
      <c r="P34" s="6"/>
      <c r="Q34" s="85"/>
    </row>
    <row r="35" spans="1:20" ht="11.25" customHeight="1">
      <c r="B35" s="188" t="s">
        <v>121</v>
      </c>
    </row>
  </sheetData>
  <mergeCells count="38">
    <mergeCell ref="C32:D32"/>
    <mergeCell ref="C33:D33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14:D14"/>
    <mergeCell ref="C15:D15"/>
    <mergeCell ref="C16:D16"/>
    <mergeCell ref="C17:D17"/>
    <mergeCell ref="C18:D18"/>
    <mergeCell ref="C19:D19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B1"/>
  <dimension ref="A1:U35"/>
  <sheetViews>
    <sheetView topLeftCell="B1" zoomScaleNormal="100" workbookViewId="0">
      <selection activeCell="U12" sqref="U12"/>
    </sheetView>
  </sheetViews>
  <sheetFormatPr defaultColWidth="16.88671875" defaultRowHeight="12"/>
  <cols>
    <col min="1" max="1" width="0.6640625" style="86" customWidth="1"/>
    <col min="2" max="2" width="1.33203125" style="86" customWidth="1"/>
    <col min="3" max="3" width="1.44140625" style="86" customWidth="1"/>
    <col min="4" max="4" width="7.77734375" style="86" customWidth="1"/>
    <col min="5" max="5" width="3.88671875" style="87" customWidth="1"/>
    <col min="6" max="6" width="12.44140625" style="86" customWidth="1"/>
    <col min="7" max="11" width="12.21875" style="86" customWidth="1"/>
    <col min="12" max="17" width="12" style="86" customWidth="1"/>
    <col min="18" max="18" width="11.88671875" style="86" customWidth="1"/>
    <col min="19" max="19" width="3.88671875" style="86" customWidth="1"/>
    <col min="20" max="20" width="1.109375" style="86" customWidth="1"/>
    <col min="21" max="16384" width="16.88671875" style="86"/>
  </cols>
  <sheetData>
    <row r="1" spans="1:21" s="3" customFormat="1" ht="14.4" customHeight="1">
      <c r="A1" s="1"/>
      <c r="B1" s="1"/>
      <c r="C1" s="1"/>
      <c r="D1" s="1"/>
      <c r="E1" s="102"/>
      <c r="F1" s="1"/>
      <c r="S1" s="89"/>
      <c r="T1" s="89"/>
    </row>
    <row r="2" spans="1:21" s="3" customFormat="1" ht="21" customHeight="1">
      <c r="A2" s="4"/>
      <c r="B2" s="4"/>
      <c r="C2" s="4"/>
      <c r="D2" s="4"/>
      <c r="E2" s="5"/>
      <c r="F2" s="6"/>
    </row>
    <row r="3" spans="1:21" s="3" customFormat="1" ht="21" customHeight="1">
      <c r="B3" s="7" t="s">
        <v>33</v>
      </c>
      <c r="C3" s="4"/>
      <c r="D3" s="4"/>
      <c r="E3" s="5"/>
      <c r="F3" s="6"/>
    </row>
    <row r="4" spans="1:21" s="8" customFormat="1" ht="21" customHeight="1">
      <c r="B4" s="9"/>
      <c r="C4" s="10" t="s">
        <v>125</v>
      </c>
      <c r="D4" s="9"/>
      <c r="E4" s="11"/>
      <c r="F4" s="12"/>
      <c r="G4" s="13"/>
      <c r="H4" s="13"/>
    </row>
    <row r="5" spans="1:21" s="3" customFormat="1" ht="14.4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103</v>
      </c>
      <c r="S5" s="103"/>
    </row>
    <row r="6" spans="1:21" s="4" customFormat="1" ht="14.4" customHeight="1" thickTop="1">
      <c r="A6" s="18" t="s">
        <v>3</v>
      </c>
      <c r="B6" s="18"/>
      <c r="C6" s="18"/>
      <c r="D6" s="18"/>
      <c r="E6" s="19"/>
      <c r="F6" s="171" t="s">
        <v>4</v>
      </c>
      <c r="G6" s="171" t="s">
        <v>120</v>
      </c>
      <c r="H6" s="171" t="s">
        <v>106</v>
      </c>
      <c r="I6" s="171" t="s">
        <v>107</v>
      </c>
      <c r="J6" s="171" t="s">
        <v>108</v>
      </c>
      <c r="K6" s="171" t="s">
        <v>109</v>
      </c>
      <c r="L6" s="173" t="s">
        <v>110</v>
      </c>
      <c r="M6" s="171" t="s">
        <v>111</v>
      </c>
      <c r="N6" s="171" t="s">
        <v>112</v>
      </c>
      <c r="O6" s="174" t="s">
        <v>113</v>
      </c>
      <c r="P6" s="175" t="s">
        <v>114</v>
      </c>
      <c r="Q6" s="171" t="s">
        <v>115</v>
      </c>
      <c r="R6" s="171" t="s">
        <v>116</v>
      </c>
      <c r="S6" s="109" t="s">
        <v>82</v>
      </c>
      <c r="T6" s="110"/>
    </row>
    <row r="7" spans="1:21" s="4" customFormat="1" ht="14.4" customHeight="1">
      <c r="A7" s="24"/>
      <c r="B7" s="24"/>
      <c r="C7" s="24"/>
      <c r="D7" s="24"/>
      <c r="E7" s="25"/>
      <c r="F7" s="176"/>
      <c r="G7" s="176"/>
      <c r="H7" s="176"/>
      <c r="I7" s="176"/>
      <c r="J7" s="176"/>
      <c r="K7" s="176"/>
      <c r="L7" s="177"/>
      <c r="M7" s="176"/>
      <c r="N7" s="176"/>
      <c r="O7" s="178"/>
      <c r="P7" s="179"/>
      <c r="Q7" s="176"/>
      <c r="R7" s="176"/>
      <c r="S7" s="114"/>
      <c r="T7" s="115"/>
    </row>
    <row r="8" spans="1:21" s="4" customFormat="1" ht="28.5" customHeight="1">
      <c r="A8" s="30"/>
      <c r="B8" s="30"/>
      <c r="C8" s="30"/>
      <c r="D8" s="30"/>
      <c r="E8" s="31"/>
      <c r="F8" s="176"/>
      <c r="G8" s="176"/>
      <c r="H8" s="176"/>
      <c r="I8" s="176"/>
      <c r="J8" s="176"/>
      <c r="K8" s="176"/>
      <c r="L8" s="177"/>
      <c r="M8" s="176"/>
      <c r="N8" s="176"/>
      <c r="O8" s="178"/>
      <c r="P8" s="179"/>
      <c r="Q8" s="176"/>
      <c r="R8" s="176"/>
      <c r="S8" s="117"/>
      <c r="T8" s="79"/>
    </row>
    <row r="9" spans="1:2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18"/>
    </row>
    <row r="10" spans="1:21" s="2" customFormat="1" ht="27" customHeight="1">
      <c r="A10" s="65"/>
      <c r="B10" s="49"/>
      <c r="C10" s="42" t="s">
        <v>35</v>
      </c>
      <c r="D10" s="66"/>
      <c r="E10" s="164">
        <v>23</v>
      </c>
      <c r="F10" s="120">
        <v>29</v>
      </c>
      <c r="G10" s="136" t="s">
        <v>83</v>
      </c>
      <c r="H10" s="136">
        <v>3</v>
      </c>
      <c r="I10" s="136">
        <v>5</v>
      </c>
      <c r="J10" s="136">
        <v>5</v>
      </c>
      <c r="K10" s="137">
        <v>4</v>
      </c>
      <c r="L10" s="137">
        <v>3</v>
      </c>
      <c r="M10" s="137">
        <v>1</v>
      </c>
      <c r="N10" s="124">
        <v>4</v>
      </c>
      <c r="O10" s="138">
        <v>4</v>
      </c>
      <c r="P10" s="139">
        <v>23</v>
      </c>
      <c r="Q10" s="139">
        <v>6</v>
      </c>
      <c r="R10" s="180">
        <f t="shared" ref="R10:R33" si="0">ROUND(SUM(M10:O10)/F10*100,1)</f>
        <v>31</v>
      </c>
      <c r="S10" s="125">
        <v>23</v>
      </c>
      <c r="T10" s="3"/>
      <c r="U10" s="3"/>
    </row>
    <row r="11" spans="1:21" s="2" customFormat="1" ht="27" customHeight="1">
      <c r="A11" s="65"/>
      <c r="B11" s="49"/>
      <c r="C11" s="42" t="s">
        <v>36</v>
      </c>
      <c r="D11" s="66"/>
      <c r="E11" s="164">
        <v>24</v>
      </c>
      <c r="F11" s="120">
        <v>59</v>
      </c>
      <c r="G11" s="136" t="s">
        <v>83</v>
      </c>
      <c r="H11" s="136">
        <v>2</v>
      </c>
      <c r="I11" s="136">
        <v>7</v>
      </c>
      <c r="J11" s="136">
        <v>11</v>
      </c>
      <c r="K11" s="137">
        <v>9</v>
      </c>
      <c r="L11" s="137">
        <v>8</v>
      </c>
      <c r="M11" s="137">
        <v>5</v>
      </c>
      <c r="N11" s="124">
        <v>9</v>
      </c>
      <c r="O11" s="138">
        <v>8</v>
      </c>
      <c r="P11" s="139">
        <v>42</v>
      </c>
      <c r="Q11" s="139">
        <v>17</v>
      </c>
      <c r="R11" s="180">
        <f t="shared" si="0"/>
        <v>37.299999999999997</v>
      </c>
      <c r="S11" s="125">
        <v>24</v>
      </c>
      <c r="T11" s="3"/>
      <c r="U11" s="3"/>
    </row>
    <row r="12" spans="1:21" s="2" customFormat="1" ht="27" customHeight="1">
      <c r="A12" s="41"/>
      <c r="B12" s="65"/>
      <c r="C12" s="42" t="s">
        <v>37</v>
      </c>
      <c r="D12" s="66"/>
      <c r="E12" s="164">
        <v>25</v>
      </c>
      <c r="F12" s="120">
        <v>1823</v>
      </c>
      <c r="G12" s="136" t="s">
        <v>83</v>
      </c>
      <c r="H12" s="137">
        <v>19</v>
      </c>
      <c r="I12" s="137">
        <v>35</v>
      </c>
      <c r="J12" s="137">
        <v>63</v>
      </c>
      <c r="K12" s="137">
        <v>175</v>
      </c>
      <c r="L12" s="137">
        <v>242</v>
      </c>
      <c r="M12" s="137">
        <v>283</v>
      </c>
      <c r="N12" s="124">
        <v>306</v>
      </c>
      <c r="O12" s="138">
        <v>700</v>
      </c>
      <c r="P12" s="139">
        <v>1100</v>
      </c>
      <c r="Q12" s="139">
        <v>723</v>
      </c>
      <c r="R12" s="180">
        <f t="shared" si="0"/>
        <v>70.7</v>
      </c>
      <c r="S12" s="125">
        <v>25</v>
      </c>
      <c r="T12" s="3"/>
      <c r="U12" s="3"/>
    </row>
    <row r="13" spans="1:21" s="2" customFormat="1" ht="27" customHeight="1">
      <c r="A13" s="41"/>
      <c r="B13" s="65"/>
      <c r="C13" s="42" t="s">
        <v>38</v>
      </c>
      <c r="D13" s="66"/>
      <c r="E13" s="164">
        <v>26</v>
      </c>
      <c r="F13" s="120">
        <v>1312</v>
      </c>
      <c r="G13" s="136">
        <v>1</v>
      </c>
      <c r="H13" s="136">
        <v>23</v>
      </c>
      <c r="I13" s="136">
        <v>36</v>
      </c>
      <c r="J13" s="136">
        <v>72</v>
      </c>
      <c r="K13" s="137">
        <v>228</v>
      </c>
      <c r="L13" s="137">
        <v>203</v>
      </c>
      <c r="M13" s="137">
        <v>204</v>
      </c>
      <c r="N13" s="136">
        <v>187</v>
      </c>
      <c r="O13" s="138">
        <v>358</v>
      </c>
      <c r="P13" s="139">
        <v>742</v>
      </c>
      <c r="Q13" s="139">
        <v>570</v>
      </c>
      <c r="R13" s="180">
        <f t="shared" si="0"/>
        <v>57.1</v>
      </c>
      <c r="S13" s="125">
        <v>26</v>
      </c>
      <c r="T13" s="3"/>
      <c r="U13" s="3"/>
    </row>
    <row r="14" spans="1:21" s="2" customFormat="1" ht="27" customHeight="1">
      <c r="A14" s="72"/>
      <c r="B14" s="49"/>
      <c r="C14" s="69" t="s">
        <v>39</v>
      </c>
      <c r="D14" s="66"/>
      <c r="E14" s="164">
        <v>27</v>
      </c>
      <c r="F14" s="120">
        <v>779</v>
      </c>
      <c r="G14" s="136" t="s">
        <v>83</v>
      </c>
      <c r="H14" s="136">
        <v>9</v>
      </c>
      <c r="I14" s="136">
        <v>11</v>
      </c>
      <c r="J14" s="136">
        <v>30</v>
      </c>
      <c r="K14" s="137">
        <v>86</v>
      </c>
      <c r="L14" s="137">
        <v>100</v>
      </c>
      <c r="M14" s="137">
        <v>117</v>
      </c>
      <c r="N14" s="136">
        <v>115</v>
      </c>
      <c r="O14" s="138">
        <v>311</v>
      </c>
      <c r="P14" s="165">
        <v>478</v>
      </c>
      <c r="Q14" s="165">
        <v>301</v>
      </c>
      <c r="R14" s="197">
        <f t="shared" si="0"/>
        <v>69.7</v>
      </c>
      <c r="S14" s="125">
        <v>27</v>
      </c>
      <c r="T14" s="166"/>
      <c r="U14" s="3"/>
    </row>
    <row r="15" spans="1:21" s="2" customFormat="1" ht="27" customHeight="1">
      <c r="A15" s="35"/>
      <c r="B15" s="68"/>
      <c r="C15" s="69" t="s">
        <v>40</v>
      </c>
      <c r="D15" s="66"/>
      <c r="E15" s="164">
        <v>28</v>
      </c>
      <c r="F15" s="120">
        <v>1226</v>
      </c>
      <c r="G15" s="136" t="s">
        <v>83</v>
      </c>
      <c r="H15" s="123">
        <v>11</v>
      </c>
      <c r="I15" s="123">
        <v>31</v>
      </c>
      <c r="J15" s="123">
        <v>76</v>
      </c>
      <c r="K15" s="137">
        <v>143</v>
      </c>
      <c r="L15" s="137">
        <v>155</v>
      </c>
      <c r="M15" s="137">
        <v>173</v>
      </c>
      <c r="N15" s="141">
        <v>217</v>
      </c>
      <c r="O15" s="138">
        <v>420</v>
      </c>
      <c r="P15" s="139">
        <v>711</v>
      </c>
      <c r="Q15" s="139">
        <v>515</v>
      </c>
      <c r="R15" s="180">
        <f t="shared" si="0"/>
        <v>66.099999999999994</v>
      </c>
      <c r="S15" s="125">
        <v>28</v>
      </c>
      <c r="T15" s="3"/>
    </row>
    <row r="16" spans="1:21" s="2" customFormat="1" ht="27" customHeight="1">
      <c r="A16" s="35"/>
      <c r="B16" s="68"/>
      <c r="C16" s="69" t="s">
        <v>41</v>
      </c>
      <c r="D16" s="66"/>
      <c r="E16" s="164">
        <v>29</v>
      </c>
      <c r="F16" s="120">
        <v>898</v>
      </c>
      <c r="G16" s="136" t="s">
        <v>83</v>
      </c>
      <c r="H16" s="123">
        <v>21</v>
      </c>
      <c r="I16" s="123">
        <v>44</v>
      </c>
      <c r="J16" s="123">
        <v>115</v>
      </c>
      <c r="K16" s="137">
        <v>168</v>
      </c>
      <c r="L16" s="137">
        <v>108</v>
      </c>
      <c r="M16" s="137">
        <v>107</v>
      </c>
      <c r="N16" s="141">
        <v>105</v>
      </c>
      <c r="O16" s="138">
        <v>230</v>
      </c>
      <c r="P16" s="139">
        <v>518</v>
      </c>
      <c r="Q16" s="139">
        <v>380</v>
      </c>
      <c r="R16" s="180">
        <f t="shared" si="0"/>
        <v>49.2</v>
      </c>
      <c r="S16" s="125">
        <v>29</v>
      </c>
      <c r="T16" s="3"/>
    </row>
    <row r="17" spans="1:20" s="2" customFormat="1" ht="27" customHeight="1">
      <c r="A17" s="35"/>
      <c r="B17" s="68"/>
      <c r="C17" s="69" t="s">
        <v>42</v>
      </c>
      <c r="D17" s="66"/>
      <c r="E17" s="164">
        <v>30</v>
      </c>
      <c r="F17" s="120">
        <v>895</v>
      </c>
      <c r="G17" s="136" t="s">
        <v>83</v>
      </c>
      <c r="H17" s="123">
        <v>15</v>
      </c>
      <c r="I17" s="123">
        <v>53</v>
      </c>
      <c r="J17" s="123">
        <v>66</v>
      </c>
      <c r="K17" s="137">
        <v>175</v>
      </c>
      <c r="L17" s="137">
        <v>138</v>
      </c>
      <c r="M17" s="137">
        <v>115</v>
      </c>
      <c r="N17" s="141">
        <v>98</v>
      </c>
      <c r="O17" s="138">
        <v>235</v>
      </c>
      <c r="P17" s="139">
        <v>504</v>
      </c>
      <c r="Q17" s="139">
        <v>391</v>
      </c>
      <c r="R17" s="180">
        <f t="shared" si="0"/>
        <v>50.1</v>
      </c>
      <c r="S17" s="125">
        <v>30</v>
      </c>
      <c r="T17" s="3"/>
    </row>
    <row r="18" spans="1:20" s="2" customFormat="1" ht="27" customHeight="1">
      <c r="A18" s="35"/>
      <c r="B18" s="35"/>
      <c r="C18" s="42" t="s">
        <v>43</v>
      </c>
      <c r="D18" s="66"/>
      <c r="E18" s="164">
        <v>31</v>
      </c>
      <c r="F18" s="120">
        <v>712</v>
      </c>
      <c r="G18" s="136" t="s">
        <v>83</v>
      </c>
      <c r="H18" s="137">
        <v>10</v>
      </c>
      <c r="I18" s="137">
        <v>26</v>
      </c>
      <c r="J18" s="137">
        <v>41</v>
      </c>
      <c r="K18" s="137">
        <v>105</v>
      </c>
      <c r="L18" s="137">
        <v>90</v>
      </c>
      <c r="M18" s="137">
        <v>99</v>
      </c>
      <c r="N18" s="124">
        <v>119</v>
      </c>
      <c r="O18" s="138">
        <v>222</v>
      </c>
      <c r="P18" s="139">
        <v>410</v>
      </c>
      <c r="Q18" s="139">
        <v>302</v>
      </c>
      <c r="R18" s="180">
        <f t="shared" si="0"/>
        <v>61.8</v>
      </c>
      <c r="S18" s="125">
        <v>31</v>
      </c>
      <c r="T18" s="3"/>
    </row>
    <row r="19" spans="1:20" s="2" customFormat="1" ht="27" customHeight="1">
      <c r="A19" s="35"/>
      <c r="B19" s="68"/>
      <c r="C19" s="42" t="s">
        <v>44</v>
      </c>
      <c r="D19" s="66"/>
      <c r="E19" s="164">
        <v>32</v>
      </c>
      <c r="F19" s="120">
        <v>984</v>
      </c>
      <c r="G19" s="136" t="s">
        <v>83</v>
      </c>
      <c r="H19" s="136">
        <v>11</v>
      </c>
      <c r="I19" s="136">
        <v>39</v>
      </c>
      <c r="J19" s="136">
        <v>53</v>
      </c>
      <c r="K19" s="137">
        <v>105</v>
      </c>
      <c r="L19" s="137">
        <v>103</v>
      </c>
      <c r="M19" s="137">
        <v>140</v>
      </c>
      <c r="N19" s="124">
        <v>158</v>
      </c>
      <c r="O19" s="138">
        <v>375</v>
      </c>
      <c r="P19" s="139">
        <v>574</v>
      </c>
      <c r="Q19" s="139">
        <v>410</v>
      </c>
      <c r="R19" s="180">
        <f t="shared" si="0"/>
        <v>68.400000000000006</v>
      </c>
      <c r="S19" s="125">
        <v>32</v>
      </c>
      <c r="T19" s="3"/>
    </row>
    <row r="20" spans="1:20" s="2" customFormat="1" ht="27" customHeight="1">
      <c r="A20" s="35"/>
      <c r="B20" s="37"/>
      <c r="C20" s="42" t="s">
        <v>45</v>
      </c>
      <c r="D20" s="66"/>
      <c r="E20" s="164">
        <v>33</v>
      </c>
      <c r="F20" s="120">
        <v>1396</v>
      </c>
      <c r="G20" s="136" t="s">
        <v>83</v>
      </c>
      <c r="H20" s="136">
        <v>8</v>
      </c>
      <c r="I20" s="136">
        <v>22</v>
      </c>
      <c r="J20" s="136">
        <v>59</v>
      </c>
      <c r="K20" s="137">
        <v>224</v>
      </c>
      <c r="L20" s="137">
        <v>216</v>
      </c>
      <c r="M20" s="137">
        <v>159</v>
      </c>
      <c r="N20" s="124">
        <v>246</v>
      </c>
      <c r="O20" s="138">
        <v>462</v>
      </c>
      <c r="P20" s="139">
        <v>719</v>
      </c>
      <c r="Q20" s="139">
        <v>677</v>
      </c>
      <c r="R20" s="180">
        <f t="shared" si="0"/>
        <v>62.1</v>
      </c>
      <c r="S20" s="125">
        <v>33</v>
      </c>
      <c r="T20" s="3"/>
    </row>
    <row r="21" spans="1:20" s="2" customFormat="1" ht="27" customHeight="1">
      <c r="A21" s="35"/>
      <c r="B21" s="37"/>
      <c r="C21" s="42" t="s">
        <v>46</v>
      </c>
      <c r="D21" s="66"/>
      <c r="E21" s="164">
        <v>34</v>
      </c>
      <c r="F21" s="120">
        <v>848</v>
      </c>
      <c r="G21" s="136" t="s">
        <v>83</v>
      </c>
      <c r="H21" s="136">
        <v>8</v>
      </c>
      <c r="I21" s="136">
        <v>25</v>
      </c>
      <c r="J21" s="136">
        <v>40</v>
      </c>
      <c r="K21" s="137">
        <v>153</v>
      </c>
      <c r="L21" s="137">
        <v>130</v>
      </c>
      <c r="M21" s="137">
        <v>128</v>
      </c>
      <c r="N21" s="124">
        <v>124</v>
      </c>
      <c r="O21" s="138">
        <v>240</v>
      </c>
      <c r="P21" s="139">
        <v>463</v>
      </c>
      <c r="Q21" s="139">
        <v>385</v>
      </c>
      <c r="R21" s="180">
        <f t="shared" si="0"/>
        <v>58</v>
      </c>
      <c r="S21" s="125">
        <v>34</v>
      </c>
      <c r="T21" s="3"/>
    </row>
    <row r="22" spans="1:20" s="2" customFormat="1" ht="27" customHeight="1">
      <c r="A22" s="35"/>
      <c r="B22" s="37"/>
      <c r="C22" s="42" t="s">
        <v>47</v>
      </c>
      <c r="D22" s="66"/>
      <c r="E22" s="164">
        <v>35</v>
      </c>
      <c r="F22" s="120">
        <v>496</v>
      </c>
      <c r="G22" s="136" t="s">
        <v>83</v>
      </c>
      <c r="H22" s="136">
        <v>8</v>
      </c>
      <c r="I22" s="136">
        <v>16</v>
      </c>
      <c r="J22" s="136">
        <v>26</v>
      </c>
      <c r="K22" s="137">
        <v>56</v>
      </c>
      <c r="L22" s="137">
        <v>88</v>
      </c>
      <c r="M22" s="137">
        <v>85</v>
      </c>
      <c r="N22" s="124">
        <v>66</v>
      </c>
      <c r="O22" s="138">
        <v>151</v>
      </c>
      <c r="P22" s="139">
        <v>296</v>
      </c>
      <c r="Q22" s="139">
        <v>200</v>
      </c>
      <c r="R22" s="180">
        <f t="shared" si="0"/>
        <v>60.9</v>
      </c>
      <c r="S22" s="125">
        <v>35</v>
      </c>
      <c r="T22" s="3"/>
    </row>
    <row r="23" spans="1:20" s="2" customFormat="1" ht="26.25" customHeight="1">
      <c r="A23" s="35"/>
      <c r="B23" s="35"/>
      <c r="C23" s="42" t="s">
        <v>48</v>
      </c>
      <c r="D23" s="66"/>
      <c r="E23" s="164">
        <v>36</v>
      </c>
      <c r="F23" s="120">
        <v>69</v>
      </c>
      <c r="G23" s="136" t="s">
        <v>83</v>
      </c>
      <c r="H23" s="137" t="s">
        <v>83</v>
      </c>
      <c r="I23" s="137" t="s">
        <v>83</v>
      </c>
      <c r="J23" s="137">
        <v>1</v>
      </c>
      <c r="K23" s="137">
        <v>4</v>
      </c>
      <c r="L23" s="137">
        <v>14</v>
      </c>
      <c r="M23" s="142">
        <v>11</v>
      </c>
      <c r="N23" s="124">
        <v>14</v>
      </c>
      <c r="O23" s="138">
        <v>25</v>
      </c>
      <c r="P23" s="139">
        <v>46</v>
      </c>
      <c r="Q23" s="139">
        <v>23</v>
      </c>
      <c r="R23" s="180">
        <f t="shared" si="0"/>
        <v>72.5</v>
      </c>
      <c r="S23" s="125">
        <v>36</v>
      </c>
      <c r="T23" s="3"/>
    </row>
    <row r="24" spans="1:20" s="2" customFormat="1" ht="26.25" customHeight="1">
      <c r="A24" s="35"/>
      <c r="B24" s="35"/>
      <c r="C24" s="42" t="s">
        <v>49</v>
      </c>
      <c r="D24" s="66"/>
      <c r="E24" s="164">
        <v>37</v>
      </c>
      <c r="F24" s="120">
        <v>48</v>
      </c>
      <c r="G24" s="136" t="s">
        <v>83</v>
      </c>
      <c r="H24" s="136" t="s">
        <v>83</v>
      </c>
      <c r="I24" s="136">
        <v>3</v>
      </c>
      <c r="J24" s="136">
        <v>1</v>
      </c>
      <c r="K24" s="137">
        <v>3</v>
      </c>
      <c r="L24" s="137">
        <v>5</v>
      </c>
      <c r="M24" s="137">
        <v>7</v>
      </c>
      <c r="N24" s="124">
        <v>10</v>
      </c>
      <c r="O24" s="138">
        <v>19</v>
      </c>
      <c r="P24" s="139">
        <v>28</v>
      </c>
      <c r="Q24" s="139">
        <v>20</v>
      </c>
      <c r="R24" s="180">
        <f t="shared" si="0"/>
        <v>75</v>
      </c>
      <c r="S24" s="125">
        <v>37</v>
      </c>
      <c r="T24" s="3"/>
    </row>
    <row r="25" spans="1:20" s="2" customFormat="1" ht="26.25" customHeight="1">
      <c r="A25" s="35"/>
      <c r="B25" s="35"/>
      <c r="C25" s="42" t="s">
        <v>50</v>
      </c>
      <c r="D25" s="66"/>
      <c r="E25" s="164">
        <v>38</v>
      </c>
      <c r="F25" s="120">
        <v>94</v>
      </c>
      <c r="G25" s="136" t="s">
        <v>83</v>
      </c>
      <c r="H25" s="136">
        <v>1</v>
      </c>
      <c r="I25" s="136">
        <v>5</v>
      </c>
      <c r="J25" s="136">
        <v>4</v>
      </c>
      <c r="K25" s="137">
        <v>17</v>
      </c>
      <c r="L25" s="137">
        <v>8</v>
      </c>
      <c r="M25" s="137">
        <v>12</v>
      </c>
      <c r="N25" s="124">
        <v>9</v>
      </c>
      <c r="O25" s="138">
        <v>38</v>
      </c>
      <c r="P25" s="139">
        <v>62</v>
      </c>
      <c r="Q25" s="139">
        <v>32</v>
      </c>
      <c r="R25" s="180">
        <f t="shared" si="0"/>
        <v>62.8</v>
      </c>
      <c r="S25" s="125">
        <v>38</v>
      </c>
      <c r="T25" s="3"/>
    </row>
    <row r="26" spans="1:20" s="2" customFormat="1" ht="26.25" customHeight="1">
      <c r="A26" s="35"/>
      <c r="B26" s="35"/>
      <c r="C26" s="42" t="s">
        <v>51</v>
      </c>
      <c r="D26" s="66"/>
      <c r="E26" s="164">
        <v>39</v>
      </c>
      <c r="F26" s="120">
        <v>151</v>
      </c>
      <c r="G26" s="136" t="s">
        <v>83</v>
      </c>
      <c r="H26" s="123" t="s">
        <v>83</v>
      </c>
      <c r="I26" s="123">
        <v>3</v>
      </c>
      <c r="J26" s="123">
        <v>3</v>
      </c>
      <c r="K26" s="137">
        <v>17</v>
      </c>
      <c r="L26" s="137">
        <v>11</v>
      </c>
      <c r="M26" s="137">
        <v>21</v>
      </c>
      <c r="N26" s="124">
        <v>31</v>
      </c>
      <c r="O26" s="138">
        <v>65</v>
      </c>
      <c r="P26" s="139">
        <v>116</v>
      </c>
      <c r="Q26" s="139">
        <v>35</v>
      </c>
      <c r="R26" s="180">
        <f t="shared" si="0"/>
        <v>77.5</v>
      </c>
      <c r="S26" s="125">
        <v>39</v>
      </c>
      <c r="T26" s="3"/>
    </row>
    <row r="27" spans="1:20" s="2" customFormat="1" ht="26.25" customHeight="1">
      <c r="A27" s="35"/>
      <c r="B27" s="35"/>
      <c r="C27" s="42" t="s">
        <v>52</v>
      </c>
      <c r="D27" s="66"/>
      <c r="E27" s="164">
        <v>40</v>
      </c>
      <c r="F27" s="120">
        <v>744</v>
      </c>
      <c r="G27" s="136" t="s">
        <v>83</v>
      </c>
      <c r="H27" s="123">
        <v>5</v>
      </c>
      <c r="I27" s="123">
        <v>26</v>
      </c>
      <c r="J27" s="123">
        <v>41</v>
      </c>
      <c r="K27" s="137">
        <v>141</v>
      </c>
      <c r="L27" s="137">
        <v>136</v>
      </c>
      <c r="M27" s="137">
        <v>131</v>
      </c>
      <c r="N27" s="124">
        <v>85</v>
      </c>
      <c r="O27" s="138">
        <v>179</v>
      </c>
      <c r="P27" s="139">
        <v>475</v>
      </c>
      <c r="Q27" s="139">
        <v>269</v>
      </c>
      <c r="R27" s="180">
        <f t="shared" si="0"/>
        <v>53.1</v>
      </c>
      <c r="S27" s="125">
        <v>40</v>
      </c>
      <c r="T27" s="3"/>
    </row>
    <row r="28" spans="1:20" s="2" customFormat="1" ht="26.25" customHeight="1">
      <c r="A28" s="35"/>
      <c r="B28" s="35"/>
      <c r="C28" s="42" t="s">
        <v>53</v>
      </c>
      <c r="D28" s="66"/>
      <c r="E28" s="164">
        <v>41</v>
      </c>
      <c r="F28" s="120">
        <v>708</v>
      </c>
      <c r="G28" s="136" t="s">
        <v>83</v>
      </c>
      <c r="H28" s="136">
        <v>2</v>
      </c>
      <c r="I28" s="136">
        <v>23</v>
      </c>
      <c r="J28" s="136">
        <v>44</v>
      </c>
      <c r="K28" s="137">
        <v>123</v>
      </c>
      <c r="L28" s="137">
        <v>111</v>
      </c>
      <c r="M28" s="137">
        <v>105</v>
      </c>
      <c r="N28" s="124">
        <v>84</v>
      </c>
      <c r="O28" s="138">
        <v>216</v>
      </c>
      <c r="P28" s="139">
        <v>527</v>
      </c>
      <c r="Q28" s="139">
        <v>181</v>
      </c>
      <c r="R28" s="180">
        <f t="shared" si="0"/>
        <v>57.2</v>
      </c>
      <c r="S28" s="125">
        <v>41</v>
      </c>
      <c r="T28" s="3"/>
    </row>
    <row r="29" spans="1:20" s="2" customFormat="1" ht="26.25" customHeight="1">
      <c r="A29" s="35"/>
      <c r="B29" s="35"/>
      <c r="C29" s="42" t="s">
        <v>54</v>
      </c>
      <c r="D29" s="66"/>
      <c r="E29" s="164">
        <v>42</v>
      </c>
      <c r="F29" s="120">
        <v>1015</v>
      </c>
      <c r="G29" s="136">
        <v>1</v>
      </c>
      <c r="H29" s="136">
        <v>25</v>
      </c>
      <c r="I29" s="136">
        <v>38</v>
      </c>
      <c r="J29" s="136">
        <v>85</v>
      </c>
      <c r="K29" s="137">
        <v>177</v>
      </c>
      <c r="L29" s="137">
        <v>145</v>
      </c>
      <c r="M29" s="137">
        <v>122</v>
      </c>
      <c r="N29" s="124">
        <v>133</v>
      </c>
      <c r="O29" s="138">
        <v>289</v>
      </c>
      <c r="P29" s="139">
        <v>691</v>
      </c>
      <c r="Q29" s="139">
        <v>324</v>
      </c>
      <c r="R29" s="180">
        <f t="shared" si="0"/>
        <v>53.6</v>
      </c>
      <c r="S29" s="125">
        <v>42</v>
      </c>
      <c r="T29" s="3"/>
    </row>
    <row r="30" spans="1:20" s="2" customFormat="1" ht="26.25" customHeight="1">
      <c r="A30" s="35"/>
      <c r="B30" s="35"/>
      <c r="C30" s="42" t="s">
        <v>55</v>
      </c>
      <c r="D30" s="66"/>
      <c r="E30" s="164">
        <v>43</v>
      </c>
      <c r="F30" s="120">
        <v>1007</v>
      </c>
      <c r="G30" s="136" t="s">
        <v>83</v>
      </c>
      <c r="H30" s="137">
        <v>4</v>
      </c>
      <c r="I30" s="137">
        <v>10</v>
      </c>
      <c r="J30" s="137">
        <v>51</v>
      </c>
      <c r="K30" s="137">
        <v>147</v>
      </c>
      <c r="L30" s="137">
        <v>155</v>
      </c>
      <c r="M30" s="137">
        <v>123</v>
      </c>
      <c r="N30" s="124">
        <v>125</v>
      </c>
      <c r="O30" s="138">
        <v>392</v>
      </c>
      <c r="P30" s="139">
        <v>663</v>
      </c>
      <c r="Q30" s="139">
        <v>344</v>
      </c>
      <c r="R30" s="180">
        <f t="shared" si="0"/>
        <v>63.6</v>
      </c>
      <c r="S30" s="125">
        <v>43</v>
      </c>
      <c r="T30" s="3"/>
    </row>
    <row r="31" spans="1:20" s="2" customFormat="1" ht="26.25" customHeight="1">
      <c r="A31" s="35"/>
      <c r="B31" s="35"/>
      <c r="C31" s="42" t="s">
        <v>56</v>
      </c>
      <c r="D31" s="66"/>
      <c r="E31" s="164">
        <v>44</v>
      </c>
      <c r="F31" s="120">
        <v>998</v>
      </c>
      <c r="G31" s="136">
        <v>1</v>
      </c>
      <c r="H31" s="136">
        <v>23</v>
      </c>
      <c r="I31" s="136">
        <v>41</v>
      </c>
      <c r="J31" s="136">
        <v>75</v>
      </c>
      <c r="K31" s="137">
        <v>213</v>
      </c>
      <c r="L31" s="137">
        <v>216</v>
      </c>
      <c r="M31" s="137">
        <v>140</v>
      </c>
      <c r="N31" s="136">
        <v>95</v>
      </c>
      <c r="O31" s="138">
        <v>194</v>
      </c>
      <c r="P31" s="165">
        <v>625</v>
      </c>
      <c r="Q31" s="165">
        <v>373</v>
      </c>
      <c r="R31" s="180">
        <f t="shared" si="0"/>
        <v>43</v>
      </c>
      <c r="S31" s="125">
        <v>44</v>
      </c>
      <c r="T31" s="3"/>
    </row>
    <row r="32" spans="1:20" s="2" customFormat="1" ht="26.25" customHeight="1">
      <c r="A32" s="37"/>
      <c r="B32" s="37"/>
      <c r="C32" s="69" t="s">
        <v>57</v>
      </c>
      <c r="D32" s="66"/>
      <c r="E32" s="164">
        <v>45</v>
      </c>
      <c r="F32" s="120">
        <v>846</v>
      </c>
      <c r="G32" s="136">
        <v>1</v>
      </c>
      <c r="H32" s="136">
        <v>14</v>
      </c>
      <c r="I32" s="136">
        <v>50</v>
      </c>
      <c r="J32" s="136">
        <v>71</v>
      </c>
      <c r="K32" s="137">
        <v>195</v>
      </c>
      <c r="L32" s="137">
        <v>176</v>
      </c>
      <c r="M32" s="137">
        <v>117</v>
      </c>
      <c r="N32" s="136">
        <v>84</v>
      </c>
      <c r="O32" s="138">
        <v>138</v>
      </c>
      <c r="P32" s="165">
        <v>557</v>
      </c>
      <c r="Q32" s="165">
        <v>289</v>
      </c>
      <c r="R32" s="180">
        <f t="shared" si="0"/>
        <v>40.1</v>
      </c>
      <c r="S32" s="125">
        <v>45</v>
      </c>
      <c r="T32" s="3"/>
    </row>
    <row r="33" spans="1:20" s="2" customFormat="1" ht="26.25" customHeight="1">
      <c r="A33" s="95"/>
      <c r="B33" s="95"/>
      <c r="C33" s="78" t="s">
        <v>58</v>
      </c>
      <c r="D33" s="79"/>
      <c r="E33" s="167">
        <v>46</v>
      </c>
      <c r="F33" s="145">
        <v>800</v>
      </c>
      <c r="G33" s="146" t="s">
        <v>83</v>
      </c>
      <c r="H33" s="146">
        <v>8</v>
      </c>
      <c r="I33" s="146">
        <v>23</v>
      </c>
      <c r="J33" s="146">
        <v>54</v>
      </c>
      <c r="K33" s="147">
        <v>159</v>
      </c>
      <c r="L33" s="147">
        <v>124</v>
      </c>
      <c r="M33" s="147">
        <v>92</v>
      </c>
      <c r="N33" s="146">
        <v>107</v>
      </c>
      <c r="O33" s="148">
        <v>233</v>
      </c>
      <c r="P33" s="149">
        <v>486</v>
      </c>
      <c r="Q33" s="149">
        <v>314</v>
      </c>
      <c r="R33" s="198">
        <f t="shared" si="0"/>
        <v>54</v>
      </c>
      <c r="S33" s="150">
        <v>46</v>
      </c>
      <c r="T33" s="151"/>
    </row>
    <row r="34" spans="1:20" s="3" customFormat="1" ht="12" customHeight="1">
      <c r="A34" s="4"/>
      <c r="B34" s="84" t="s">
        <v>32</v>
      </c>
      <c r="C34" s="4"/>
      <c r="D34" s="4"/>
      <c r="E34" s="75"/>
      <c r="F34" s="6"/>
      <c r="G34" s="85"/>
    </row>
    <row r="35" spans="1:20">
      <c r="B35" s="188" t="s">
        <v>121</v>
      </c>
    </row>
  </sheetData>
  <mergeCells count="3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C13:D13"/>
    <mergeCell ref="C14:D14"/>
    <mergeCell ref="C15:D15"/>
    <mergeCell ref="C16:D16"/>
    <mergeCell ref="C17:D17"/>
    <mergeCell ref="C18:D18"/>
    <mergeCell ref="Q6:Q8"/>
    <mergeCell ref="R6:R8"/>
    <mergeCell ref="S6:T8"/>
    <mergeCell ref="C10:D10"/>
    <mergeCell ref="C11:D11"/>
    <mergeCell ref="C12:D12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7</vt:i4>
      </vt:variant>
    </vt:vector>
  </HeadingPairs>
  <TitlesOfParts>
    <vt:vector size="21" baseType="lpstr">
      <vt:lpstr>主副業1</vt:lpstr>
      <vt:lpstr>主副業2</vt:lpstr>
      <vt:lpstr>専兼業1</vt:lpstr>
      <vt:lpstr>専兼業2</vt:lpstr>
      <vt:lpstr>経営耕地1</vt:lpstr>
      <vt:lpstr>経営耕地2</vt:lpstr>
      <vt:lpstr>販売金額1</vt:lpstr>
      <vt:lpstr>販売金額2</vt:lpstr>
      <vt:lpstr>世帯員1</vt:lpstr>
      <vt:lpstr>世帯員2</vt:lpstr>
      <vt:lpstr>就業人口1</vt:lpstr>
      <vt:lpstr>就業人口2</vt:lpstr>
      <vt:lpstr>従事者1</vt:lpstr>
      <vt:lpstr>従事者2</vt:lpstr>
      <vt:lpstr>経営耕地1!Print_Area_MI</vt:lpstr>
      <vt:lpstr>主副業1!Print_Area_MI</vt:lpstr>
      <vt:lpstr>就業人口1!Print_Area_MI</vt:lpstr>
      <vt:lpstr>従事者1!Print_Area_MI</vt:lpstr>
      <vt:lpstr>世帯員1!Print_Area_MI</vt:lpstr>
      <vt:lpstr>専兼業1!Print_Area_MI</vt:lpstr>
      <vt:lpstr>販売金額1!Print_Area_MI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2018-04-03T02:00:38Z</cp:lastPrinted>
  <dcterms:created xsi:type="dcterms:W3CDTF">2018-04-03T01:57:36Z</dcterms:created>
  <dcterms:modified xsi:type="dcterms:W3CDTF">2018-04-03T02:00:58Z</dcterms:modified>
</cp:coreProperties>
</file>