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 activeTab="6"/>
  </bookViews>
  <sheets>
    <sheet name="主副業" sheetId="1" r:id="rId1"/>
    <sheet name="専兼業" sheetId="2" r:id="rId2"/>
    <sheet name="経営耕地" sheetId="3" r:id="rId3"/>
    <sheet name="販売金額" sheetId="4" r:id="rId4"/>
    <sheet name="世帯員" sheetId="5" r:id="rId5"/>
    <sheet name="就業人口" sheetId="6" r:id="rId6"/>
    <sheet name="従事者" sheetId="7" r:id="rId7"/>
  </sheets>
  <definedNames>
    <definedName name="_Regression_Int" localSheetId="2" hidden="1">1</definedName>
    <definedName name="_Regression_Int" localSheetId="0" hidden="1">1</definedName>
    <definedName name="_Regression_Int" localSheetId="5" hidden="1">1</definedName>
    <definedName name="_Regression_Int" localSheetId="6" hidden="1">1</definedName>
    <definedName name="_Regression_Int" localSheetId="4" hidden="1">1</definedName>
    <definedName name="_Regression_Int" localSheetId="1" hidden="1">1</definedName>
    <definedName name="_Regression_Int" localSheetId="3" hidden="1">1</definedName>
    <definedName name="_Sort" localSheetId="2" hidden="1">経営耕地!$1:$11</definedName>
    <definedName name="_Sort" localSheetId="0" hidden="1">主副業!$1:$12</definedName>
    <definedName name="_Sort" localSheetId="5" hidden="1">就業人口!$1:$12</definedName>
    <definedName name="_Sort" localSheetId="6" hidden="1">従事者!$1:$11</definedName>
    <definedName name="_Sort" localSheetId="4" hidden="1">世帯員!$1:$11</definedName>
    <definedName name="_Sort" localSheetId="1" hidden="1">専兼業!$1:$12</definedName>
    <definedName name="_Sort" localSheetId="3" hidden="1">販売金額!$1:$12</definedName>
    <definedName name="COLNUM" localSheetId="2">#REF!</definedName>
    <definedName name="COLNUM" localSheetId="0">#REF!</definedName>
    <definedName name="COLNUM" localSheetId="5">#REF!</definedName>
    <definedName name="COLNUM" localSheetId="6">#REF!</definedName>
    <definedName name="COLNUM" localSheetId="4">#REF!</definedName>
    <definedName name="COLNUM" localSheetId="1">#REF!</definedName>
    <definedName name="COLNUM" localSheetId="3">#REF!</definedName>
    <definedName name="COLNUM">#REF!</definedName>
    <definedName name="COLNUM2" localSheetId="2">#REF!</definedName>
    <definedName name="COLNUM2" localSheetId="0">#REF!</definedName>
    <definedName name="COLNUM2" localSheetId="5">#REF!</definedName>
    <definedName name="COLNUM2" localSheetId="6">#REF!</definedName>
    <definedName name="COLNUM2" localSheetId="4">#REF!</definedName>
    <definedName name="COLNUM2" localSheetId="1">#REF!</definedName>
    <definedName name="COLNUM2" localSheetId="3">#REF!</definedName>
    <definedName name="COLNUM2">#REF!</definedName>
    <definedName name="COLSZ" localSheetId="2">#REF!</definedName>
    <definedName name="COLSZ" localSheetId="0">#REF!</definedName>
    <definedName name="COLSZ" localSheetId="5">#REF!</definedName>
    <definedName name="COLSZ" localSheetId="6">#REF!</definedName>
    <definedName name="COLSZ" localSheetId="4">#REF!</definedName>
    <definedName name="COLSZ" localSheetId="1">#REF!</definedName>
    <definedName name="COLSZ" localSheetId="3">#REF!</definedName>
    <definedName name="COLSZ">#REF!</definedName>
    <definedName name="COLSZ2" localSheetId="2">#REF!</definedName>
    <definedName name="COLSZ2" localSheetId="0">#REF!</definedName>
    <definedName name="COLSZ2" localSheetId="5">#REF!</definedName>
    <definedName name="COLSZ2" localSheetId="6">#REF!</definedName>
    <definedName name="COLSZ2" localSheetId="4">#REF!</definedName>
    <definedName name="COLSZ2" localSheetId="1">#REF!</definedName>
    <definedName name="COLSZ2" localSheetId="3">#REF!</definedName>
    <definedName name="COLSZ2">#REF!</definedName>
    <definedName name="PKNUM" localSheetId="2">#REF!</definedName>
    <definedName name="PKNUM" localSheetId="0">#REF!</definedName>
    <definedName name="PKNUM" localSheetId="5">#REF!</definedName>
    <definedName name="PKNUM" localSheetId="6">#REF!</definedName>
    <definedName name="PKNUM" localSheetId="4">#REF!</definedName>
    <definedName name="PKNUM" localSheetId="1">#REF!</definedName>
    <definedName name="PKNUM" localSheetId="3">#REF!</definedName>
    <definedName name="PKNUM">#REF!</definedName>
    <definedName name="PKSZ" localSheetId="2">#REF!</definedName>
    <definedName name="PKSZ" localSheetId="0">#REF!</definedName>
    <definedName name="PKSZ" localSheetId="5">#REF!</definedName>
    <definedName name="PKSZ" localSheetId="6">#REF!</definedName>
    <definedName name="PKSZ" localSheetId="4">#REF!</definedName>
    <definedName name="PKSZ" localSheetId="1">#REF!</definedName>
    <definedName name="PKSZ" localSheetId="3">#REF!</definedName>
    <definedName name="PKSZ">#REF!</definedName>
    <definedName name="PKSZ2" localSheetId="2">#REF!</definedName>
    <definedName name="PKSZ2" localSheetId="0">#REF!</definedName>
    <definedName name="PKSZ2" localSheetId="5">#REF!</definedName>
    <definedName name="PKSZ2" localSheetId="6">#REF!</definedName>
    <definedName name="PKSZ2" localSheetId="4">#REF!</definedName>
    <definedName name="PKSZ2" localSheetId="1">#REF!</definedName>
    <definedName name="PKSZ2" localSheetId="3">#REF!</definedName>
    <definedName name="PKSZ2">#REF!</definedName>
    <definedName name="_xlnm.Print_Area" localSheetId="2">経営耕地!$A$1:$U$35</definedName>
    <definedName name="_xlnm.Print_Area" localSheetId="0">主副業!$A$1:$K$35</definedName>
    <definedName name="_xlnm.Print_Area" localSheetId="5">就業人口!$A$1:$T$36</definedName>
    <definedName name="_xlnm.Print_Area" localSheetId="6">従事者!$A$1:$T$36</definedName>
    <definedName name="_xlnm.Print_Area" localSheetId="4">世帯員!$A$1:$U$36</definedName>
    <definedName name="_xlnm.Print_Area" localSheetId="1">専兼業!$A$1:$L$35</definedName>
    <definedName name="_xlnm.Print_Area" localSheetId="3">販売金額!$A$1:$V$35</definedName>
    <definedName name="Print_Area_MI" localSheetId="2">経営耕地!$B$1:$I$15</definedName>
    <definedName name="Print_Area_MI" localSheetId="0">主副業!$B$1:$I$15</definedName>
    <definedName name="Print_Area_MI" localSheetId="5">就業人口!$B$1:$H$15</definedName>
    <definedName name="Print_Area_MI" localSheetId="6">従事者!$B$1:$H$15</definedName>
    <definedName name="Print_Area_MI" localSheetId="4">世帯員!$B$1:$I$15</definedName>
    <definedName name="Print_Area_MI" localSheetId="1">専兼業!$B$1:$J$15</definedName>
    <definedName name="Print_Area_MI" localSheetId="3">販売金額!$B$1:$M$15</definedName>
    <definedName name="tou">#REF!</definedName>
    <definedName name="基幹的" localSheetId="2">#REF!</definedName>
    <definedName name="基幹的" localSheetId="0">#REF!</definedName>
    <definedName name="基幹的" localSheetId="5">#REF!</definedName>
    <definedName name="基幹的" localSheetId="6">#REF!</definedName>
    <definedName name="基幹的" localSheetId="4">#REF!</definedName>
    <definedName name="基幹的" localSheetId="1">#REF!</definedName>
    <definedName name="基幹的" localSheetId="3">#REF!</definedName>
    <definedName name="基幹的">#REF!</definedName>
    <definedName name="基幹的２" localSheetId="2">#REF!</definedName>
    <definedName name="基幹的２" localSheetId="0">#REF!</definedName>
    <definedName name="基幹的２" localSheetId="5">#REF!</definedName>
    <definedName name="基幹的２" localSheetId="6">#REF!</definedName>
    <definedName name="基幹的２" localSheetId="4">#REF!</definedName>
    <definedName name="基幹的２" localSheetId="1">#REF!</definedName>
    <definedName name="基幹的２" localSheetId="3">#REF!</definedName>
    <definedName name="基幹的２">#REF!</definedName>
    <definedName name="経営" localSheetId="2">#REF!</definedName>
    <definedName name="経営" localSheetId="0">#REF!</definedName>
    <definedName name="経営" localSheetId="5">#REF!</definedName>
    <definedName name="経営" localSheetId="6">#REF!</definedName>
    <definedName name="経営" localSheetId="4">#REF!</definedName>
    <definedName name="経営" localSheetId="1">#REF!</definedName>
    <definedName name="経営" localSheetId="3">#REF!</definedName>
    <definedName name="経営">#REF!</definedName>
    <definedName name="経営・構造統計課">#REF!</definedName>
    <definedName name="経営者">#REF!</definedName>
    <definedName name="経営者１">#REF!</definedName>
    <definedName name="経営者１０">#REF!</definedName>
    <definedName name="経営者２">#REF!</definedName>
    <definedName name="経営者３">#REF!</definedName>
    <definedName name="経営者４">#REF!</definedName>
    <definedName name="経営者５">#REF!</definedName>
    <definedName name="経営者６">#REF!</definedName>
    <definedName name="経営者７">#REF!</definedName>
    <definedName name="経営者８">#REF!</definedName>
    <definedName name="経営者９">#REF!</definedName>
    <definedName name="計家">#REF!</definedName>
    <definedName name="光">#REF!</definedName>
    <definedName name="光景">#REF!</definedName>
    <definedName name="構造">#REF!</definedName>
    <definedName name="年齢">#REF!</definedName>
    <definedName name="農">#REF!</definedName>
    <definedName name="農業">#REF!</definedName>
    <definedName name="農業２">#REF!</definedName>
    <definedName name="農系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34" i="7" l="1"/>
  <c r="R33" i="7"/>
  <c r="R32" i="7"/>
  <c r="R31" i="7"/>
  <c r="R30" i="7"/>
  <c r="R29" i="7"/>
  <c r="R28" i="7"/>
  <c r="R27" i="7"/>
  <c r="R26" i="7"/>
  <c r="R25" i="7"/>
  <c r="R24" i="7"/>
  <c r="R23" i="7"/>
  <c r="R22" i="7"/>
  <c r="R21" i="7"/>
  <c r="R20" i="7"/>
  <c r="R19" i="7"/>
  <c r="R18" i="7"/>
  <c r="R17" i="7"/>
  <c r="R16" i="7"/>
  <c r="R15" i="7"/>
  <c r="R13" i="7"/>
  <c r="R11" i="7"/>
  <c r="R10" i="7"/>
  <c r="R34" i="6"/>
  <c r="R33" i="6"/>
  <c r="R32" i="6"/>
  <c r="R31" i="6"/>
  <c r="R30" i="6"/>
  <c r="R29" i="6"/>
  <c r="R28" i="6"/>
  <c r="R27" i="6"/>
  <c r="R26" i="6"/>
  <c r="R25" i="6"/>
  <c r="R24" i="6"/>
  <c r="R23" i="6"/>
  <c r="R22" i="6"/>
  <c r="R21" i="6"/>
  <c r="R20" i="6"/>
  <c r="R19" i="6"/>
  <c r="R18" i="6"/>
  <c r="R17" i="6"/>
  <c r="R16" i="6"/>
  <c r="R15" i="6"/>
  <c r="R13" i="6"/>
  <c r="R11" i="6"/>
  <c r="R10" i="6"/>
  <c r="S34" i="5"/>
  <c r="S33" i="5"/>
  <c r="S32" i="5"/>
  <c r="S31" i="5"/>
  <c r="S30" i="5"/>
  <c r="S29" i="5"/>
  <c r="S28" i="5"/>
  <c r="S27" i="5"/>
  <c r="S26" i="5"/>
  <c r="S25" i="5"/>
  <c r="S24" i="5"/>
  <c r="S23" i="5"/>
  <c r="S22" i="5"/>
  <c r="S21" i="5"/>
  <c r="S20" i="5"/>
  <c r="S19" i="5"/>
  <c r="S18" i="5"/>
  <c r="S17" i="5"/>
  <c r="S16" i="5"/>
  <c r="S15" i="5"/>
  <c r="S13" i="5"/>
  <c r="S11" i="5"/>
  <c r="S10" i="5"/>
</calcChain>
</file>

<file path=xl/sharedStrings.xml><?xml version="1.0" encoding="utf-8"?>
<sst xmlns="http://schemas.openxmlformats.org/spreadsheetml/2006/main" count="387" uniqueCount="94">
  <si>
    <t>７　販売農家</t>
    <rPh sb="2" eb="4">
      <t>ハンバイ</t>
    </rPh>
    <rPh sb="4" eb="6">
      <t>ノウカ</t>
    </rPh>
    <phoneticPr fontId="6"/>
  </si>
  <si>
    <t>（１）　主副業別農家数</t>
    <rPh sb="4" eb="5">
      <t>シュ</t>
    </rPh>
    <rPh sb="5" eb="7">
      <t>フクギョウ</t>
    </rPh>
    <rPh sb="7" eb="8">
      <t>ベツ</t>
    </rPh>
    <rPh sb="8" eb="10">
      <t>ノウカ</t>
    </rPh>
    <rPh sb="10" eb="11">
      <t>スウ</t>
    </rPh>
    <phoneticPr fontId="9"/>
  </si>
  <si>
    <t>単位：戸　</t>
    <rPh sb="0" eb="2">
      <t>タンイ</t>
    </rPh>
    <rPh sb="3" eb="4">
      <t>コ</t>
    </rPh>
    <phoneticPr fontId="9"/>
  </si>
  <si>
    <t>区分</t>
    <rPh sb="0" eb="1">
      <t>ク</t>
    </rPh>
    <rPh sb="1" eb="2">
      <t>ブン</t>
    </rPh>
    <phoneticPr fontId="9"/>
  </si>
  <si>
    <t>計</t>
    <rPh sb="0" eb="1">
      <t>ケイ</t>
    </rPh>
    <phoneticPr fontId="9"/>
  </si>
  <si>
    <t>主業農家</t>
    <rPh sb="0" eb="2">
      <t>シュギョウ</t>
    </rPh>
    <rPh sb="2" eb="4">
      <t>ノウカ</t>
    </rPh>
    <phoneticPr fontId="9"/>
  </si>
  <si>
    <t>準主業農家</t>
    <rPh sb="0" eb="1">
      <t>ジュン</t>
    </rPh>
    <rPh sb="1" eb="3">
      <t>シュギョウ</t>
    </rPh>
    <rPh sb="3" eb="5">
      <t>ノウカ</t>
    </rPh>
    <phoneticPr fontId="9"/>
  </si>
  <si>
    <t>副業的農家</t>
    <rPh sb="0" eb="3">
      <t>フクギョウテキ</t>
    </rPh>
    <rPh sb="3" eb="5">
      <t>ノウカ</t>
    </rPh>
    <phoneticPr fontId="9"/>
  </si>
  <si>
    <t>65歳未満の農業専従者がいる</t>
    <rPh sb="2" eb="3">
      <t>サイ</t>
    </rPh>
    <rPh sb="3" eb="5">
      <t>ミマン</t>
    </rPh>
    <rPh sb="6" eb="8">
      <t>ノウギョウ</t>
    </rPh>
    <rPh sb="8" eb="11">
      <t>センジュウシャ</t>
    </rPh>
    <phoneticPr fontId="9"/>
  </si>
  <si>
    <t>　　　</t>
  </si>
  <si>
    <t>全国</t>
  </si>
  <si>
    <t>九州</t>
  </si>
  <si>
    <t>佐賀</t>
    <rPh sb="0" eb="2">
      <t>サガ</t>
    </rPh>
    <phoneticPr fontId="6"/>
  </si>
  <si>
    <t>佐賀市</t>
    <rPh sb="0" eb="3">
      <t>サガシ</t>
    </rPh>
    <phoneticPr fontId="6"/>
  </si>
  <si>
    <t>唐津市</t>
    <rPh sb="0" eb="3">
      <t>カラツシ</t>
    </rPh>
    <phoneticPr fontId="9"/>
  </si>
  <si>
    <t>鳥栖市</t>
    <rPh sb="0" eb="3">
      <t>トスシ</t>
    </rPh>
    <phoneticPr fontId="6"/>
  </si>
  <si>
    <t>多久市</t>
    <rPh sb="0" eb="3">
      <t>タクシ</t>
    </rPh>
    <phoneticPr fontId="9"/>
  </si>
  <si>
    <t>伊万里市</t>
    <rPh sb="0" eb="4">
      <t>イマリシ</t>
    </rPh>
    <phoneticPr fontId="9"/>
  </si>
  <si>
    <t>武雄市</t>
    <rPh sb="0" eb="3">
      <t>タケオシ</t>
    </rPh>
    <phoneticPr fontId="9"/>
  </si>
  <si>
    <t>鹿島市</t>
    <rPh sb="0" eb="3">
      <t>カシマシ</t>
    </rPh>
    <phoneticPr fontId="9"/>
  </si>
  <si>
    <t>小城市</t>
    <rPh sb="0" eb="3">
      <t>オギシ</t>
    </rPh>
    <phoneticPr fontId="9"/>
  </si>
  <si>
    <t>嬉野市</t>
    <rPh sb="0" eb="3">
      <t>ウレシノシ</t>
    </rPh>
    <phoneticPr fontId="9"/>
  </si>
  <si>
    <t>神埼市</t>
    <rPh sb="0" eb="3">
      <t>カンザキシ</t>
    </rPh>
    <phoneticPr fontId="6"/>
  </si>
  <si>
    <t>吉野ヶ里町</t>
    <rPh sb="0" eb="4">
      <t>ヨシノガリ</t>
    </rPh>
    <rPh sb="4" eb="5">
      <t>マチ</t>
    </rPh>
    <phoneticPr fontId="6"/>
  </si>
  <si>
    <t>基山町</t>
    <rPh sb="0" eb="2">
      <t>キヤマ</t>
    </rPh>
    <rPh sb="2" eb="3">
      <t>マチ</t>
    </rPh>
    <phoneticPr fontId="6"/>
  </si>
  <si>
    <t>上峰町</t>
    <rPh sb="0" eb="2">
      <t>カミミネ</t>
    </rPh>
    <rPh sb="2" eb="3">
      <t>マチ</t>
    </rPh>
    <phoneticPr fontId="9"/>
  </si>
  <si>
    <t>みやき町</t>
    <rPh sb="3" eb="4">
      <t>マチ</t>
    </rPh>
    <phoneticPr fontId="9"/>
  </si>
  <si>
    <t>玄海町</t>
    <rPh sb="0" eb="3">
      <t>ゲンカイマチ</t>
    </rPh>
    <phoneticPr fontId="9"/>
  </si>
  <si>
    <t>有田町</t>
    <rPh sb="0" eb="3">
      <t>アリタマチ</t>
    </rPh>
    <phoneticPr fontId="9"/>
  </si>
  <si>
    <t>大町町</t>
    <rPh sb="0" eb="2">
      <t>オオマチ</t>
    </rPh>
    <rPh sb="2" eb="3">
      <t>マチ</t>
    </rPh>
    <phoneticPr fontId="9"/>
  </si>
  <si>
    <t>江北町</t>
    <rPh sb="0" eb="1">
      <t>エ</t>
    </rPh>
    <rPh sb="1" eb="2">
      <t>キタ</t>
    </rPh>
    <rPh sb="2" eb="3">
      <t>マチ</t>
    </rPh>
    <phoneticPr fontId="9"/>
  </si>
  <si>
    <t>白石町</t>
    <rPh sb="0" eb="2">
      <t>シライシ</t>
    </rPh>
    <rPh sb="2" eb="3">
      <t>マチ</t>
    </rPh>
    <phoneticPr fontId="9"/>
  </si>
  <si>
    <t>太良町</t>
    <rPh sb="0" eb="1">
      <t>フト</t>
    </rPh>
    <rPh sb="1" eb="2">
      <t>ヨ</t>
    </rPh>
    <rPh sb="2" eb="3">
      <t>マチ</t>
    </rPh>
    <phoneticPr fontId="9"/>
  </si>
  <si>
    <t>資料：農林水産省統計部「2015年農林業センサス」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6" eb="17">
      <t>ネン</t>
    </rPh>
    <rPh sb="17" eb="20">
      <t>ノウリンギョウ</t>
    </rPh>
    <phoneticPr fontId="9"/>
  </si>
  <si>
    <t>７　販売農家（続き）</t>
    <rPh sb="2" eb="4">
      <t>ハンバイ</t>
    </rPh>
    <rPh sb="4" eb="6">
      <t>ノウカ</t>
    </rPh>
    <rPh sb="7" eb="8">
      <t>ツヅ</t>
    </rPh>
    <phoneticPr fontId="6"/>
  </si>
  <si>
    <t>（２）　専兼業別農家数</t>
    <rPh sb="4" eb="5">
      <t>マコト</t>
    </rPh>
    <rPh sb="5" eb="7">
      <t>ケンギョウ</t>
    </rPh>
    <rPh sb="7" eb="8">
      <t>ベツ</t>
    </rPh>
    <rPh sb="8" eb="10">
      <t>ノウカ</t>
    </rPh>
    <rPh sb="10" eb="11">
      <t>スウ</t>
    </rPh>
    <phoneticPr fontId="9"/>
  </si>
  <si>
    <t>専業農家</t>
    <rPh sb="0" eb="2">
      <t>センギョウ</t>
    </rPh>
    <rPh sb="2" eb="4">
      <t>ノウカ</t>
    </rPh>
    <phoneticPr fontId="9"/>
  </si>
  <si>
    <t>兼業農家</t>
    <rPh sb="0" eb="2">
      <t>ケンギョウ</t>
    </rPh>
    <rPh sb="2" eb="4">
      <t>ノウカ</t>
    </rPh>
    <phoneticPr fontId="9"/>
  </si>
  <si>
    <t>男子生産年齢人口がいる</t>
    <rPh sb="0" eb="2">
      <t>ダンシ</t>
    </rPh>
    <rPh sb="2" eb="4">
      <t>セイサン</t>
    </rPh>
    <rPh sb="4" eb="6">
      <t>ネンレイ</t>
    </rPh>
    <rPh sb="6" eb="8">
      <t>ジンコウ</t>
    </rPh>
    <phoneticPr fontId="9"/>
  </si>
  <si>
    <t>女子生産年齢人口がいる</t>
    <rPh sb="0" eb="2">
      <t>ジョシ</t>
    </rPh>
    <rPh sb="2" eb="4">
      <t>セイサン</t>
    </rPh>
    <rPh sb="4" eb="6">
      <t>ネンレイ</t>
    </rPh>
    <rPh sb="6" eb="8">
      <t>ジンコウ</t>
    </rPh>
    <phoneticPr fontId="9"/>
  </si>
  <si>
    <t>小計</t>
    <rPh sb="0" eb="2">
      <t>ショウケイ</t>
    </rPh>
    <phoneticPr fontId="9"/>
  </si>
  <si>
    <t>第１種
兼業農家</t>
    <rPh sb="0" eb="1">
      <t>ダイ</t>
    </rPh>
    <rPh sb="2" eb="3">
      <t>シュ</t>
    </rPh>
    <rPh sb="4" eb="6">
      <t>ケンギョウ</t>
    </rPh>
    <rPh sb="6" eb="8">
      <t>ノウカ</t>
    </rPh>
    <phoneticPr fontId="9"/>
  </si>
  <si>
    <t>第２種
兼業農家</t>
    <rPh sb="0" eb="1">
      <t>ダイ</t>
    </rPh>
    <rPh sb="2" eb="3">
      <t>シュ</t>
    </rPh>
    <rPh sb="4" eb="6">
      <t>ケンギョウ</t>
    </rPh>
    <rPh sb="6" eb="8">
      <t>ノウカ</t>
    </rPh>
    <phoneticPr fontId="9"/>
  </si>
  <si>
    <t>（３）　経営耕地面積規模別農家数</t>
    <rPh sb="4" eb="6">
      <t>ケイエイ</t>
    </rPh>
    <rPh sb="6" eb="8">
      <t>コウチ</t>
    </rPh>
    <rPh sb="8" eb="10">
      <t>メンセキ</t>
    </rPh>
    <rPh sb="10" eb="13">
      <t>キボベツ</t>
    </rPh>
    <rPh sb="13" eb="15">
      <t>ノウカ</t>
    </rPh>
    <rPh sb="15" eb="16">
      <t>スウ</t>
    </rPh>
    <phoneticPr fontId="9"/>
  </si>
  <si>
    <t xml:space="preserve">単位：戸 </t>
    <rPh sb="0" eb="2">
      <t>タンイ</t>
    </rPh>
    <rPh sb="3" eb="4">
      <t>コ</t>
    </rPh>
    <phoneticPr fontId="9"/>
  </si>
  <si>
    <t>経営耕地
なし</t>
    <rPh sb="0" eb="2">
      <t>ケイエイ</t>
    </rPh>
    <rPh sb="2" eb="4">
      <t>コウチ</t>
    </rPh>
    <phoneticPr fontId="9"/>
  </si>
  <si>
    <t>0.3ha未満</t>
    <rPh sb="5" eb="7">
      <t>ミマン</t>
    </rPh>
    <phoneticPr fontId="9"/>
  </si>
  <si>
    <t>0.3 ～ 0.5</t>
    <phoneticPr fontId="9"/>
  </si>
  <si>
    <t>0.5 ～ 1.0</t>
    <phoneticPr fontId="9"/>
  </si>
  <si>
    <t>1.0 ～ 1.5</t>
    <phoneticPr fontId="9"/>
  </si>
  <si>
    <t>1.5 ～ 2.0</t>
    <phoneticPr fontId="9"/>
  </si>
  <si>
    <t>2.0 ～ 3.0</t>
    <phoneticPr fontId="9"/>
  </si>
  <si>
    <t>3.0 ～ 5.0</t>
    <phoneticPr fontId="9"/>
  </si>
  <si>
    <t>5.0 ～ 10.0</t>
    <phoneticPr fontId="9"/>
  </si>
  <si>
    <t>10.0 ～ 20.0</t>
    <phoneticPr fontId="9"/>
  </si>
  <si>
    <t>20.0 ～ 30.0</t>
    <phoneticPr fontId="9"/>
  </si>
  <si>
    <t>30.0 ～ 50.0</t>
    <phoneticPr fontId="9"/>
  </si>
  <si>
    <t>50.0ha以上</t>
    <rPh sb="6" eb="8">
      <t>イジョウ</t>
    </rPh>
    <phoneticPr fontId="9"/>
  </si>
  <si>
    <t>区分</t>
    <rPh sb="0" eb="2">
      <t>クブン</t>
    </rPh>
    <phoneticPr fontId="9"/>
  </si>
  <si>
    <t>-</t>
  </si>
  <si>
    <t>（４）　農産物販売金額規模別農家数</t>
    <rPh sb="4" eb="7">
      <t>ノウサンブツ</t>
    </rPh>
    <rPh sb="7" eb="9">
      <t>ハンバイ</t>
    </rPh>
    <rPh sb="9" eb="11">
      <t>キンガク</t>
    </rPh>
    <rPh sb="11" eb="14">
      <t>キボベツ</t>
    </rPh>
    <rPh sb="14" eb="16">
      <t>ノウカ</t>
    </rPh>
    <rPh sb="16" eb="17">
      <t>スウ</t>
    </rPh>
    <phoneticPr fontId="9"/>
  </si>
  <si>
    <t>販売なし</t>
    <rPh sb="0" eb="2">
      <t>ハンバイ</t>
    </rPh>
    <phoneticPr fontId="9"/>
  </si>
  <si>
    <t>50万円未満</t>
    <rPh sb="2" eb="3">
      <t>マン</t>
    </rPh>
    <rPh sb="3" eb="6">
      <t>エンミマン</t>
    </rPh>
    <phoneticPr fontId="9"/>
  </si>
  <si>
    <t>50 ～ 100</t>
    <phoneticPr fontId="9"/>
  </si>
  <si>
    <t>100 ～ 200</t>
    <phoneticPr fontId="9"/>
  </si>
  <si>
    <t>200 ～ 300</t>
    <phoneticPr fontId="9"/>
  </si>
  <si>
    <t>300 ～ 500</t>
    <phoneticPr fontId="9"/>
  </si>
  <si>
    <t>500 ～ 700</t>
    <phoneticPr fontId="9"/>
  </si>
  <si>
    <t xml:space="preserve">  700
        ～
         1,000</t>
    <phoneticPr fontId="9"/>
  </si>
  <si>
    <t xml:space="preserve">  1,000
        ～
         1,500</t>
    <phoneticPr fontId="9"/>
  </si>
  <si>
    <t xml:space="preserve">  1,500
        ～
         2,000</t>
    <phoneticPr fontId="9"/>
  </si>
  <si>
    <t xml:space="preserve">  2,000
        ～
         3,000</t>
    <phoneticPr fontId="9"/>
  </si>
  <si>
    <t xml:space="preserve">  3,000
        ～
         5,000</t>
    <phoneticPr fontId="9"/>
  </si>
  <si>
    <t xml:space="preserve">  5,000万
        ～
        1億円</t>
    <rPh sb="7" eb="8">
      <t>マン</t>
    </rPh>
    <rPh sb="28" eb="30">
      <t>オクエン</t>
    </rPh>
    <phoneticPr fontId="9"/>
  </si>
  <si>
    <t>1億円以上</t>
    <rPh sb="1" eb="3">
      <t>オクエン</t>
    </rPh>
    <rPh sb="3" eb="5">
      <t>イジョウ</t>
    </rPh>
    <phoneticPr fontId="9"/>
  </si>
  <si>
    <t>（５）　年齢別世帯員数（農家人口）</t>
    <rPh sb="4" eb="7">
      <t>ネンレイベツ</t>
    </rPh>
    <rPh sb="7" eb="10">
      <t>セタイイン</t>
    </rPh>
    <rPh sb="10" eb="11">
      <t>スウ</t>
    </rPh>
    <rPh sb="12" eb="14">
      <t>ノウカ</t>
    </rPh>
    <rPh sb="14" eb="16">
      <t>ジンコウ</t>
    </rPh>
    <phoneticPr fontId="9"/>
  </si>
  <si>
    <t xml:space="preserve">単位：人 </t>
    <rPh sb="0" eb="2">
      <t>タンイ</t>
    </rPh>
    <rPh sb="3" eb="4">
      <t>ニン</t>
    </rPh>
    <phoneticPr fontId="9"/>
  </si>
  <si>
    <t>14歳以下</t>
    <rPh sb="2" eb="3">
      <t>サイ</t>
    </rPh>
    <rPh sb="3" eb="5">
      <t>イカ</t>
    </rPh>
    <phoneticPr fontId="9"/>
  </si>
  <si>
    <t>15 ～ 19</t>
    <phoneticPr fontId="9"/>
  </si>
  <si>
    <t>20 ～ 29</t>
    <phoneticPr fontId="9"/>
  </si>
  <si>
    <t>30 ～ 39</t>
    <phoneticPr fontId="9"/>
  </si>
  <si>
    <t>40 ～ 49</t>
    <phoneticPr fontId="9"/>
  </si>
  <si>
    <t>50 ～ 59</t>
    <phoneticPr fontId="9"/>
  </si>
  <si>
    <t>60 ～ 64</t>
    <phoneticPr fontId="9"/>
  </si>
  <si>
    <t>65 ～ 69</t>
    <phoneticPr fontId="9"/>
  </si>
  <si>
    <t>70 ～ 74</t>
    <phoneticPr fontId="9"/>
  </si>
  <si>
    <t>75歳以上</t>
    <rPh sb="2" eb="3">
      <t>サイ</t>
    </rPh>
    <rPh sb="3" eb="5">
      <t>イジョウ</t>
    </rPh>
    <phoneticPr fontId="9"/>
  </si>
  <si>
    <t>男</t>
    <rPh sb="0" eb="1">
      <t>オトコ</t>
    </rPh>
    <phoneticPr fontId="9"/>
  </si>
  <si>
    <t>女</t>
    <rPh sb="0" eb="1">
      <t>オンナ</t>
    </rPh>
    <phoneticPr fontId="9"/>
  </si>
  <si>
    <t>高齢化率</t>
    <rPh sb="0" eb="3">
      <t>コウレイカ</t>
    </rPh>
    <rPh sb="3" eb="4">
      <t>リツ</t>
    </rPh>
    <phoneticPr fontId="9"/>
  </si>
  <si>
    <t>注：高齢化率とは、計（総数）に占める65歳以上の割合です。</t>
    <rPh sb="0" eb="1">
      <t>チュウ</t>
    </rPh>
    <rPh sb="2" eb="5">
      <t>コウレイカ</t>
    </rPh>
    <rPh sb="5" eb="6">
      <t>リツ</t>
    </rPh>
    <rPh sb="9" eb="10">
      <t>ケイ</t>
    </rPh>
    <rPh sb="11" eb="13">
      <t>ソウスウ</t>
    </rPh>
    <rPh sb="14" eb="15">
      <t>ソウケイ</t>
    </rPh>
    <rPh sb="15" eb="16">
      <t>シ</t>
    </rPh>
    <rPh sb="20" eb="21">
      <t>サイ</t>
    </rPh>
    <rPh sb="21" eb="23">
      <t>イジョウ</t>
    </rPh>
    <rPh sb="24" eb="26">
      <t>ワリアイ</t>
    </rPh>
    <phoneticPr fontId="9"/>
  </si>
  <si>
    <t>（６）　年齢別農業就業人口</t>
    <rPh sb="4" eb="7">
      <t>ネンレイベツ</t>
    </rPh>
    <rPh sb="7" eb="9">
      <t>ノウギョウ</t>
    </rPh>
    <rPh sb="9" eb="11">
      <t>シュウギョウ</t>
    </rPh>
    <rPh sb="11" eb="13">
      <t>ジンコウ</t>
    </rPh>
    <phoneticPr fontId="9"/>
  </si>
  <si>
    <t>15 ～ 19歳</t>
    <rPh sb="7" eb="8">
      <t>サイ</t>
    </rPh>
    <phoneticPr fontId="9"/>
  </si>
  <si>
    <t>（７）　年齢別基幹的農業従事者数</t>
    <rPh sb="4" eb="7">
      <t>ネンレイベツ</t>
    </rPh>
    <rPh sb="7" eb="10">
      <t>キカンテキ</t>
    </rPh>
    <rPh sb="10" eb="12">
      <t>ノウギョウ</t>
    </rPh>
    <rPh sb="12" eb="15">
      <t>ジュウジシャ</t>
    </rPh>
    <rPh sb="15" eb="16">
      <t>スウ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</si>
</sst>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#\ ##0.00"/>
    <numFmt numFmtId="178" formatCode="\(General\)"/>
    <numFmt numFmtId="179" formatCode="#,##0_ ;\△#,##0_ ;_ @_ "/>
    <numFmt numFmtId="180" formatCode="#,##0.0_ ;\△#,##0.0_ ;_ @_ "/>
  </numFmts>
  <fonts count="15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0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7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9"/>
      <color indexed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</cellStyleXfs>
  <cellXfs count="131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vertical="center"/>
      <protection locked="0"/>
    </xf>
    <xf numFmtId="176" fontId="4" fillId="0" borderId="0" xfId="2" applyNumberFormat="1" applyFont="1" applyFill="1" applyAlignment="1" applyProtection="1">
      <alignment vertical="center"/>
    </xf>
    <xf numFmtId="176" fontId="4" fillId="0" borderId="0" xfId="2" applyNumberFormat="1" applyFont="1" applyFill="1" applyAlignment="1" applyProtection="1">
      <alignment horizontal="left" vertical="center"/>
    </xf>
    <xf numFmtId="177" fontId="2" fillId="0" borderId="0" xfId="1" applyNumberFormat="1" applyFont="1" applyFill="1" applyAlignment="1" applyProtection="1">
      <alignment vertical="center"/>
      <protection locked="0"/>
    </xf>
    <xf numFmtId="176" fontId="5" fillId="0" borderId="0" xfId="2" applyNumberFormat="1" applyFont="1" applyFill="1" applyAlignment="1" applyProtection="1">
      <alignment vertical="center"/>
    </xf>
    <xf numFmtId="176" fontId="7" fillId="0" borderId="0" xfId="1" applyNumberFormat="1" applyFont="1" applyFill="1" applyAlignment="1" applyProtection="1">
      <alignment vertical="center"/>
      <protection locked="0"/>
    </xf>
    <xf numFmtId="0" fontId="8" fillId="0" borderId="0" xfId="0" applyFont="1" applyAlignment="1">
      <alignment vertical="center"/>
    </xf>
    <xf numFmtId="0" fontId="7" fillId="0" borderId="0" xfId="2" applyNumberFormat="1" applyFont="1" applyFill="1" applyAlignment="1" applyProtection="1">
      <alignment horizontal="left" vertical="center"/>
    </xf>
    <xf numFmtId="0" fontId="8" fillId="0" borderId="0" xfId="0" applyFont="1" applyBorder="1" applyAlignment="1">
      <alignment vertical="center"/>
    </xf>
    <xf numFmtId="177" fontId="7" fillId="0" borderId="0" xfId="1" applyNumberFormat="1" applyFont="1" applyFill="1" applyBorder="1" applyAlignment="1" applyProtection="1">
      <alignment vertical="center"/>
    </xf>
    <xf numFmtId="176" fontId="7" fillId="0" borderId="0" xfId="1" applyNumberFormat="1" applyFont="1" applyFill="1" applyBorder="1" applyAlignment="1" applyProtection="1">
      <alignment vertical="center"/>
    </xf>
    <xf numFmtId="176" fontId="10" fillId="0" borderId="0" xfId="2" applyNumberFormat="1" applyFont="1" applyFill="1" applyAlignment="1" applyProtection="1">
      <alignment vertical="center"/>
    </xf>
    <xf numFmtId="177" fontId="2" fillId="0" borderId="1" xfId="1" applyNumberFormat="1" applyFont="1" applyFill="1" applyBorder="1" applyAlignment="1" applyProtection="1">
      <alignment vertical="center"/>
    </xf>
    <xf numFmtId="176" fontId="2" fillId="0" borderId="1" xfId="1" applyNumberFormat="1" applyFont="1" applyFill="1" applyBorder="1" applyAlignment="1" applyProtection="1">
      <alignment vertical="center"/>
    </xf>
    <xf numFmtId="176" fontId="11" fillId="0" borderId="1" xfId="1" applyNumberFormat="1" applyFont="1" applyFill="1" applyBorder="1" applyAlignment="1" applyProtection="1">
      <alignment horizontal="right" vertical="center"/>
    </xf>
    <xf numFmtId="176" fontId="2" fillId="0" borderId="6" xfId="3" applyNumberFormat="1" applyFont="1" applyFill="1" applyBorder="1" applyAlignment="1" applyProtection="1">
      <alignment vertical="center" wrapText="1"/>
    </xf>
    <xf numFmtId="176" fontId="2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Border="1" applyAlignment="1" applyProtection="1">
      <alignment horizontal="left" vertical="center"/>
    </xf>
    <xf numFmtId="176" fontId="2" fillId="0" borderId="0" xfId="2" applyNumberFormat="1" applyFont="1" applyFill="1" applyBorder="1" applyAlignment="1" applyProtection="1">
      <alignment vertical="center"/>
    </xf>
    <xf numFmtId="178" fontId="11" fillId="0" borderId="15" xfId="1" quotePrefix="1" applyNumberFormat="1" applyFont="1" applyFill="1" applyBorder="1" applyAlignment="1" applyProtection="1">
      <alignment horizontal="center" vertical="center"/>
    </xf>
    <xf numFmtId="178" fontId="11" fillId="0" borderId="16" xfId="1" quotePrefix="1" applyNumberFormat="1" applyFont="1" applyFill="1" applyBorder="1" applyAlignment="1" applyProtection="1">
      <alignment horizontal="center" vertical="center"/>
    </xf>
    <xf numFmtId="0" fontId="12" fillId="0" borderId="0" xfId="2" applyFont="1" applyBorder="1" applyAlignment="1">
      <alignment vertical="center"/>
    </xf>
    <xf numFmtId="179" fontId="2" fillId="0" borderId="9" xfId="1" applyNumberFormat="1" applyFont="1" applyFill="1" applyBorder="1" applyAlignment="1" applyProtection="1">
      <alignment horizontal="right" vertical="center"/>
      <protection locked="0"/>
    </xf>
    <xf numFmtId="179" fontId="13" fillId="0" borderId="0" xfId="0" applyNumberFormat="1" applyFont="1" applyFill="1" applyBorder="1" applyAlignment="1" applyProtection="1">
      <alignment horizontal="right" vertical="center"/>
      <protection hidden="1"/>
    </xf>
    <xf numFmtId="179" fontId="13" fillId="0" borderId="0" xfId="0" applyNumberFormat="1" applyFont="1" applyFill="1" applyAlignment="1">
      <alignment horizontal="right" vertical="center"/>
    </xf>
    <xf numFmtId="179" fontId="2" fillId="0" borderId="0" xfId="0" applyNumberFormat="1" applyFont="1" applyFill="1" applyBorder="1" applyAlignment="1" applyProtection="1">
      <alignment horizontal="right" vertical="center"/>
      <protection locked="0"/>
    </xf>
    <xf numFmtId="179" fontId="2" fillId="0" borderId="0" xfId="1" applyNumberFormat="1" applyFont="1" applyFill="1" applyAlignment="1" applyProtection="1">
      <alignment vertical="center"/>
      <protection locked="0"/>
    </xf>
    <xf numFmtId="176" fontId="11" fillId="0" borderId="0" xfId="2" applyNumberFormat="1" applyFont="1" applyFill="1" applyBorder="1" applyAlignment="1" applyProtection="1">
      <alignment vertical="center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9" fontId="14" fillId="0" borderId="9" xfId="1" applyNumberFormat="1" applyFont="1" applyFill="1" applyBorder="1" applyAlignment="1" applyProtection="1">
      <alignment horizontal="right" vertical="center"/>
      <protection locked="0"/>
    </xf>
    <xf numFmtId="179" fontId="14" fillId="0" borderId="0" xfId="0" applyNumberFormat="1" applyFont="1" applyFill="1" applyBorder="1" applyAlignment="1" applyProtection="1">
      <alignment horizontal="right" vertical="center"/>
      <protection locked="0"/>
    </xf>
    <xf numFmtId="179" fontId="14" fillId="0" borderId="0" xfId="1" applyNumberFormat="1" applyFont="1" applyFill="1" applyAlignment="1" applyProtection="1">
      <alignment vertical="center"/>
      <protection locked="0"/>
    </xf>
    <xf numFmtId="179" fontId="2" fillId="0" borderId="0" xfId="1" applyNumberFormat="1" applyFont="1" applyFill="1" applyBorder="1" applyAlignment="1" applyProtection="1">
      <alignment horizontal="right" vertical="center"/>
      <protection locked="0"/>
    </xf>
    <xf numFmtId="176" fontId="11" fillId="0" borderId="0" xfId="2" applyNumberFormat="1" applyFont="1" applyFill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horizontal="right" vertical="center"/>
    </xf>
    <xf numFmtId="176" fontId="11" fillId="0" borderId="0" xfId="2" applyNumberFormat="1" applyFont="1" applyFill="1" applyAlignment="1" applyProtection="1">
      <alignment horizontal="right" vertical="center"/>
    </xf>
    <xf numFmtId="179" fontId="2" fillId="0" borderId="0" xfId="0" applyNumberFormat="1" applyFont="1" applyFill="1" applyBorder="1" applyAlignment="1" applyProtection="1">
      <alignment vertical="center"/>
      <protection locked="0"/>
    </xf>
    <xf numFmtId="176" fontId="2" fillId="0" borderId="11" xfId="2" applyNumberFormat="1" applyFont="1" applyFill="1" applyBorder="1" applyAlignment="1" applyProtection="1">
      <alignment vertical="center"/>
    </xf>
    <xf numFmtId="176" fontId="11" fillId="0" borderId="11" xfId="2" applyNumberFormat="1" applyFont="1" applyFill="1" applyBorder="1" applyAlignment="1" applyProtection="1">
      <alignment horizontal="left" vertical="center"/>
    </xf>
    <xf numFmtId="179" fontId="2" fillId="0" borderId="14" xfId="1" applyNumberFormat="1" applyFont="1" applyFill="1" applyBorder="1" applyAlignment="1" applyProtection="1">
      <alignment horizontal="right" vertical="center"/>
      <protection locked="0"/>
    </xf>
    <xf numFmtId="179" fontId="2" fillId="0" borderId="11" xfId="1" applyNumberFormat="1" applyFont="1" applyFill="1" applyBorder="1" applyAlignment="1" applyProtection="1">
      <alignment horizontal="right" vertical="center"/>
    </xf>
    <xf numFmtId="179" fontId="2" fillId="0" borderId="11" xfId="1" applyNumberFormat="1" applyFont="1" applyFill="1" applyBorder="1" applyAlignment="1" applyProtection="1">
      <alignment vertical="center"/>
      <protection locked="0"/>
    </xf>
    <xf numFmtId="176" fontId="11" fillId="0" borderId="0" xfId="2" applyNumberFormat="1" applyFont="1" applyFill="1" applyAlignment="1" applyProtection="1">
      <alignment vertical="center"/>
    </xf>
    <xf numFmtId="176" fontId="2" fillId="0" borderId="0" xfId="2" applyNumberFormat="1" applyFont="1" applyFill="1" applyAlignment="1" applyProtection="1">
      <alignment horizontal="left" vertical="center"/>
    </xf>
    <xf numFmtId="176" fontId="4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left" vertical="center"/>
    </xf>
    <xf numFmtId="176" fontId="2" fillId="0" borderId="0" xfId="3" applyNumberFormat="1" applyFont="1" applyFill="1" applyAlignment="1" applyProtection="1">
      <alignment horizontal="right" vertical="center"/>
    </xf>
    <xf numFmtId="176" fontId="2" fillId="0" borderId="17" xfId="3" applyNumberFormat="1" applyFont="1" applyFill="1" applyBorder="1" applyAlignment="1" applyProtection="1">
      <alignment vertical="center" wrapText="1"/>
    </xf>
    <xf numFmtId="176" fontId="11" fillId="0" borderId="0" xfId="2" applyNumberFormat="1" applyFont="1" applyFill="1" applyBorder="1" applyAlignment="1" applyProtection="1">
      <alignment horizontal="left" vertical="center"/>
    </xf>
    <xf numFmtId="179" fontId="2" fillId="0" borderId="0" xfId="1" applyNumberFormat="1" applyFont="1" applyFill="1" applyBorder="1" applyAlignment="1" applyProtection="1">
      <alignment vertical="center"/>
      <protection locked="0"/>
    </xf>
    <xf numFmtId="176" fontId="13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Protection="1">
      <protection locked="0"/>
    </xf>
    <xf numFmtId="176" fontId="11" fillId="0" borderId="0" xfId="1" applyNumberFormat="1" applyFont="1" applyFill="1" applyBorder="1" applyAlignment="1" applyProtection="1">
      <alignment horizontal="right" vertical="center"/>
    </xf>
    <xf numFmtId="176" fontId="2" fillId="0" borderId="9" xfId="1" applyNumberFormat="1" applyFont="1" applyFill="1" applyBorder="1" applyAlignment="1" applyProtection="1">
      <alignment vertical="center"/>
      <protection locked="0"/>
    </xf>
    <xf numFmtId="178" fontId="12" fillId="0" borderId="7" xfId="2" applyNumberFormat="1" applyFont="1" applyBorder="1" applyAlignment="1">
      <alignment horizontal="right" vertical="center"/>
    </xf>
    <xf numFmtId="179" fontId="2" fillId="0" borderId="0" xfId="1" applyNumberFormat="1" applyFont="1" applyFill="1" applyAlignment="1" applyProtection="1">
      <alignment horizontal="right" vertical="center"/>
      <protection locked="0"/>
    </xf>
    <xf numFmtId="178" fontId="12" fillId="0" borderId="9" xfId="2" applyNumberFormat="1" applyFont="1" applyBorder="1" applyAlignment="1">
      <alignment horizontal="right" vertical="center"/>
    </xf>
    <xf numFmtId="178" fontId="11" fillId="0" borderId="7" xfId="2" applyNumberFormat="1" applyFont="1" applyFill="1" applyBorder="1" applyAlignment="1" applyProtection="1">
      <alignment horizontal="right" vertical="center"/>
    </xf>
    <xf numFmtId="178" fontId="11" fillId="0" borderId="9" xfId="2" applyNumberFormat="1" applyFont="1" applyFill="1" applyBorder="1" applyAlignment="1" applyProtection="1">
      <alignment horizontal="right" vertical="center"/>
    </xf>
    <xf numFmtId="179" fontId="14" fillId="0" borderId="0" xfId="1" applyNumberFormat="1" applyFont="1" applyFill="1" applyAlignment="1" applyProtection="1">
      <alignment horizontal="right" vertical="center"/>
      <protection locked="0"/>
    </xf>
    <xf numFmtId="178" fontId="11" fillId="0" borderId="12" xfId="2" applyNumberFormat="1" applyFont="1" applyFill="1" applyBorder="1" applyAlignment="1" applyProtection="1">
      <alignment horizontal="right" vertical="center"/>
    </xf>
    <xf numFmtId="179" fontId="2" fillId="0" borderId="11" xfId="1" applyNumberFormat="1" applyFont="1" applyFill="1" applyBorder="1" applyAlignment="1" applyProtection="1">
      <alignment horizontal="right" vertical="center"/>
      <protection locked="0"/>
    </xf>
    <xf numFmtId="178" fontId="11" fillId="0" borderId="14" xfId="2" applyNumberFormat="1" applyFont="1" applyFill="1" applyBorder="1" applyAlignment="1" applyProtection="1">
      <alignment horizontal="right" vertical="center"/>
    </xf>
    <xf numFmtId="176" fontId="2" fillId="0" borderId="11" xfId="1" applyNumberFormat="1" applyFont="1" applyFill="1" applyBorder="1" applyAlignment="1" applyProtection="1">
      <alignment vertical="center"/>
      <protection locked="0"/>
    </xf>
    <xf numFmtId="176" fontId="2" fillId="0" borderId="0" xfId="3" applyNumberFormat="1" applyFont="1" applyFill="1" applyAlignment="1" applyProtection="1">
      <alignment vertical="center"/>
    </xf>
    <xf numFmtId="176" fontId="2" fillId="0" borderId="0" xfId="3" applyNumberFormat="1" applyFont="1" applyFill="1" applyAlignment="1" applyProtection="1">
      <alignment horizontal="left" vertical="center"/>
    </xf>
    <xf numFmtId="180" fontId="2" fillId="0" borderId="0" xfId="1" applyNumberFormat="1" applyFont="1" applyFill="1" applyAlignment="1" applyProtection="1">
      <alignment vertical="center"/>
      <protection locked="0"/>
    </xf>
    <xf numFmtId="180" fontId="2" fillId="0" borderId="0" xfId="1" applyNumberFormat="1" applyFont="1" applyFill="1" applyAlignment="1" applyProtection="1">
      <alignment horizontal="right" vertical="center"/>
      <protection locked="0"/>
    </xf>
    <xf numFmtId="180" fontId="14" fillId="0" borderId="0" xfId="1" applyNumberFormat="1" applyFont="1" applyFill="1" applyAlignment="1" applyProtection="1">
      <alignment vertical="center"/>
      <protection locked="0"/>
    </xf>
    <xf numFmtId="180" fontId="2" fillId="0" borderId="0" xfId="1" applyNumberFormat="1" applyFont="1" applyFill="1" applyBorder="1" applyAlignment="1" applyProtection="1">
      <alignment horizontal="right" vertical="center"/>
      <protection locked="0"/>
    </xf>
    <xf numFmtId="180" fontId="2" fillId="0" borderId="11" xfId="1" applyNumberFormat="1" applyFont="1" applyFill="1" applyBorder="1" applyAlignment="1" applyProtection="1">
      <alignment horizontal="right" vertical="center"/>
      <protection locked="0"/>
    </xf>
    <xf numFmtId="176" fontId="11" fillId="0" borderId="0" xfId="3" applyNumberFormat="1" applyFont="1" applyFill="1" applyAlignment="1" applyProtection="1">
      <alignment vertical="center"/>
    </xf>
    <xf numFmtId="0" fontId="13" fillId="0" borderId="0" xfId="2" applyFont="1" applyFill="1" applyAlignment="1" applyProtection="1">
      <alignment horizontal="distributed" vertical="center"/>
    </xf>
    <xf numFmtId="179" fontId="13" fillId="0" borderId="0" xfId="0" applyNumberFormat="1" applyFont="1" applyFill="1" applyAlignment="1" applyProtection="1">
      <alignment horizontal="right" vertical="center"/>
      <protection locked="0"/>
    </xf>
    <xf numFmtId="179" fontId="2" fillId="0" borderId="0" xfId="0" applyNumberFormat="1" applyFont="1" applyFill="1" applyAlignment="1" applyProtection="1">
      <alignment horizontal="right" vertical="center"/>
      <protection locked="0"/>
    </xf>
    <xf numFmtId="180" fontId="14" fillId="0" borderId="0" xfId="1" applyNumberFormat="1" applyFont="1" applyFill="1" applyAlignment="1" applyProtection="1">
      <alignment horizontal="right" vertical="center"/>
      <protection locked="0"/>
    </xf>
    <xf numFmtId="180" fontId="2" fillId="0" borderId="11" xfId="1" applyNumberFormat="1" applyFont="1" applyFill="1" applyBorder="1" applyAlignment="1" applyProtection="1">
      <alignment vertical="center"/>
      <protection locked="0"/>
    </xf>
    <xf numFmtId="176" fontId="2" fillId="0" borderId="0" xfId="2" applyNumberFormat="1" applyFont="1" applyFill="1" applyAlignment="1" applyProtection="1">
      <alignment horizontal="distributed" vertical="center"/>
    </xf>
    <xf numFmtId="176" fontId="2" fillId="0" borderId="11" xfId="2" applyNumberFormat="1" applyFont="1" applyFill="1" applyBorder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distributed" vertical="center"/>
    </xf>
    <xf numFmtId="176" fontId="14" fillId="0" borderId="0" xfId="2" applyNumberFormat="1" applyFont="1" applyFill="1" applyAlignment="1" applyProtection="1">
      <alignment horizontal="distributed" vertical="center"/>
    </xf>
    <xf numFmtId="176" fontId="2" fillId="0" borderId="2" xfId="2" applyNumberFormat="1" applyFont="1" applyFill="1" applyBorder="1" applyAlignment="1" applyProtection="1">
      <alignment horizontal="distributed" vertical="center" justifyLastLine="1"/>
    </xf>
    <xf numFmtId="176" fontId="2" fillId="0" borderId="3" xfId="2" applyNumberFormat="1" applyFont="1" applyFill="1" applyBorder="1" applyAlignment="1" applyProtection="1">
      <alignment horizontal="distributed" vertical="center" justifyLastLine="1"/>
    </xf>
    <xf numFmtId="176" fontId="2" fillId="0" borderId="0" xfId="2" applyNumberFormat="1" applyFont="1" applyFill="1" applyBorder="1" applyAlignment="1" applyProtection="1">
      <alignment horizontal="distributed" vertical="center" justifyLastLine="1"/>
    </xf>
    <xf numFmtId="176" fontId="2" fillId="0" borderId="7" xfId="2" applyNumberFormat="1" applyFont="1" applyFill="1" applyBorder="1" applyAlignment="1" applyProtection="1">
      <alignment horizontal="distributed" vertical="center" justifyLastLine="1"/>
    </xf>
    <xf numFmtId="176" fontId="2" fillId="0" borderId="11" xfId="2" applyNumberFormat="1" applyFont="1" applyFill="1" applyBorder="1" applyAlignment="1" applyProtection="1">
      <alignment horizontal="distributed" vertical="center" justifyLastLine="1"/>
    </xf>
    <xf numFmtId="176" fontId="2" fillId="0" borderId="12" xfId="2" applyNumberFormat="1" applyFont="1" applyFill="1" applyBorder="1" applyAlignment="1" applyProtection="1">
      <alignment horizontal="distributed" vertical="center" justifyLastLine="1"/>
    </xf>
    <xf numFmtId="176" fontId="2" fillId="0" borderId="4" xfId="3" applyNumberFormat="1" applyFont="1" applyFill="1" applyBorder="1" applyAlignment="1" applyProtection="1">
      <alignment horizontal="center" vertical="center" wrapText="1"/>
    </xf>
    <xf numFmtId="176" fontId="2" fillId="0" borderId="8" xfId="3" applyNumberFormat="1" applyFont="1" applyFill="1" applyBorder="1" applyAlignment="1" applyProtection="1">
      <alignment horizontal="center" vertical="center" wrapText="1"/>
    </xf>
    <xf numFmtId="176" fontId="2" fillId="0" borderId="13" xfId="3" applyNumberFormat="1" applyFont="1" applyFill="1" applyBorder="1" applyAlignment="1" applyProtection="1">
      <alignment horizontal="center" vertical="center" wrapText="1"/>
    </xf>
    <xf numFmtId="176" fontId="2" fillId="0" borderId="5" xfId="3" applyNumberFormat="1" applyFont="1" applyFill="1" applyBorder="1" applyAlignment="1" applyProtection="1">
      <alignment horizontal="center" vertical="center" wrapText="1"/>
    </xf>
    <xf numFmtId="176" fontId="2" fillId="0" borderId="9" xfId="3" applyNumberFormat="1" applyFont="1" applyFill="1" applyBorder="1" applyAlignment="1" applyProtection="1">
      <alignment horizontal="center" vertical="center" wrapText="1"/>
    </xf>
    <xf numFmtId="176" fontId="2" fillId="0" borderId="14" xfId="3" applyNumberFormat="1" applyFont="1" applyFill="1" applyBorder="1" applyAlignment="1" applyProtection="1">
      <alignment horizontal="center" vertical="center" wrapText="1"/>
    </xf>
    <xf numFmtId="176" fontId="2" fillId="0" borderId="2" xfId="3" applyNumberFormat="1" applyFont="1" applyFill="1" applyBorder="1" applyAlignment="1" applyProtection="1">
      <alignment horizontal="center" vertical="center" wrapText="1"/>
    </xf>
    <xf numFmtId="176" fontId="2" fillId="0" borderId="7" xfId="3" applyNumberFormat="1" applyFont="1" applyFill="1" applyBorder="1" applyAlignment="1" applyProtection="1">
      <alignment horizontal="center" vertical="center" wrapText="1"/>
    </xf>
    <xf numFmtId="176" fontId="2" fillId="0" borderId="12" xfId="3" applyNumberFormat="1" applyFont="1" applyFill="1" applyBorder="1" applyAlignment="1" applyProtection="1">
      <alignment horizontal="center" vertical="center" wrapText="1"/>
    </xf>
    <xf numFmtId="176" fontId="2" fillId="0" borderId="10" xfId="3" applyNumberFormat="1" applyFont="1" applyFill="1" applyBorder="1" applyAlignment="1" applyProtection="1">
      <alignment horizontal="center" vertical="center" wrapText="1"/>
    </xf>
    <xf numFmtId="176" fontId="2" fillId="0" borderId="18" xfId="3" applyNumberFormat="1" applyFont="1" applyFill="1" applyBorder="1" applyAlignment="1" applyProtection="1">
      <alignment horizontal="distributed" vertical="center" wrapText="1" justifyLastLine="1"/>
    </xf>
    <xf numFmtId="176" fontId="2" fillId="0" borderId="17" xfId="3" applyNumberFormat="1" applyFont="1" applyFill="1" applyBorder="1" applyAlignment="1" applyProtection="1">
      <alignment horizontal="distributed" vertical="center" wrapText="1" justifyLastLine="1"/>
    </xf>
    <xf numFmtId="176" fontId="2" fillId="0" borderId="13" xfId="3" applyNumberFormat="1" applyFont="1" applyFill="1" applyBorder="1" applyAlignment="1" applyProtection="1">
      <alignment horizontal="center" vertical="center"/>
    </xf>
    <xf numFmtId="176" fontId="2" fillId="0" borderId="14" xfId="3" applyNumberFormat="1" applyFont="1" applyFill="1" applyBorder="1" applyAlignment="1" applyProtection="1">
      <alignment horizontal="center" vertical="center"/>
    </xf>
    <xf numFmtId="176" fontId="2" fillId="0" borderId="8" xfId="3" applyNumberFormat="1" applyFont="1" applyFill="1" applyBorder="1" applyAlignment="1" applyProtection="1">
      <alignment horizontal="center" vertical="center"/>
    </xf>
    <xf numFmtId="176" fontId="2" fillId="0" borderId="5" xfId="2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176" fontId="2" fillId="0" borderId="9" xfId="2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2" fillId="0" borderId="14" xfId="2" applyNumberFormat="1" applyFont="1" applyFill="1" applyBorder="1" applyAlignment="1" applyProtection="1">
      <alignment horizontal="distributed" vertical="center" justifyLastLine="1"/>
    </xf>
    <xf numFmtId="0" fontId="0" fillId="0" borderId="11" xfId="0" applyBorder="1" applyAlignment="1">
      <alignment horizontal="distributed" vertical="center" justifyLastLine="1"/>
    </xf>
    <xf numFmtId="176" fontId="2" fillId="0" borderId="19" xfId="3" applyNumberFormat="1" applyFont="1" applyFill="1" applyBorder="1" applyAlignment="1" applyProtection="1">
      <alignment horizontal="center" vertical="center"/>
    </xf>
    <xf numFmtId="176" fontId="2" fillId="0" borderId="20" xfId="3" applyNumberFormat="1" applyFont="1" applyFill="1" applyBorder="1" applyAlignment="1" applyProtection="1">
      <alignment horizontal="center" vertical="center"/>
    </xf>
    <xf numFmtId="176" fontId="2" fillId="0" borderId="6" xfId="3" applyNumberFormat="1" applyFont="1" applyFill="1" applyBorder="1" applyAlignment="1" applyProtection="1">
      <alignment horizontal="center" vertical="center"/>
    </xf>
    <xf numFmtId="176" fontId="2" fillId="0" borderId="21" xfId="3" applyNumberFormat="1" applyFont="1" applyFill="1" applyBorder="1" applyAlignment="1" applyProtection="1">
      <alignment horizontal="center" vertical="center"/>
    </xf>
    <xf numFmtId="176" fontId="2" fillId="0" borderId="19" xfId="3" applyNumberFormat="1" applyFont="1" applyFill="1" applyBorder="1" applyAlignment="1" applyProtection="1">
      <alignment horizontal="center" vertical="center" wrapText="1"/>
    </xf>
    <xf numFmtId="176" fontId="2" fillId="0" borderId="4" xfId="2" applyNumberFormat="1" applyFont="1" applyFill="1" applyBorder="1" applyAlignment="1" applyProtection="1">
      <alignment horizontal="left" vertical="center" wrapText="1"/>
    </xf>
    <xf numFmtId="176" fontId="2" fillId="0" borderId="8" xfId="2" applyNumberFormat="1" applyFont="1" applyFill="1" applyBorder="1" applyAlignment="1" applyProtection="1">
      <alignment horizontal="left" vertical="center"/>
    </xf>
    <xf numFmtId="176" fontId="2" fillId="0" borderId="13" xfId="2" applyNumberFormat="1" applyFont="1" applyFill="1" applyBorder="1" applyAlignment="1" applyProtection="1">
      <alignment horizontal="left" vertical="center"/>
    </xf>
    <xf numFmtId="176" fontId="2" fillId="0" borderId="4" xfId="2" applyNumberFormat="1" applyFont="1" applyFill="1" applyBorder="1" applyAlignment="1" applyProtection="1">
      <alignment horizontal="center" vertical="center" wrapText="1"/>
    </xf>
    <xf numFmtId="176" fontId="2" fillId="0" borderId="8" xfId="2" applyNumberFormat="1" applyFont="1" applyFill="1" applyBorder="1" applyAlignment="1" applyProtection="1">
      <alignment horizontal="center" vertical="center"/>
    </xf>
    <xf numFmtId="176" fontId="2" fillId="0" borderId="13" xfId="2" applyNumberFormat="1" applyFont="1" applyFill="1" applyBorder="1" applyAlignment="1" applyProtection="1">
      <alignment horizontal="center" vertical="center"/>
    </xf>
    <xf numFmtId="176" fontId="2" fillId="0" borderId="19" xfId="2" applyNumberFormat="1" applyFont="1" applyFill="1" applyBorder="1" applyAlignment="1" applyProtection="1">
      <alignment horizontal="center" vertical="center"/>
    </xf>
    <xf numFmtId="176" fontId="2" fillId="0" borderId="20" xfId="2" applyNumberFormat="1" applyFont="1" applyFill="1" applyBorder="1" applyAlignment="1" applyProtection="1">
      <alignment horizontal="center" vertical="center"/>
    </xf>
    <xf numFmtId="176" fontId="2" fillId="0" borderId="6" xfId="2" applyNumberFormat="1" applyFont="1" applyFill="1" applyBorder="1" applyAlignment="1" applyProtection="1">
      <alignment horizontal="center" vertical="center"/>
    </xf>
    <xf numFmtId="176" fontId="2" fillId="0" borderId="21" xfId="2" applyNumberFormat="1" applyFont="1" applyFill="1" applyBorder="1" applyAlignment="1" applyProtection="1">
      <alignment horizontal="center" vertical="center"/>
    </xf>
    <xf numFmtId="176" fontId="2" fillId="0" borderId="19" xfId="2" applyNumberFormat="1" applyFont="1" applyFill="1" applyBorder="1" applyAlignment="1" applyProtection="1">
      <alignment horizontal="center" vertical="center" wrapText="1"/>
    </xf>
    <xf numFmtId="176" fontId="2" fillId="0" borderId="22" xfId="3" applyNumberFormat="1" applyFont="1" applyFill="1" applyBorder="1" applyAlignment="1" applyProtection="1">
      <alignment horizontal="center" vertical="center"/>
    </xf>
    <xf numFmtId="176" fontId="2" fillId="0" borderId="24" xfId="3" applyNumberFormat="1" applyFont="1" applyFill="1" applyBorder="1" applyAlignment="1" applyProtection="1">
      <alignment horizontal="center" vertical="center"/>
    </xf>
    <xf numFmtId="176" fontId="2" fillId="0" borderId="18" xfId="3" applyNumberFormat="1" applyFont="1" applyFill="1" applyBorder="1" applyAlignment="1" applyProtection="1">
      <alignment horizontal="center" vertical="center"/>
    </xf>
    <xf numFmtId="176" fontId="2" fillId="0" borderId="23" xfId="3" applyNumberFormat="1" applyFont="1" applyFill="1" applyBorder="1" applyAlignment="1" applyProtection="1">
      <alignment horizontal="center" vertical="center"/>
    </xf>
  </cellXfs>
  <cellStyles count="4">
    <cellStyle name="標準" xfId="0" builtinId="0"/>
    <cellStyle name="標準_Ⅱ1農林業経営体（P24～P41）" xfId="2"/>
    <cellStyle name="標準_Ⅱ3販売農家（P44～P73）" xfId="3"/>
    <cellStyle name="標準_P14-22概況1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18</xdr:col>
      <xdr:colOff>551696</xdr:colOff>
      <xdr:row>7</xdr:row>
      <xdr:rowOff>372923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62596" y="1896923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61445" y="189738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2" name="テキスト ボックス 1"/>
        <xdr:cNvSpPr txBox="1"/>
      </xdr:nvSpPr>
      <xdr:spPr>
        <a:xfrm>
          <a:off x="11561445" y="189738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  <xdr:oneCellAnchor>
    <xdr:from>
      <xdr:col>17</xdr:col>
      <xdr:colOff>542925</xdr:colOff>
      <xdr:row>8</xdr:row>
      <xdr:rowOff>0</xdr:rowOff>
    </xdr:from>
    <xdr:ext cx="287258" cy="225703"/>
    <xdr:sp macro="" textlink="">
      <xdr:nvSpPr>
        <xdr:cNvPr id="3" name="テキスト ボックス 2"/>
        <xdr:cNvSpPr txBox="1"/>
      </xdr:nvSpPr>
      <xdr:spPr>
        <a:xfrm>
          <a:off x="11561445" y="1897380"/>
          <a:ext cx="287258" cy="22570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none" rtlCol="0" anchor="ctr">
          <a:spAutoFit/>
        </a:bodyPr>
        <a:lstStyle/>
        <a:p>
          <a:pPr algn="ctr"/>
          <a:r>
            <a:rPr kumimoji="1" lang="ja-JP" altLang="en-US" sz="800">
              <a:latin typeface="ＭＳ Ｐ明朝" pitchFamily="18" charset="-128"/>
              <a:ea typeface="ＭＳ Ｐ明朝" pitchFamily="18" charset="-128"/>
            </a:rPr>
            <a:t>％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/>
  <dimension ref="A1:K35"/>
  <sheetViews>
    <sheetView workbookViewId="0">
      <selection activeCell="N16" sqref="N16"/>
    </sheetView>
  </sheetViews>
  <sheetFormatPr defaultColWidth="16.88671875" defaultRowHeight="12"/>
  <cols>
    <col min="1" max="1" width="0.6640625" style="47" customWidth="1"/>
    <col min="2" max="2" width="1.33203125" style="47" customWidth="1"/>
    <col min="3" max="3" width="1.44140625" style="47" customWidth="1"/>
    <col min="4" max="4" width="8.77734375" style="47" customWidth="1"/>
    <col min="5" max="5" width="2.88671875" style="48" customWidth="1"/>
    <col min="6" max="6" width="12.44140625" style="47" customWidth="1"/>
    <col min="7" max="11" width="12.21875" style="47" customWidth="1"/>
    <col min="12" max="16384" width="16.88671875" style="47"/>
  </cols>
  <sheetData>
    <row r="1" spans="1:11" s="2" customFormat="1" ht="14.4" customHeight="1">
      <c r="A1" s="1"/>
      <c r="B1" s="1"/>
      <c r="C1" s="1"/>
      <c r="D1" s="1"/>
      <c r="E1" s="1"/>
      <c r="F1" s="1"/>
    </row>
    <row r="2" spans="1:11" s="2" customFormat="1" ht="21" customHeight="1">
      <c r="A2" s="3"/>
      <c r="B2" s="3"/>
      <c r="C2" s="3"/>
      <c r="D2" s="3"/>
      <c r="E2" s="4"/>
      <c r="F2" s="5"/>
    </row>
    <row r="3" spans="1:11" s="2" customFormat="1" ht="21" customHeight="1">
      <c r="B3" s="6" t="s">
        <v>0</v>
      </c>
      <c r="C3" s="3"/>
      <c r="D3" s="3"/>
      <c r="E3" s="4"/>
      <c r="F3" s="5"/>
    </row>
    <row r="4" spans="1:11" s="7" customFormat="1" ht="21" customHeight="1">
      <c r="B4" s="8"/>
      <c r="C4" s="9" t="s">
        <v>1</v>
      </c>
      <c r="D4" s="8"/>
      <c r="E4" s="10"/>
      <c r="F4" s="11"/>
      <c r="G4" s="12"/>
      <c r="H4" s="12"/>
      <c r="I4" s="12"/>
    </row>
    <row r="5" spans="1:11" s="2" customFormat="1" ht="14.4" customHeight="1" thickBot="1">
      <c r="A5" s="13"/>
      <c r="B5" s="13"/>
      <c r="C5" s="13"/>
      <c r="D5" s="3"/>
      <c r="E5" s="13"/>
      <c r="F5" s="14"/>
      <c r="G5" s="15"/>
      <c r="H5" s="15"/>
      <c r="I5" s="16"/>
      <c r="K5" s="16" t="s">
        <v>2</v>
      </c>
    </row>
    <row r="6" spans="1:11" s="3" customFormat="1" ht="14.4" customHeight="1" thickTop="1">
      <c r="A6" s="84" t="s">
        <v>3</v>
      </c>
      <c r="B6" s="84"/>
      <c r="C6" s="84"/>
      <c r="D6" s="84"/>
      <c r="E6" s="85"/>
      <c r="F6" s="90" t="s">
        <v>4</v>
      </c>
      <c r="G6" s="93" t="s">
        <v>5</v>
      </c>
      <c r="H6" s="17"/>
      <c r="I6" s="96" t="s">
        <v>6</v>
      </c>
      <c r="J6" s="17"/>
      <c r="K6" s="93" t="s">
        <v>7</v>
      </c>
    </row>
    <row r="7" spans="1:11" s="3" customFormat="1" ht="14.4" customHeight="1">
      <c r="A7" s="86"/>
      <c r="B7" s="86"/>
      <c r="C7" s="86"/>
      <c r="D7" s="86"/>
      <c r="E7" s="87"/>
      <c r="F7" s="91"/>
      <c r="G7" s="94"/>
      <c r="H7" s="99" t="s">
        <v>8</v>
      </c>
      <c r="I7" s="97"/>
      <c r="J7" s="99" t="s">
        <v>8</v>
      </c>
      <c r="K7" s="94"/>
    </row>
    <row r="8" spans="1:11" s="3" customFormat="1" ht="28.95" customHeight="1">
      <c r="A8" s="88"/>
      <c r="B8" s="88"/>
      <c r="C8" s="88"/>
      <c r="D8" s="88"/>
      <c r="E8" s="89"/>
      <c r="F8" s="92"/>
      <c r="G8" s="95"/>
      <c r="H8" s="92"/>
      <c r="I8" s="98"/>
      <c r="J8" s="92"/>
      <c r="K8" s="95"/>
    </row>
    <row r="9" spans="1:11" s="2" customFormat="1" ht="14.4" customHeight="1">
      <c r="A9" s="18"/>
      <c r="B9" s="19" t="s">
        <v>9</v>
      </c>
      <c r="C9" s="19"/>
      <c r="D9" s="19"/>
      <c r="E9" s="20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</row>
    <row r="10" spans="1:11" s="2" customFormat="1" ht="27" customHeight="1">
      <c r="A10" s="18"/>
      <c r="B10" s="80" t="s">
        <v>10</v>
      </c>
      <c r="C10" s="80"/>
      <c r="D10" s="80"/>
      <c r="E10" s="23"/>
      <c r="F10" s="24">
        <v>1329591</v>
      </c>
      <c r="G10" s="25">
        <v>293928</v>
      </c>
      <c r="H10" s="26">
        <v>253099</v>
      </c>
      <c r="I10" s="27">
        <v>257041</v>
      </c>
      <c r="J10" s="28">
        <v>94964</v>
      </c>
      <c r="K10" s="28">
        <v>778622</v>
      </c>
    </row>
    <row r="11" spans="1:11" s="2" customFormat="1" ht="27" customHeight="1">
      <c r="A11" s="18"/>
      <c r="B11" s="80" t="s">
        <v>11</v>
      </c>
      <c r="C11" s="80"/>
      <c r="D11" s="80"/>
      <c r="E11" s="29"/>
      <c r="F11" s="24">
        <v>199273</v>
      </c>
      <c r="G11" s="27">
        <v>58444</v>
      </c>
      <c r="H11" s="27">
        <v>52347</v>
      </c>
      <c r="I11" s="27">
        <v>32934</v>
      </c>
      <c r="J11" s="28">
        <v>12785</v>
      </c>
      <c r="K11" s="28">
        <v>107895</v>
      </c>
    </row>
    <row r="12" spans="1:11" s="2" customFormat="1" ht="7.5" customHeight="1">
      <c r="A12" s="18"/>
      <c r="B12" s="30"/>
      <c r="C12" s="31"/>
      <c r="D12" s="31"/>
      <c r="E12" s="29"/>
      <c r="F12" s="24"/>
      <c r="G12" s="27"/>
      <c r="H12" s="27"/>
      <c r="I12" s="27"/>
      <c r="J12" s="28"/>
      <c r="K12" s="28"/>
    </row>
    <row r="13" spans="1:11" s="2" customFormat="1" ht="27" customHeight="1">
      <c r="A13" s="18"/>
      <c r="B13" s="83" t="s">
        <v>12</v>
      </c>
      <c r="C13" s="83"/>
      <c r="D13" s="83"/>
      <c r="E13" s="29"/>
      <c r="F13" s="32">
        <v>15819</v>
      </c>
      <c r="G13" s="33">
        <v>4825</v>
      </c>
      <c r="H13" s="33">
        <v>4322</v>
      </c>
      <c r="I13" s="33">
        <v>3327</v>
      </c>
      <c r="J13" s="34">
        <v>1312</v>
      </c>
      <c r="K13" s="34">
        <v>7667</v>
      </c>
    </row>
    <row r="14" spans="1:11" s="2" customFormat="1" ht="7.5" customHeight="1">
      <c r="A14" s="18"/>
      <c r="B14" s="30"/>
      <c r="C14" s="30"/>
      <c r="D14" s="30"/>
      <c r="E14" s="29"/>
      <c r="F14" s="24"/>
      <c r="G14" s="35"/>
      <c r="H14" s="35"/>
      <c r="I14" s="35"/>
      <c r="J14" s="28"/>
      <c r="K14" s="28"/>
    </row>
    <row r="15" spans="1:11" s="2" customFormat="1" ht="27.75" customHeight="1">
      <c r="A15" s="18"/>
      <c r="B15" s="30"/>
      <c r="C15" s="80" t="s">
        <v>13</v>
      </c>
      <c r="D15" s="80"/>
      <c r="E15" s="29"/>
      <c r="F15" s="24">
        <v>2340</v>
      </c>
      <c r="G15" s="27">
        <v>791</v>
      </c>
      <c r="H15" s="27">
        <v>702</v>
      </c>
      <c r="I15" s="27">
        <v>488</v>
      </c>
      <c r="J15" s="28">
        <v>208</v>
      </c>
      <c r="K15" s="28">
        <v>1061</v>
      </c>
    </row>
    <row r="16" spans="1:11" s="2" customFormat="1" ht="27.75" customHeight="1">
      <c r="A16" s="18"/>
      <c r="B16" s="18"/>
      <c r="C16" s="80" t="s">
        <v>14</v>
      </c>
      <c r="D16" s="80"/>
      <c r="E16" s="36"/>
      <c r="F16" s="24">
        <v>3200</v>
      </c>
      <c r="G16" s="37">
        <v>1156</v>
      </c>
      <c r="H16" s="37">
        <v>1080</v>
      </c>
      <c r="I16" s="37">
        <v>707</v>
      </c>
      <c r="J16" s="28">
        <v>279</v>
      </c>
      <c r="K16" s="28">
        <v>1337</v>
      </c>
    </row>
    <row r="17" spans="1:11" s="2" customFormat="1" ht="27.75" customHeight="1">
      <c r="A17" s="18"/>
      <c r="B17" s="20"/>
      <c r="C17" s="82" t="s">
        <v>15</v>
      </c>
      <c r="D17" s="82"/>
      <c r="E17" s="38"/>
      <c r="F17" s="24">
        <v>167</v>
      </c>
      <c r="G17" s="35">
        <v>42</v>
      </c>
      <c r="H17" s="35">
        <v>37</v>
      </c>
      <c r="I17" s="35">
        <v>19</v>
      </c>
      <c r="J17" s="28">
        <v>14</v>
      </c>
      <c r="K17" s="28">
        <v>106</v>
      </c>
    </row>
    <row r="18" spans="1:11" s="2" customFormat="1" ht="27.75" customHeight="1">
      <c r="A18" s="18"/>
      <c r="B18" s="18"/>
      <c r="C18" s="80" t="s">
        <v>16</v>
      </c>
      <c r="D18" s="80"/>
      <c r="E18" s="36"/>
      <c r="F18" s="24">
        <v>665</v>
      </c>
      <c r="G18" s="37">
        <v>133</v>
      </c>
      <c r="H18" s="37">
        <v>114</v>
      </c>
      <c r="I18" s="37">
        <v>160</v>
      </c>
      <c r="J18" s="28">
        <v>45</v>
      </c>
      <c r="K18" s="28">
        <v>372</v>
      </c>
    </row>
    <row r="19" spans="1:11" s="2" customFormat="1" ht="27.75" customHeight="1">
      <c r="A19" s="18"/>
      <c r="B19" s="18"/>
      <c r="C19" s="80" t="s">
        <v>17</v>
      </c>
      <c r="D19" s="80"/>
      <c r="E19" s="36"/>
      <c r="F19" s="24">
        <v>1997</v>
      </c>
      <c r="G19" s="35">
        <v>400</v>
      </c>
      <c r="H19" s="35">
        <v>354</v>
      </c>
      <c r="I19" s="35">
        <v>436</v>
      </c>
      <c r="J19" s="28">
        <v>140</v>
      </c>
      <c r="K19" s="28">
        <v>1161</v>
      </c>
    </row>
    <row r="20" spans="1:11" s="2" customFormat="1" ht="27" customHeight="1">
      <c r="A20" s="18"/>
      <c r="B20" s="18"/>
      <c r="C20" s="80" t="s">
        <v>18</v>
      </c>
      <c r="D20" s="80"/>
      <c r="E20" s="36"/>
      <c r="F20" s="24">
        <v>467</v>
      </c>
      <c r="G20" s="39">
        <v>137</v>
      </c>
      <c r="H20" s="27">
        <v>119</v>
      </c>
      <c r="I20" s="27">
        <v>100</v>
      </c>
      <c r="J20" s="28">
        <v>40</v>
      </c>
      <c r="K20" s="28">
        <v>230</v>
      </c>
    </row>
    <row r="21" spans="1:11" s="2" customFormat="1" ht="27" customHeight="1">
      <c r="A21" s="18"/>
      <c r="B21" s="18"/>
      <c r="C21" s="80" t="s">
        <v>19</v>
      </c>
      <c r="D21" s="80"/>
      <c r="E21" s="36"/>
      <c r="F21" s="24">
        <v>878</v>
      </c>
      <c r="G21" s="35">
        <v>275</v>
      </c>
      <c r="H21" s="35">
        <v>253</v>
      </c>
      <c r="I21" s="35">
        <v>172</v>
      </c>
      <c r="J21" s="28">
        <v>86</v>
      </c>
      <c r="K21" s="28">
        <v>431</v>
      </c>
    </row>
    <row r="22" spans="1:11" s="2" customFormat="1" ht="27" customHeight="1">
      <c r="A22" s="18"/>
      <c r="B22" s="18"/>
      <c r="C22" s="80" t="s">
        <v>20</v>
      </c>
      <c r="D22" s="80"/>
      <c r="E22" s="36"/>
      <c r="F22" s="24">
        <v>538</v>
      </c>
      <c r="G22" s="37">
        <v>209</v>
      </c>
      <c r="H22" s="37">
        <v>182</v>
      </c>
      <c r="I22" s="37">
        <v>108</v>
      </c>
      <c r="J22" s="28">
        <v>50</v>
      </c>
      <c r="K22" s="28">
        <v>221</v>
      </c>
    </row>
    <row r="23" spans="1:11" s="2" customFormat="1" ht="27" customHeight="1">
      <c r="A23" s="18"/>
      <c r="B23" s="18"/>
      <c r="C23" s="80" t="s">
        <v>21</v>
      </c>
      <c r="D23" s="80"/>
      <c r="E23" s="36"/>
      <c r="F23" s="24">
        <v>1050</v>
      </c>
      <c r="G23" s="35">
        <v>182</v>
      </c>
      <c r="H23" s="35">
        <v>155</v>
      </c>
      <c r="I23" s="35">
        <v>198</v>
      </c>
      <c r="J23" s="28">
        <v>75</v>
      </c>
      <c r="K23" s="28">
        <v>670</v>
      </c>
    </row>
    <row r="24" spans="1:11" s="2" customFormat="1" ht="27" customHeight="1">
      <c r="A24" s="18"/>
      <c r="B24" s="20"/>
      <c r="C24" s="82" t="s">
        <v>22</v>
      </c>
      <c r="D24" s="82"/>
      <c r="E24" s="29"/>
      <c r="F24" s="24">
        <v>435</v>
      </c>
      <c r="G24" s="35">
        <v>129</v>
      </c>
      <c r="H24" s="35">
        <v>118</v>
      </c>
      <c r="I24" s="35">
        <v>75</v>
      </c>
      <c r="J24" s="28">
        <v>31</v>
      </c>
      <c r="K24" s="28">
        <v>231</v>
      </c>
    </row>
    <row r="25" spans="1:11" s="2" customFormat="1" ht="27" customHeight="1">
      <c r="A25" s="18"/>
      <c r="B25" s="20"/>
      <c r="C25" s="82" t="s">
        <v>23</v>
      </c>
      <c r="D25" s="82"/>
      <c r="E25" s="29"/>
      <c r="F25" s="24">
        <v>139</v>
      </c>
      <c r="G25" s="35">
        <v>26</v>
      </c>
      <c r="H25" s="35">
        <v>20</v>
      </c>
      <c r="I25" s="35">
        <v>32</v>
      </c>
      <c r="J25" s="28">
        <v>12</v>
      </c>
      <c r="K25" s="28">
        <v>81</v>
      </c>
    </row>
    <row r="26" spans="1:11" s="2" customFormat="1" ht="27" customHeight="1">
      <c r="A26" s="18"/>
      <c r="B26" s="20"/>
      <c r="C26" s="82" t="s">
        <v>24</v>
      </c>
      <c r="D26" s="82"/>
      <c r="E26" s="36"/>
      <c r="F26" s="24">
        <v>80</v>
      </c>
      <c r="G26" s="37">
        <v>19</v>
      </c>
      <c r="H26" s="37">
        <v>15</v>
      </c>
      <c r="I26" s="37">
        <v>19</v>
      </c>
      <c r="J26" s="28">
        <v>7</v>
      </c>
      <c r="K26" s="28">
        <v>42</v>
      </c>
    </row>
    <row r="27" spans="1:11" s="2" customFormat="1" ht="27" customHeight="1">
      <c r="A27" s="18"/>
      <c r="B27" s="18"/>
      <c r="C27" s="80" t="s">
        <v>25</v>
      </c>
      <c r="D27" s="80"/>
      <c r="E27" s="36"/>
      <c r="F27" s="24">
        <v>65</v>
      </c>
      <c r="G27" s="27">
        <v>18</v>
      </c>
      <c r="H27" s="27">
        <v>14</v>
      </c>
      <c r="I27" s="27">
        <v>19</v>
      </c>
      <c r="J27" s="28">
        <v>8</v>
      </c>
      <c r="K27" s="28">
        <v>28</v>
      </c>
    </row>
    <row r="28" spans="1:11" s="2" customFormat="1" ht="27" customHeight="1">
      <c r="A28" s="18"/>
      <c r="B28" s="18"/>
      <c r="C28" s="80" t="s">
        <v>26</v>
      </c>
      <c r="D28" s="80"/>
      <c r="E28" s="36"/>
      <c r="F28" s="24">
        <v>302</v>
      </c>
      <c r="G28" s="37">
        <v>75</v>
      </c>
      <c r="H28" s="37">
        <v>63</v>
      </c>
      <c r="I28" s="37">
        <v>41</v>
      </c>
      <c r="J28" s="28">
        <v>15</v>
      </c>
      <c r="K28" s="28">
        <v>186</v>
      </c>
    </row>
    <row r="29" spans="1:11" s="2" customFormat="1" ht="27" customHeight="1">
      <c r="A29" s="18"/>
      <c r="B29" s="18"/>
      <c r="C29" s="80" t="s">
        <v>27</v>
      </c>
      <c r="D29" s="80"/>
      <c r="E29" s="36"/>
      <c r="F29" s="24">
        <v>440</v>
      </c>
      <c r="G29" s="35">
        <v>151</v>
      </c>
      <c r="H29" s="35">
        <v>138</v>
      </c>
      <c r="I29" s="35">
        <v>130</v>
      </c>
      <c r="J29" s="28">
        <v>38</v>
      </c>
      <c r="K29" s="28">
        <v>159</v>
      </c>
    </row>
    <row r="30" spans="1:11" s="2" customFormat="1" ht="27" customHeight="1">
      <c r="A30" s="18"/>
      <c r="B30" s="18"/>
      <c r="C30" s="80" t="s">
        <v>28</v>
      </c>
      <c r="D30" s="80"/>
      <c r="E30" s="36"/>
      <c r="F30" s="24">
        <v>563</v>
      </c>
      <c r="G30" s="39">
        <v>51</v>
      </c>
      <c r="H30" s="27">
        <v>39</v>
      </c>
      <c r="I30" s="27">
        <v>116</v>
      </c>
      <c r="J30" s="28">
        <v>25</v>
      </c>
      <c r="K30" s="28">
        <v>396</v>
      </c>
    </row>
    <row r="31" spans="1:11" s="2" customFormat="1" ht="27" customHeight="1">
      <c r="A31" s="18"/>
      <c r="B31" s="18"/>
      <c r="C31" s="80" t="s">
        <v>29</v>
      </c>
      <c r="D31" s="80"/>
      <c r="E31" s="36"/>
      <c r="F31" s="24">
        <v>59</v>
      </c>
      <c r="G31" s="39">
        <v>16</v>
      </c>
      <c r="H31" s="27">
        <v>14</v>
      </c>
      <c r="I31" s="27">
        <v>8</v>
      </c>
      <c r="J31" s="28">
        <v>2</v>
      </c>
      <c r="K31" s="28">
        <v>35</v>
      </c>
    </row>
    <row r="32" spans="1:11" s="2" customFormat="1" ht="27" customHeight="1">
      <c r="A32" s="18"/>
      <c r="B32" s="18"/>
      <c r="C32" s="80" t="s">
        <v>30</v>
      </c>
      <c r="D32" s="80"/>
      <c r="E32" s="36"/>
      <c r="F32" s="24">
        <v>192</v>
      </c>
      <c r="G32" s="39">
        <v>90</v>
      </c>
      <c r="H32" s="27">
        <v>76</v>
      </c>
      <c r="I32" s="27">
        <v>46</v>
      </c>
      <c r="J32" s="28">
        <v>19</v>
      </c>
      <c r="K32" s="28">
        <v>56</v>
      </c>
    </row>
    <row r="33" spans="1:11" s="2" customFormat="1" ht="27" customHeight="1">
      <c r="A33" s="18"/>
      <c r="B33" s="18"/>
      <c r="C33" s="80" t="s">
        <v>31</v>
      </c>
      <c r="D33" s="80"/>
      <c r="E33" s="36"/>
      <c r="F33" s="24">
        <v>1613</v>
      </c>
      <c r="G33" s="35">
        <v>717</v>
      </c>
      <c r="H33" s="35">
        <v>635</v>
      </c>
      <c r="I33" s="35">
        <v>346</v>
      </c>
      <c r="J33" s="28">
        <v>161</v>
      </c>
      <c r="K33" s="28">
        <v>550</v>
      </c>
    </row>
    <row r="34" spans="1:11" s="2" customFormat="1" ht="27" customHeight="1">
      <c r="A34" s="40"/>
      <c r="B34" s="40"/>
      <c r="C34" s="81" t="s">
        <v>32</v>
      </c>
      <c r="D34" s="81"/>
      <c r="E34" s="41"/>
      <c r="F34" s="42">
        <v>629</v>
      </c>
      <c r="G34" s="43">
        <v>208</v>
      </c>
      <c r="H34" s="43">
        <v>194</v>
      </c>
      <c r="I34" s="43">
        <v>107</v>
      </c>
      <c r="J34" s="44">
        <v>57</v>
      </c>
      <c r="K34" s="44">
        <v>314</v>
      </c>
    </row>
    <row r="35" spans="1:11" s="3" customFormat="1" ht="12" customHeight="1">
      <c r="B35" s="45" t="s">
        <v>33</v>
      </c>
      <c r="E35" s="46"/>
    </row>
  </sheetData>
  <mergeCells count="30">
    <mergeCell ref="K6:K8"/>
    <mergeCell ref="H7:H8"/>
    <mergeCell ref="J7:J8"/>
    <mergeCell ref="C17:D17"/>
    <mergeCell ref="A6:E8"/>
    <mergeCell ref="F6:F8"/>
    <mergeCell ref="G6:G8"/>
    <mergeCell ref="I6:I8"/>
    <mergeCell ref="B10:D10"/>
    <mergeCell ref="B11:D11"/>
    <mergeCell ref="B13:D13"/>
    <mergeCell ref="C15:D15"/>
    <mergeCell ref="C16:D16"/>
    <mergeCell ref="C29:D29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30:D30"/>
    <mergeCell ref="C31:D31"/>
    <mergeCell ref="C32:D32"/>
    <mergeCell ref="C33:D33"/>
    <mergeCell ref="C34:D34"/>
  </mergeCells>
  <phoneticPr fontId="3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2"/>
  <dimension ref="A1:L35"/>
  <sheetViews>
    <sheetView topLeftCell="A2" workbookViewId="0">
      <selection activeCell="L18" sqref="L18"/>
    </sheetView>
  </sheetViews>
  <sheetFormatPr defaultColWidth="16.88671875" defaultRowHeight="12"/>
  <cols>
    <col min="1" max="1" width="0.6640625" style="47" customWidth="1"/>
    <col min="2" max="2" width="1.33203125" style="47" customWidth="1"/>
    <col min="3" max="3" width="1.44140625" style="47" customWidth="1"/>
    <col min="4" max="4" width="8.77734375" style="47" customWidth="1"/>
    <col min="5" max="5" width="2.88671875" style="48" customWidth="1"/>
    <col min="6" max="6" width="10.6640625" style="47" customWidth="1"/>
    <col min="7" max="12" width="10.44140625" style="47" customWidth="1"/>
    <col min="13" max="16384" width="16.88671875" style="47"/>
  </cols>
  <sheetData>
    <row r="1" spans="1:12" s="2" customFormat="1" ht="14.4" customHeight="1">
      <c r="A1" s="1"/>
      <c r="B1" s="1"/>
      <c r="C1" s="1"/>
      <c r="D1" s="1"/>
      <c r="E1" s="1"/>
      <c r="F1" s="1"/>
      <c r="L1" s="49"/>
    </row>
    <row r="2" spans="1:12" s="2" customFormat="1" ht="21" customHeight="1">
      <c r="A2" s="3"/>
      <c r="B2" s="3"/>
      <c r="C2" s="3"/>
      <c r="D2" s="3"/>
      <c r="E2" s="4"/>
      <c r="F2" s="5"/>
    </row>
    <row r="3" spans="1:12" s="2" customFormat="1" ht="21" customHeight="1">
      <c r="B3" s="6" t="s">
        <v>34</v>
      </c>
      <c r="C3" s="3"/>
      <c r="D3" s="3"/>
      <c r="E3" s="4"/>
      <c r="F3" s="5"/>
    </row>
    <row r="4" spans="1:12" s="7" customFormat="1" ht="21" customHeight="1">
      <c r="B4" s="8"/>
      <c r="C4" s="9" t="s">
        <v>35</v>
      </c>
      <c r="D4" s="8"/>
      <c r="E4" s="10"/>
      <c r="F4" s="11"/>
      <c r="G4" s="12"/>
      <c r="H4" s="12"/>
      <c r="I4" s="12"/>
    </row>
    <row r="5" spans="1:12" s="2" customFormat="1" ht="14.4" customHeight="1" thickBot="1">
      <c r="A5" s="13"/>
      <c r="B5" s="13"/>
      <c r="C5" s="13"/>
      <c r="D5" s="3"/>
      <c r="E5" s="13"/>
      <c r="F5" s="14"/>
      <c r="G5" s="15"/>
      <c r="H5" s="15"/>
      <c r="I5" s="16"/>
      <c r="K5" s="16"/>
      <c r="L5" s="16" t="s">
        <v>2</v>
      </c>
    </row>
    <row r="6" spans="1:12" s="3" customFormat="1" ht="14.4" customHeight="1" thickTop="1">
      <c r="A6" s="84" t="s">
        <v>3</v>
      </c>
      <c r="B6" s="84"/>
      <c r="C6" s="84"/>
      <c r="D6" s="84"/>
      <c r="E6" s="85"/>
      <c r="F6" s="90" t="s">
        <v>4</v>
      </c>
      <c r="G6" s="93" t="s">
        <v>36</v>
      </c>
      <c r="H6" s="50"/>
      <c r="I6" s="17"/>
      <c r="J6" s="100" t="s">
        <v>37</v>
      </c>
      <c r="K6" s="101"/>
      <c r="L6" s="101"/>
    </row>
    <row r="7" spans="1:12" s="3" customFormat="1" ht="14.4" customHeight="1">
      <c r="A7" s="86"/>
      <c r="B7" s="86"/>
      <c r="C7" s="86"/>
      <c r="D7" s="86"/>
      <c r="E7" s="87"/>
      <c r="F7" s="91"/>
      <c r="G7" s="94"/>
      <c r="H7" s="99" t="s">
        <v>38</v>
      </c>
      <c r="I7" s="99" t="s">
        <v>39</v>
      </c>
      <c r="J7" s="91" t="s">
        <v>40</v>
      </c>
      <c r="K7" s="91" t="s">
        <v>41</v>
      </c>
      <c r="L7" s="94" t="s">
        <v>42</v>
      </c>
    </row>
    <row r="8" spans="1:12" s="3" customFormat="1" ht="28.95" customHeight="1">
      <c r="A8" s="88"/>
      <c r="B8" s="88"/>
      <c r="C8" s="88"/>
      <c r="D8" s="88"/>
      <c r="E8" s="89"/>
      <c r="F8" s="92"/>
      <c r="G8" s="95"/>
      <c r="H8" s="92"/>
      <c r="I8" s="92"/>
      <c r="J8" s="102"/>
      <c r="K8" s="102"/>
      <c r="L8" s="103"/>
    </row>
    <row r="9" spans="1:12" s="2" customFormat="1" ht="14.4" customHeight="1">
      <c r="A9" s="18"/>
      <c r="B9" s="19" t="s">
        <v>9</v>
      </c>
      <c r="C9" s="19"/>
      <c r="D9" s="19"/>
      <c r="E9" s="20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</row>
    <row r="10" spans="1:12" s="2" customFormat="1" ht="27" customHeight="1">
      <c r="A10" s="18"/>
      <c r="B10" s="80" t="s">
        <v>10</v>
      </c>
      <c r="C10" s="80"/>
      <c r="D10" s="80"/>
      <c r="E10" s="23"/>
      <c r="F10" s="24">
        <v>1329591</v>
      </c>
      <c r="G10" s="25">
        <v>442805</v>
      </c>
      <c r="H10" s="26">
        <v>171083</v>
      </c>
      <c r="I10" s="27">
        <v>151907</v>
      </c>
      <c r="J10" s="28">
        <v>886786</v>
      </c>
      <c r="K10" s="28">
        <v>164790</v>
      </c>
      <c r="L10" s="28">
        <v>721996</v>
      </c>
    </row>
    <row r="11" spans="1:12" s="2" customFormat="1" ht="27" customHeight="1">
      <c r="A11" s="18"/>
      <c r="B11" s="80" t="s">
        <v>11</v>
      </c>
      <c r="C11" s="80"/>
      <c r="D11" s="80"/>
      <c r="E11" s="29"/>
      <c r="F11" s="24">
        <v>199273</v>
      </c>
      <c r="G11" s="27">
        <v>88405</v>
      </c>
      <c r="H11" s="27">
        <v>35591</v>
      </c>
      <c r="I11" s="27">
        <v>31212</v>
      </c>
      <c r="J11" s="28">
        <v>110868</v>
      </c>
      <c r="K11" s="28">
        <v>26807</v>
      </c>
      <c r="L11" s="28">
        <v>84061</v>
      </c>
    </row>
    <row r="12" spans="1:12" s="2" customFormat="1" ht="7.5" customHeight="1">
      <c r="A12" s="18"/>
      <c r="B12" s="30"/>
      <c r="C12" s="31"/>
      <c r="D12" s="31"/>
      <c r="E12" s="29"/>
      <c r="F12" s="24"/>
      <c r="G12" s="27"/>
      <c r="H12" s="27"/>
      <c r="I12" s="27"/>
      <c r="J12" s="28"/>
      <c r="K12" s="28"/>
      <c r="L12" s="28"/>
    </row>
    <row r="13" spans="1:12" s="2" customFormat="1" ht="27" customHeight="1">
      <c r="A13" s="18"/>
      <c r="B13" s="83" t="s">
        <v>12</v>
      </c>
      <c r="C13" s="83"/>
      <c r="D13" s="83"/>
      <c r="E13" s="29"/>
      <c r="F13" s="32">
        <v>15819</v>
      </c>
      <c r="G13" s="33">
        <v>4935</v>
      </c>
      <c r="H13" s="33">
        <v>2424</v>
      </c>
      <c r="I13" s="33">
        <v>2138</v>
      </c>
      <c r="J13" s="34">
        <v>10884</v>
      </c>
      <c r="K13" s="34">
        <v>2879</v>
      </c>
      <c r="L13" s="34">
        <v>8005</v>
      </c>
    </row>
    <row r="14" spans="1:12" s="2" customFormat="1" ht="7.5" customHeight="1">
      <c r="A14" s="18"/>
      <c r="B14" s="30"/>
      <c r="C14" s="30"/>
      <c r="D14" s="30"/>
      <c r="E14" s="29"/>
      <c r="F14" s="24"/>
      <c r="G14" s="35"/>
      <c r="H14" s="35"/>
      <c r="I14" s="35"/>
      <c r="J14" s="28"/>
      <c r="K14" s="28"/>
      <c r="L14" s="28"/>
    </row>
    <row r="15" spans="1:12" s="2" customFormat="1" ht="27.75" customHeight="1">
      <c r="A15" s="18"/>
      <c r="B15" s="30"/>
      <c r="C15" s="80" t="s">
        <v>13</v>
      </c>
      <c r="D15" s="80"/>
      <c r="E15" s="29"/>
      <c r="F15" s="24">
        <v>2340</v>
      </c>
      <c r="G15" s="27">
        <v>809</v>
      </c>
      <c r="H15" s="27">
        <v>418</v>
      </c>
      <c r="I15" s="27">
        <v>336</v>
      </c>
      <c r="J15" s="28">
        <v>1531</v>
      </c>
      <c r="K15" s="28">
        <v>458</v>
      </c>
      <c r="L15" s="28">
        <v>1073</v>
      </c>
    </row>
    <row r="16" spans="1:12" s="2" customFormat="1" ht="27.75" customHeight="1">
      <c r="A16" s="18"/>
      <c r="B16" s="18"/>
      <c r="C16" s="80" t="s">
        <v>14</v>
      </c>
      <c r="D16" s="80"/>
      <c r="E16" s="36"/>
      <c r="F16" s="24">
        <v>3200</v>
      </c>
      <c r="G16" s="37">
        <v>1104</v>
      </c>
      <c r="H16" s="37">
        <v>614</v>
      </c>
      <c r="I16" s="37">
        <v>559</v>
      </c>
      <c r="J16" s="28">
        <v>2096</v>
      </c>
      <c r="K16" s="28">
        <v>557</v>
      </c>
      <c r="L16" s="28">
        <v>1539</v>
      </c>
    </row>
    <row r="17" spans="1:12" s="2" customFormat="1" ht="27.75" customHeight="1">
      <c r="A17" s="18"/>
      <c r="B17" s="20"/>
      <c r="C17" s="82" t="s">
        <v>15</v>
      </c>
      <c r="D17" s="82"/>
      <c r="E17" s="38"/>
      <c r="F17" s="24">
        <v>167</v>
      </c>
      <c r="G17" s="35">
        <v>64</v>
      </c>
      <c r="H17" s="35">
        <v>25</v>
      </c>
      <c r="I17" s="35">
        <v>28</v>
      </c>
      <c r="J17" s="28">
        <v>103</v>
      </c>
      <c r="K17" s="28">
        <v>24</v>
      </c>
      <c r="L17" s="28">
        <v>79</v>
      </c>
    </row>
    <row r="18" spans="1:12" s="2" customFormat="1" ht="27.75" customHeight="1">
      <c r="A18" s="18"/>
      <c r="B18" s="18"/>
      <c r="C18" s="80" t="s">
        <v>16</v>
      </c>
      <c r="D18" s="80"/>
      <c r="E18" s="36"/>
      <c r="F18" s="24">
        <v>665</v>
      </c>
      <c r="G18" s="37">
        <v>197</v>
      </c>
      <c r="H18" s="37">
        <v>67</v>
      </c>
      <c r="I18" s="37">
        <v>62</v>
      </c>
      <c r="J18" s="28">
        <v>468</v>
      </c>
      <c r="K18" s="28">
        <v>90</v>
      </c>
      <c r="L18" s="28">
        <v>378</v>
      </c>
    </row>
    <row r="19" spans="1:12" s="2" customFormat="1" ht="27.75" customHeight="1">
      <c r="A19" s="18"/>
      <c r="B19" s="18"/>
      <c r="C19" s="80" t="s">
        <v>17</v>
      </c>
      <c r="D19" s="80"/>
      <c r="E19" s="36"/>
      <c r="F19" s="24">
        <v>1997</v>
      </c>
      <c r="G19" s="35">
        <v>481</v>
      </c>
      <c r="H19" s="35">
        <v>180</v>
      </c>
      <c r="I19" s="35">
        <v>182</v>
      </c>
      <c r="J19" s="28">
        <v>1516</v>
      </c>
      <c r="K19" s="28">
        <v>303</v>
      </c>
      <c r="L19" s="28">
        <v>1213</v>
      </c>
    </row>
    <row r="20" spans="1:12" s="2" customFormat="1" ht="27" customHeight="1">
      <c r="A20" s="18"/>
      <c r="B20" s="18"/>
      <c r="C20" s="80" t="s">
        <v>18</v>
      </c>
      <c r="D20" s="80"/>
      <c r="E20" s="36"/>
      <c r="F20" s="24">
        <v>467</v>
      </c>
      <c r="G20" s="39">
        <v>129</v>
      </c>
      <c r="H20" s="27">
        <v>68</v>
      </c>
      <c r="I20" s="27">
        <v>52</v>
      </c>
      <c r="J20" s="28">
        <v>338</v>
      </c>
      <c r="K20" s="28">
        <v>87</v>
      </c>
      <c r="L20" s="28">
        <v>251</v>
      </c>
    </row>
    <row r="21" spans="1:12" s="2" customFormat="1" ht="27" customHeight="1">
      <c r="A21" s="18"/>
      <c r="B21" s="18"/>
      <c r="C21" s="80" t="s">
        <v>19</v>
      </c>
      <c r="D21" s="80"/>
      <c r="E21" s="36"/>
      <c r="F21" s="24">
        <v>878</v>
      </c>
      <c r="G21" s="35">
        <v>277</v>
      </c>
      <c r="H21" s="35">
        <v>132</v>
      </c>
      <c r="I21" s="35">
        <v>126</v>
      </c>
      <c r="J21" s="28">
        <v>601</v>
      </c>
      <c r="K21" s="28">
        <v>163</v>
      </c>
      <c r="L21" s="28">
        <v>438</v>
      </c>
    </row>
    <row r="22" spans="1:12" s="2" customFormat="1" ht="27" customHeight="1">
      <c r="A22" s="18"/>
      <c r="B22" s="18"/>
      <c r="C22" s="80" t="s">
        <v>20</v>
      </c>
      <c r="D22" s="80"/>
      <c r="E22" s="36"/>
      <c r="F22" s="24">
        <v>538</v>
      </c>
      <c r="G22" s="37">
        <v>177</v>
      </c>
      <c r="H22" s="37">
        <v>83</v>
      </c>
      <c r="I22" s="37">
        <v>84</v>
      </c>
      <c r="J22" s="28">
        <v>361</v>
      </c>
      <c r="K22" s="28">
        <v>148</v>
      </c>
      <c r="L22" s="28">
        <v>213</v>
      </c>
    </row>
    <row r="23" spans="1:12" s="2" customFormat="1" ht="27" customHeight="1">
      <c r="A23" s="18"/>
      <c r="B23" s="18"/>
      <c r="C23" s="82" t="s">
        <v>21</v>
      </c>
      <c r="D23" s="82"/>
      <c r="E23" s="51"/>
      <c r="F23" s="24">
        <v>1050</v>
      </c>
      <c r="G23" s="35">
        <v>225</v>
      </c>
      <c r="H23" s="35">
        <v>98</v>
      </c>
      <c r="I23" s="35">
        <v>77</v>
      </c>
      <c r="J23" s="52">
        <v>825</v>
      </c>
      <c r="K23" s="52">
        <v>132</v>
      </c>
      <c r="L23" s="52">
        <v>693</v>
      </c>
    </row>
    <row r="24" spans="1:12" s="2" customFormat="1" ht="27" customHeight="1">
      <c r="A24" s="18"/>
      <c r="B24" s="20"/>
      <c r="C24" s="82" t="s">
        <v>22</v>
      </c>
      <c r="D24" s="82"/>
      <c r="E24" s="29"/>
      <c r="F24" s="24">
        <v>435</v>
      </c>
      <c r="G24" s="35">
        <v>165</v>
      </c>
      <c r="H24" s="35">
        <v>70</v>
      </c>
      <c r="I24" s="35">
        <v>56</v>
      </c>
      <c r="J24" s="28">
        <v>270</v>
      </c>
      <c r="K24" s="28">
        <v>86</v>
      </c>
      <c r="L24" s="28">
        <v>184</v>
      </c>
    </row>
    <row r="25" spans="1:12" s="2" customFormat="1" ht="27" customHeight="1">
      <c r="A25" s="18"/>
      <c r="B25" s="20"/>
      <c r="C25" s="82" t="s">
        <v>23</v>
      </c>
      <c r="D25" s="82"/>
      <c r="E25" s="29"/>
      <c r="F25" s="24">
        <v>139</v>
      </c>
      <c r="G25" s="35">
        <v>41</v>
      </c>
      <c r="H25" s="35">
        <v>14</v>
      </c>
      <c r="I25" s="35">
        <v>10</v>
      </c>
      <c r="J25" s="28">
        <v>98</v>
      </c>
      <c r="K25" s="28">
        <v>21</v>
      </c>
      <c r="L25" s="28">
        <v>77</v>
      </c>
    </row>
    <row r="26" spans="1:12" s="2" customFormat="1" ht="27" customHeight="1">
      <c r="A26" s="18"/>
      <c r="B26" s="20"/>
      <c r="C26" s="82" t="s">
        <v>24</v>
      </c>
      <c r="D26" s="82"/>
      <c r="E26" s="36"/>
      <c r="F26" s="24">
        <v>80</v>
      </c>
      <c r="G26" s="37">
        <v>23</v>
      </c>
      <c r="H26" s="37">
        <v>8</v>
      </c>
      <c r="I26" s="37">
        <v>9</v>
      </c>
      <c r="J26" s="28">
        <v>57</v>
      </c>
      <c r="K26" s="28">
        <v>13</v>
      </c>
      <c r="L26" s="28">
        <v>44</v>
      </c>
    </row>
    <row r="27" spans="1:12" s="2" customFormat="1" ht="27" customHeight="1">
      <c r="A27" s="18"/>
      <c r="B27" s="18"/>
      <c r="C27" s="80" t="s">
        <v>25</v>
      </c>
      <c r="D27" s="80"/>
      <c r="E27" s="36"/>
      <c r="F27" s="24">
        <v>65</v>
      </c>
      <c r="G27" s="27">
        <v>18</v>
      </c>
      <c r="H27" s="27">
        <v>10</v>
      </c>
      <c r="I27" s="27">
        <v>8</v>
      </c>
      <c r="J27" s="28">
        <v>47</v>
      </c>
      <c r="K27" s="28">
        <v>12</v>
      </c>
      <c r="L27" s="28">
        <v>35</v>
      </c>
    </row>
    <row r="28" spans="1:12" s="2" customFormat="1" ht="27" customHeight="1">
      <c r="A28" s="18"/>
      <c r="B28" s="18"/>
      <c r="C28" s="80" t="s">
        <v>26</v>
      </c>
      <c r="D28" s="80"/>
      <c r="E28" s="36"/>
      <c r="F28" s="24">
        <v>302</v>
      </c>
      <c r="G28" s="37">
        <v>99</v>
      </c>
      <c r="H28" s="37">
        <v>42</v>
      </c>
      <c r="I28" s="37">
        <v>29</v>
      </c>
      <c r="J28" s="28">
        <v>203</v>
      </c>
      <c r="K28" s="28">
        <v>61</v>
      </c>
      <c r="L28" s="28">
        <v>142</v>
      </c>
    </row>
    <row r="29" spans="1:12" s="2" customFormat="1" ht="27" customHeight="1">
      <c r="A29" s="18"/>
      <c r="B29" s="18"/>
      <c r="C29" s="80" t="s">
        <v>27</v>
      </c>
      <c r="D29" s="80"/>
      <c r="E29" s="36"/>
      <c r="F29" s="24">
        <v>440</v>
      </c>
      <c r="G29" s="35">
        <v>124</v>
      </c>
      <c r="H29" s="35">
        <v>72</v>
      </c>
      <c r="I29" s="35">
        <v>68</v>
      </c>
      <c r="J29" s="28">
        <v>316</v>
      </c>
      <c r="K29" s="28">
        <v>70</v>
      </c>
      <c r="L29" s="28">
        <v>246</v>
      </c>
    </row>
    <row r="30" spans="1:12" s="2" customFormat="1" ht="27" customHeight="1">
      <c r="A30" s="18"/>
      <c r="B30" s="18"/>
      <c r="C30" s="80" t="s">
        <v>28</v>
      </c>
      <c r="D30" s="80"/>
      <c r="E30" s="36"/>
      <c r="F30" s="24">
        <v>563</v>
      </c>
      <c r="G30" s="39">
        <v>71</v>
      </c>
      <c r="H30" s="27">
        <v>25</v>
      </c>
      <c r="I30" s="27">
        <v>20</v>
      </c>
      <c r="J30" s="28">
        <v>492</v>
      </c>
      <c r="K30" s="28">
        <v>45</v>
      </c>
      <c r="L30" s="28">
        <v>447</v>
      </c>
    </row>
    <row r="31" spans="1:12" s="2" customFormat="1" ht="27" customHeight="1">
      <c r="A31" s="18"/>
      <c r="B31" s="18"/>
      <c r="C31" s="80" t="s">
        <v>29</v>
      </c>
      <c r="D31" s="80"/>
      <c r="E31" s="36"/>
      <c r="F31" s="24">
        <v>59</v>
      </c>
      <c r="G31" s="39">
        <v>22</v>
      </c>
      <c r="H31" s="27">
        <v>14</v>
      </c>
      <c r="I31" s="27">
        <v>9</v>
      </c>
      <c r="J31" s="28">
        <v>37</v>
      </c>
      <c r="K31" s="28">
        <v>2</v>
      </c>
      <c r="L31" s="28">
        <v>35</v>
      </c>
    </row>
    <row r="32" spans="1:12" s="2" customFormat="1" ht="27" customHeight="1">
      <c r="A32" s="18"/>
      <c r="B32" s="18"/>
      <c r="C32" s="80" t="s">
        <v>30</v>
      </c>
      <c r="D32" s="80"/>
      <c r="E32" s="36"/>
      <c r="F32" s="24">
        <v>192</v>
      </c>
      <c r="G32" s="39">
        <v>60</v>
      </c>
      <c r="H32" s="27">
        <v>39</v>
      </c>
      <c r="I32" s="27">
        <v>35</v>
      </c>
      <c r="J32" s="28">
        <v>132</v>
      </c>
      <c r="K32" s="28">
        <v>57</v>
      </c>
      <c r="L32" s="28">
        <v>75</v>
      </c>
    </row>
    <row r="33" spans="1:12" s="2" customFormat="1" ht="27" customHeight="1">
      <c r="A33" s="18"/>
      <c r="B33" s="18"/>
      <c r="C33" s="80" t="s">
        <v>31</v>
      </c>
      <c r="D33" s="80"/>
      <c r="E33" s="36"/>
      <c r="F33" s="24">
        <v>1613</v>
      </c>
      <c r="G33" s="35">
        <v>597</v>
      </c>
      <c r="H33" s="35">
        <v>325</v>
      </c>
      <c r="I33" s="35">
        <v>283</v>
      </c>
      <c r="J33" s="28">
        <v>1016</v>
      </c>
      <c r="K33" s="28">
        <v>450</v>
      </c>
      <c r="L33" s="28">
        <v>566</v>
      </c>
    </row>
    <row r="34" spans="1:12" s="2" customFormat="1" ht="27" customHeight="1">
      <c r="A34" s="40"/>
      <c r="B34" s="40"/>
      <c r="C34" s="81" t="s">
        <v>32</v>
      </c>
      <c r="D34" s="81"/>
      <c r="E34" s="41"/>
      <c r="F34" s="42">
        <v>629</v>
      </c>
      <c r="G34" s="43">
        <v>252</v>
      </c>
      <c r="H34" s="43">
        <v>120</v>
      </c>
      <c r="I34" s="43">
        <v>105</v>
      </c>
      <c r="J34" s="44">
        <v>377</v>
      </c>
      <c r="K34" s="44">
        <v>100</v>
      </c>
      <c r="L34" s="44">
        <v>277</v>
      </c>
    </row>
    <row r="35" spans="1:12" s="3" customFormat="1" ht="12" customHeight="1">
      <c r="B35" s="45" t="s">
        <v>33</v>
      </c>
      <c r="E35" s="46"/>
    </row>
  </sheetData>
  <mergeCells count="32">
    <mergeCell ref="C17:D17"/>
    <mergeCell ref="A6:E8"/>
    <mergeCell ref="F6:F8"/>
    <mergeCell ref="G6:G8"/>
    <mergeCell ref="J6:L6"/>
    <mergeCell ref="H7:H8"/>
    <mergeCell ref="I7:I8"/>
    <mergeCell ref="J7:J8"/>
    <mergeCell ref="K7:K8"/>
    <mergeCell ref="L7:L8"/>
    <mergeCell ref="B10:D10"/>
    <mergeCell ref="B11:D11"/>
    <mergeCell ref="B13:D13"/>
    <mergeCell ref="C15:D15"/>
    <mergeCell ref="C16:D16"/>
    <mergeCell ref="C29:D29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30:D30"/>
    <mergeCell ref="C31:D31"/>
    <mergeCell ref="C32:D32"/>
    <mergeCell ref="C33:D33"/>
    <mergeCell ref="C34:D34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2"/>
  <dimension ref="A1:U35"/>
  <sheetViews>
    <sheetView topLeftCell="A2" zoomScaleNormal="100" workbookViewId="0">
      <selection activeCell="L18" sqref="L18"/>
    </sheetView>
  </sheetViews>
  <sheetFormatPr defaultColWidth="16.88671875" defaultRowHeight="10.8"/>
  <cols>
    <col min="1" max="1" width="0.6640625" style="67" customWidth="1"/>
    <col min="2" max="2" width="1.33203125" style="67" customWidth="1"/>
    <col min="3" max="3" width="1.44140625" style="67" customWidth="1"/>
    <col min="4" max="4" width="7.77734375" style="67" customWidth="1"/>
    <col min="5" max="5" width="3.88671875" style="68" customWidth="1"/>
    <col min="6" max="6" width="10.77734375" style="67" customWidth="1"/>
    <col min="7" max="12" width="10.44140625" style="67" customWidth="1"/>
    <col min="13" max="18" width="12" style="67" customWidth="1"/>
    <col min="19" max="19" width="11.88671875" style="67" customWidth="1"/>
    <col min="20" max="20" width="3.88671875" style="67" customWidth="1"/>
    <col min="21" max="21" width="1.109375" style="67" customWidth="1"/>
    <col min="22" max="16384" width="16.88671875" style="67"/>
  </cols>
  <sheetData>
    <row r="1" spans="1:21" s="2" customFormat="1" ht="14.4" customHeight="1">
      <c r="A1" s="1"/>
      <c r="B1" s="1"/>
      <c r="C1" s="1"/>
      <c r="D1" s="1"/>
      <c r="E1" s="53"/>
      <c r="F1" s="1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49"/>
      <c r="U1" s="49"/>
    </row>
    <row r="2" spans="1:21" s="2" customFormat="1" ht="21" customHeight="1">
      <c r="A2" s="3"/>
      <c r="B2" s="3"/>
      <c r="C2" s="3"/>
      <c r="D2" s="3"/>
      <c r="E2" s="4"/>
      <c r="F2" s="5"/>
    </row>
    <row r="3" spans="1:21" s="2" customFormat="1" ht="21" customHeight="1">
      <c r="B3" s="6" t="s">
        <v>34</v>
      </c>
      <c r="C3" s="3"/>
      <c r="D3" s="3"/>
      <c r="E3" s="4"/>
      <c r="F3" s="5"/>
    </row>
    <row r="4" spans="1:21" s="7" customFormat="1" ht="21" customHeight="1">
      <c r="B4" s="8"/>
      <c r="C4" s="9" t="s">
        <v>43</v>
      </c>
      <c r="D4" s="8"/>
      <c r="E4" s="10"/>
      <c r="F4" s="11"/>
      <c r="G4" s="12"/>
      <c r="H4" s="12"/>
      <c r="I4" s="12"/>
    </row>
    <row r="5" spans="1:21" s="2" customFormat="1" ht="14.4" customHeight="1" thickBot="1">
      <c r="A5" s="13"/>
      <c r="B5" s="13"/>
      <c r="C5" s="13"/>
      <c r="D5" s="3"/>
      <c r="E5" s="13"/>
      <c r="F5" s="14"/>
      <c r="G5" s="15"/>
      <c r="H5" s="15"/>
      <c r="I5" s="16"/>
      <c r="L5" s="16"/>
      <c r="S5" s="16" t="s">
        <v>44</v>
      </c>
      <c r="T5" s="55"/>
    </row>
    <row r="6" spans="1:21" s="3" customFormat="1" ht="14.4" customHeight="1" thickTop="1">
      <c r="A6" s="84" t="s">
        <v>3</v>
      </c>
      <c r="B6" s="84"/>
      <c r="C6" s="84"/>
      <c r="D6" s="84"/>
      <c r="E6" s="85"/>
      <c r="F6" s="111" t="s">
        <v>4</v>
      </c>
      <c r="G6" s="115" t="s">
        <v>45</v>
      </c>
      <c r="H6" s="111" t="s">
        <v>46</v>
      </c>
      <c r="I6" s="111" t="s">
        <v>47</v>
      </c>
      <c r="J6" s="111" t="s">
        <v>48</v>
      </c>
      <c r="K6" s="111" t="s">
        <v>49</v>
      </c>
      <c r="L6" s="111" t="s">
        <v>50</v>
      </c>
      <c r="M6" s="113" t="s">
        <v>51</v>
      </c>
      <c r="N6" s="111" t="s">
        <v>52</v>
      </c>
      <c r="O6" s="90" t="s">
        <v>53</v>
      </c>
      <c r="P6" s="90" t="s">
        <v>54</v>
      </c>
      <c r="Q6" s="90" t="s">
        <v>55</v>
      </c>
      <c r="R6" s="90" t="s">
        <v>56</v>
      </c>
      <c r="S6" s="90" t="s">
        <v>57</v>
      </c>
      <c r="T6" s="105" t="s">
        <v>58</v>
      </c>
      <c r="U6" s="106"/>
    </row>
    <row r="7" spans="1:21" s="3" customFormat="1" ht="14.4" customHeight="1">
      <c r="A7" s="86"/>
      <c r="B7" s="86"/>
      <c r="C7" s="86"/>
      <c r="D7" s="86"/>
      <c r="E7" s="87"/>
      <c r="F7" s="112"/>
      <c r="G7" s="112"/>
      <c r="H7" s="112"/>
      <c r="I7" s="112"/>
      <c r="J7" s="112"/>
      <c r="K7" s="112"/>
      <c r="L7" s="112"/>
      <c r="M7" s="114"/>
      <c r="N7" s="112"/>
      <c r="O7" s="104"/>
      <c r="P7" s="104"/>
      <c r="Q7" s="104"/>
      <c r="R7" s="104"/>
      <c r="S7" s="104"/>
      <c r="T7" s="107"/>
      <c r="U7" s="108"/>
    </row>
    <row r="8" spans="1:21" s="3" customFormat="1" ht="28.95" customHeight="1">
      <c r="A8" s="88"/>
      <c r="B8" s="88"/>
      <c r="C8" s="88"/>
      <c r="D8" s="88"/>
      <c r="E8" s="89"/>
      <c r="F8" s="112"/>
      <c r="G8" s="112"/>
      <c r="H8" s="112"/>
      <c r="I8" s="112"/>
      <c r="J8" s="112"/>
      <c r="K8" s="112"/>
      <c r="L8" s="112"/>
      <c r="M8" s="114"/>
      <c r="N8" s="112"/>
      <c r="O8" s="102"/>
      <c r="P8" s="102"/>
      <c r="Q8" s="102"/>
      <c r="R8" s="102"/>
      <c r="S8" s="102"/>
      <c r="T8" s="109"/>
      <c r="U8" s="110"/>
    </row>
    <row r="9" spans="1:21" s="2" customFormat="1" ht="14.4" customHeight="1">
      <c r="A9" s="18"/>
      <c r="B9" s="19" t="s">
        <v>9</v>
      </c>
      <c r="C9" s="19"/>
      <c r="D9" s="19"/>
      <c r="E9" s="20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22">
        <v>13</v>
      </c>
      <c r="S9" s="22">
        <v>14</v>
      </c>
      <c r="T9" s="56"/>
    </row>
    <row r="10" spans="1:21" s="2" customFormat="1" ht="27" customHeight="1">
      <c r="A10" s="18"/>
      <c r="B10" s="80" t="s">
        <v>10</v>
      </c>
      <c r="C10" s="80"/>
      <c r="D10" s="80"/>
      <c r="E10" s="57">
        <v>1</v>
      </c>
      <c r="F10" s="24">
        <v>1329591</v>
      </c>
      <c r="G10" s="25">
        <v>4904</v>
      </c>
      <c r="H10" s="26">
        <v>18379</v>
      </c>
      <c r="I10" s="27">
        <v>255297</v>
      </c>
      <c r="J10" s="58">
        <v>434536</v>
      </c>
      <c r="K10" s="58">
        <v>214615</v>
      </c>
      <c r="L10" s="58">
        <v>116596</v>
      </c>
      <c r="M10" s="58">
        <v>114622</v>
      </c>
      <c r="N10" s="58">
        <v>79650</v>
      </c>
      <c r="O10" s="58">
        <v>49167</v>
      </c>
      <c r="P10" s="58">
        <v>21751</v>
      </c>
      <c r="Q10" s="58">
        <v>7905</v>
      </c>
      <c r="R10" s="58">
        <v>6931</v>
      </c>
      <c r="S10" s="58">
        <v>5238</v>
      </c>
      <c r="T10" s="59">
        <v>1</v>
      </c>
    </row>
    <row r="11" spans="1:21" s="2" customFormat="1" ht="27" customHeight="1">
      <c r="A11" s="18"/>
      <c r="B11" s="80" t="s">
        <v>11</v>
      </c>
      <c r="C11" s="80"/>
      <c r="D11" s="80"/>
      <c r="E11" s="60">
        <v>2</v>
      </c>
      <c r="F11" s="24">
        <v>199273</v>
      </c>
      <c r="G11" s="27">
        <v>1360</v>
      </c>
      <c r="H11" s="27">
        <v>3120</v>
      </c>
      <c r="I11" s="27">
        <v>35733</v>
      </c>
      <c r="J11" s="58">
        <v>63381</v>
      </c>
      <c r="K11" s="58">
        <v>33643</v>
      </c>
      <c r="L11" s="58">
        <v>18950</v>
      </c>
      <c r="M11" s="58">
        <v>19220</v>
      </c>
      <c r="N11" s="58">
        <v>13862</v>
      </c>
      <c r="O11" s="58">
        <v>7708</v>
      </c>
      <c r="P11" s="58">
        <v>1974</v>
      </c>
      <c r="Q11" s="58">
        <v>259</v>
      </c>
      <c r="R11" s="58">
        <v>51</v>
      </c>
      <c r="S11" s="58">
        <v>12</v>
      </c>
      <c r="T11" s="61">
        <v>2</v>
      </c>
    </row>
    <row r="12" spans="1:21" s="2" customFormat="1" ht="7.5" customHeight="1">
      <c r="A12" s="18"/>
      <c r="B12" s="30"/>
      <c r="C12" s="31"/>
      <c r="D12" s="31"/>
      <c r="E12" s="60"/>
      <c r="F12" s="24"/>
      <c r="G12" s="27"/>
      <c r="H12" s="27"/>
      <c r="I12" s="27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61"/>
    </row>
    <row r="13" spans="1:21" s="2" customFormat="1" ht="27" customHeight="1">
      <c r="A13" s="18"/>
      <c r="B13" s="83" t="s">
        <v>12</v>
      </c>
      <c r="C13" s="83"/>
      <c r="D13" s="83"/>
      <c r="E13" s="60">
        <v>3</v>
      </c>
      <c r="F13" s="32">
        <v>15819</v>
      </c>
      <c r="G13" s="33">
        <v>168</v>
      </c>
      <c r="H13" s="33">
        <v>623</v>
      </c>
      <c r="I13" s="33">
        <v>2724</v>
      </c>
      <c r="J13" s="62">
        <v>5084</v>
      </c>
      <c r="K13" s="62">
        <v>2697</v>
      </c>
      <c r="L13" s="62">
        <v>1476</v>
      </c>
      <c r="M13" s="62">
        <v>1348</v>
      </c>
      <c r="N13" s="62">
        <v>960</v>
      </c>
      <c r="O13" s="62">
        <v>549</v>
      </c>
      <c r="P13" s="62">
        <v>163</v>
      </c>
      <c r="Q13" s="62">
        <v>22</v>
      </c>
      <c r="R13" s="62">
        <v>5</v>
      </c>
      <c r="S13" s="62" t="s">
        <v>59</v>
      </c>
      <c r="T13" s="61">
        <v>3</v>
      </c>
    </row>
    <row r="14" spans="1:21" s="2" customFormat="1" ht="7.5" customHeight="1">
      <c r="A14" s="18"/>
      <c r="B14" s="30"/>
      <c r="C14" s="30"/>
      <c r="D14" s="30"/>
      <c r="E14" s="60"/>
      <c r="F14" s="24"/>
      <c r="G14" s="35"/>
      <c r="H14" s="35"/>
      <c r="I14" s="35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61"/>
    </row>
    <row r="15" spans="1:21" s="2" customFormat="1" ht="27.75" customHeight="1">
      <c r="A15" s="18"/>
      <c r="B15" s="30"/>
      <c r="C15" s="80" t="s">
        <v>13</v>
      </c>
      <c r="D15" s="80"/>
      <c r="E15" s="60">
        <v>4</v>
      </c>
      <c r="F15" s="24">
        <v>2340</v>
      </c>
      <c r="G15" s="27">
        <v>14</v>
      </c>
      <c r="H15" s="27">
        <v>134</v>
      </c>
      <c r="I15" s="27">
        <v>401</v>
      </c>
      <c r="J15" s="58">
        <v>647</v>
      </c>
      <c r="K15" s="58">
        <v>341</v>
      </c>
      <c r="L15" s="58">
        <v>214</v>
      </c>
      <c r="M15" s="58">
        <v>193</v>
      </c>
      <c r="N15" s="58">
        <v>166</v>
      </c>
      <c r="O15" s="58">
        <v>165</v>
      </c>
      <c r="P15" s="58">
        <v>60</v>
      </c>
      <c r="Q15" s="58">
        <v>4</v>
      </c>
      <c r="R15" s="58">
        <v>1</v>
      </c>
      <c r="S15" s="58" t="s">
        <v>59</v>
      </c>
      <c r="T15" s="61">
        <v>4</v>
      </c>
    </row>
    <row r="16" spans="1:21" s="2" customFormat="1" ht="27.75" customHeight="1">
      <c r="A16" s="18"/>
      <c r="B16" s="18"/>
      <c r="C16" s="80" t="s">
        <v>14</v>
      </c>
      <c r="D16" s="80"/>
      <c r="E16" s="60">
        <v>5</v>
      </c>
      <c r="F16" s="24">
        <v>3200</v>
      </c>
      <c r="G16" s="37">
        <v>13</v>
      </c>
      <c r="H16" s="37">
        <v>48</v>
      </c>
      <c r="I16" s="37">
        <v>443</v>
      </c>
      <c r="J16" s="58">
        <v>1069</v>
      </c>
      <c r="K16" s="58">
        <v>615</v>
      </c>
      <c r="L16" s="58">
        <v>365</v>
      </c>
      <c r="M16" s="58">
        <v>336</v>
      </c>
      <c r="N16" s="58">
        <v>227</v>
      </c>
      <c r="O16" s="58">
        <v>69</v>
      </c>
      <c r="P16" s="58">
        <v>14</v>
      </c>
      <c r="Q16" s="58">
        <v>1</v>
      </c>
      <c r="R16" s="58" t="s">
        <v>59</v>
      </c>
      <c r="S16" s="58" t="s">
        <v>59</v>
      </c>
      <c r="T16" s="61">
        <v>5</v>
      </c>
    </row>
    <row r="17" spans="1:20" s="2" customFormat="1" ht="27.75" customHeight="1">
      <c r="A17" s="18"/>
      <c r="B17" s="20"/>
      <c r="C17" s="82" t="s">
        <v>15</v>
      </c>
      <c r="D17" s="82"/>
      <c r="E17" s="60">
        <v>6</v>
      </c>
      <c r="F17" s="24">
        <v>167</v>
      </c>
      <c r="G17" s="35">
        <v>3</v>
      </c>
      <c r="H17" s="35">
        <v>4</v>
      </c>
      <c r="I17" s="35">
        <v>39</v>
      </c>
      <c r="J17" s="58">
        <v>54</v>
      </c>
      <c r="K17" s="58">
        <v>14</v>
      </c>
      <c r="L17" s="58">
        <v>5</v>
      </c>
      <c r="M17" s="58">
        <v>7</v>
      </c>
      <c r="N17" s="58">
        <v>10</v>
      </c>
      <c r="O17" s="58">
        <v>21</v>
      </c>
      <c r="P17" s="58">
        <v>7</v>
      </c>
      <c r="Q17" s="58">
        <v>2</v>
      </c>
      <c r="R17" s="58">
        <v>1</v>
      </c>
      <c r="S17" s="58" t="s">
        <v>59</v>
      </c>
      <c r="T17" s="61">
        <v>6</v>
      </c>
    </row>
    <row r="18" spans="1:20" s="2" customFormat="1" ht="27.75" customHeight="1">
      <c r="A18" s="18"/>
      <c r="B18" s="18"/>
      <c r="C18" s="80" t="s">
        <v>16</v>
      </c>
      <c r="D18" s="80"/>
      <c r="E18" s="60">
        <v>7</v>
      </c>
      <c r="F18" s="24">
        <v>665</v>
      </c>
      <c r="G18" s="37">
        <v>3</v>
      </c>
      <c r="H18" s="37">
        <v>2</v>
      </c>
      <c r="I18" s="37">
        <v>93</v>
      </c>
      <c r="J18" s="58">
        <v>243</v>
      </c>
      <c r="K18" s="58">
        <v>126</v>
      </c>
      <c r="L18" s="58">
        <v>74</v>
      </c>
      <c r="M18" s="58">
        <v>52</v>
      </c>
      <c r="N18" s="58">
        <v>46</v>
      </c>
      <c r="O18" s="58">
        <v>22</v>
      </c>
      <c r="P18" s="58">
        <v>4</v>
      </c>
      <c r="Q18" s="58" t="s">
        <v>59</v>
      </c>
      <c r="R18" s="58" t="s">
        <v>59</v>
      </c>
      <c r="S18" s="58" t="s">
        <v>59</v>
      </c>
      <c r="T18" s="61">
        <v>7</v>
      </c>
    </row>
    <row r="19" spans="1:20" s="2" customFormat="1" ht="27.75" customHeight="1">
      <c r="A19" s="18"/>
      <c r="B19" s="18"/>
      <c r="C19" s="80" t="s">
        <v>17</v>
      </c>
      <c r="D19" s="80"/>
      <c r="E19" s="60">
        <v>8</v>
      </c>
      <c r="F19" s="24">
        <v>1997</v>
      </c>
      <c r="G19" s="35">
        <v>6</v>
      </c>
      <c r="H19" s="35">
        <v>21</v>
      </c>
      <c r="I19" s="35">
        <v>359</v>
      </c>
      <c r="J19" s="58">
        <v>757</v>
      </c>
      <c r="K19" s="58">
        <v>385</v>
      </c>
      <c r="L19" s="58">
        <v>200</v>
      </c>
      <c r="M19" s="58">
        <v>165</v>
      </c>
      <c r="N19" s="58">
        <v>78</v>
      </c>
      <c r="O19" s="58">
        <v>21</v>
      </c>
      <c r="P19" s="58">
        <v>3</v>
      </c>
      <c r="Q19" s="58">
        <v>1</v>
      </c>
      <c r="R19" s="58">
        <v>1</v>
      </c>
      <c r="S19" s="58" t="s">
        <v>59</v>
      </c>
      <c r="T19" s="61">
        <v>8</v>
      </c>
    </row>
    <row r="20" spans="1:20" s="2" customFormat="1" ht="27" customHeight="1">
      <c r="A20" s="18"/>
      <c r="B20" s="18"/>
      <c r="C20" s="80" t="s">
        <v>18</v>
      </c>
      <c r="D20" s="80"/>
      <c r="E20" s="60">
        <v>9</v>
      </c>
      <c r="F20" s="24">
        <v>467</v>
      </c>
      <c r="G20" s="27">
        <v>17</v>
      </c>
      <c r="H20" s="27">
        <v>59</v>
      </c>
      <c r="I20" s="27">
        <v>120</v>
      </c>
      <c r="J20" s="58">
        <v>145</v>
      </c>
      <c r="K20" s="58">
        <v>59</v>
      </c>
      <c r="L20" s="58">
        <v>25</v>
      </c>
      <c r="M20" s="58">
        <v>19</v>
      </c>
      <c r="N20" s="58">
        <v>10</v>
      </c>
      <c r="O20" s="58">
        <v>10</v>
      </c>
      <c r="P20" s="58">
        <v>3</v>
      </c>
      <c r="Q20" s="58" t="s">
        <v>59</v>
      </c>
      <c r="R20" s="58" t="s">
        <v>59</v>
      </c>
      <c r="S20" s="58" t="s">
        <v>59</v>
      </c>
      <c r="T20" s="61">
        <v>9</v>
      </c>
    </row>
    <row r="21" spans="1:20" s="2" customFormat="1" ht="27" customHeight="1">
      <c r="A21" s="18"/>
      <c r="B21" s="18"/>
      <c r="C21" s="80" t="s">
        <v>19</v>
      </c>
      <c r="D21" s="80"/>
      <c r="E21" s="60">
        <v>10</v>
      </c>
      <c r="F21" s="24">
        <v>878</v>
      </c>
      <c r="G21" s="35">
        <v>7</v>
      </c>
      <c r="H21" s="35">
        <v>47</v>
      </c>
      <c r="I21" s="35">
        <v>196</v>
      </c>
      <c r="J21" s="58">
        <v>272</v>
      </c>
      <c r="K21" s="58">
        <v>123</v>
      </c>
      <c r="L21" s="58">
        <v>70</v>
      </c>
      <c r="M21" s="58">
        <v>92</v>
      </c>
      <c r="N21" s="58">
        <v>51</v>
      </c>
      <c r="O21" s="58">
        <v>18</v>
      </c>
      <c r="P21" s="58">
        <v>1</v>
      </c>
      <c r="Q21" s="58">
        <v>1</v>
      </c>
      <c r="R21" s="58" t="s">
        <v>59</v>
      </c>
      <c r="S21" s="58" t="s">
        <v>59</v>
      </c>
      <c r="T21" s="61">
        <v>10</v>
      </c>
    </row>
    <row r="22" spans="1:20" s="2" customFormat="1" ht="27" customHeight="1">
      <c r="A22" s="18"/>
      <c r="B22" s="18"/>
      <c r="C22" s="80" t="s">
        <v>20</v>
      </c>
      <c r="D22" s="80"/>
      <c r="E22" s="60">
        <v>11</v>
      </c>
      <c r="F22" s="24">
        <v>538</v>
      </c>
      <c r="G22" s="37">
        <v>43</v>
      </c>
      <c r="H22" s="37">
        <v>32</v>
      </c>
      <c r="I22" s="37">
        <v>82</v>
      </c>
      <c r="J22" s="58">
        <v>130</v>
      </c>
      <c r="K22" s="58">
        <v>73</v>
      </c>
      <c r="L22" s="58">
        <v>41</v>
      </c>
      <c r="M22" s="58">
        <v>22</v>
      </c>
      <c r="N22" s="58">
        <v>38</v>
      </c>
      <c r="O22" s="58">
        <v>48</v>
      </c>
      <c r="P22" s="58">
        <v>23</v>
      </c>
      <c r="Q22" s="58">
        <v>5</v>
      </c>
      <c r="R22" s="58">
        <v>1</v>
      </c>
      <c r="S22" s="58" t="s">
        <v>59</v>
      </c>
      <c r="T22" s="61">
        <v>11</v>
      </c>
    </row>
    <row r="23" spans="1:20" s="2" customFormat="1" ht="27" customHeight="1">
      <c r="A23" s="18"/>
      <c r="B23" s="18"/>
      <c r="C23" s="82" t="s">
        <v>21</v>
      </c>
      <c r="D23" s="82"/>
      <c r="E23" s="60">
        <v>12</v>
      </c>
      <c r="F23" s="24">
        <v>1050</v>
      </c>
      <c r="G23" s="35">
        <v>3</v>
      </c>
      <c r="H23" s="35">
        <v>22</v>
      </c>
      <c r="I23" s="35">
        <v>223</v>
      </c>
      <c r="J23" s="35">
        <v>406</v>
      </c>
      <c r="K23" s="35">
        <v>161</v>
      </c>
      <c r="L23" s="35">
        <v>69</v>
      </c>
      <c r="M23" s="35">
        <v>63</v>
      </c>
      <c r="N23" s="35">
        <v>68</v>
      </c>
      <c r="O23" s="35">
        <v>31</v>
      </c>
      <c r="P23" s="35">
        <v>4</v>
      </c>
      <c r="Q23" s="35" t="s">
        <v>59</v>
      </c>
      <c r="R23" s="35" t="s">
        <v>59</v>
      </c>
      <c r="S23" s="35" t="s">
        <v>59</v>
      </c>
      <c r="T23" s="61">
        <v>12</v>
      </c>
    </row>
    <row r="24" spans="1:20" s="2" customFormat="1" ht="27" customHeight="1">
      <c r="A24" s="18"/>
      <c r="B24" s="20"/>
      <c r="C24" s="82" t="s">
        <v>22</v>
      </c>
      <c r="D24" s="82"/>
      <c r="E24" s="60">
        <v>13</v>
      </c>
      <c r="F24" s="24">
        <v>435</v>
      </c>
      <c r="G24" s="35">
        <v>14</v>
      </c>
      <c r="H24" s="35">
        <v>47</v>
      </c>
      <c r="I24" s="35">
        <v>110</v>
      </c>
      <c r="J24" s="58">
        <v>109</v>
      </c>
      <c r="K24" s="58">
        <v>64</v>
      </c>
      <c r="L24" s="58">
        <v>30</v>
      </c>
      <c r="M24" s="58">
        <v>27</v>
      </c>
      <c r="N24" s="58">
        <v>13</v>
      </c>
      <c r="O24" s="58">
        <v>15</v>
      </c>
      <c r="P24" s="58">
        <v>4</v>
      </c>
      <c r="Q24" s="58">
        <v>1</v>
      </c>
      <c r="R24" s="58">
        <v>1</v>
      </c>
      <c r="S24" s="58" t="s">
        <v>59</v>
      </c>
      <c r="T24" s="61">
        <v>13</v>
      </c>
    </row>
    <row r="25" spans="1:20" s="2" customFormat="1" ht="27" customHeight="1">
      <c r="A25" s="18"/>
      <c r="B25" s="20"/>
      <c r="C25" s="82" t="s">
        <v>23</v>
      </c>
      <c r="D25" s="82"/>
      <c r="E25" s="60">
        <v>14</v>
      </c>
      <c r="F25" s="24">
        <v>139</v>
      </c>
      <c r="G25" s="35">
        <v>6</v>
      </c>
      <c r="H25" s="35">
        <v>5</v>
      </c>
      <c r="I25" s="35">
        <v>25</v>
      </c>
      <c r="J25" s="58">
        <v>52</v>
      </c>
      <c r="K25" s="58">
        <v>29</v>
      </c>
      <c r="L25" s="58">
        <v>6</v>
      </c>
      <c r="M25" s="58">
        <v>5</v>
      </c>
      <c r="N25" s="58">
        <v>5</v>
      </c>
      <c r="O25" s="58">
        <v>5</v>
      </c>
      <c r="P25" s="58">
        <v>1</v>
      </c>
      <c r="Q25" s="58" t="s">
        <v>59</v>
      </c>
      <c r="R25" s="58" t="s">
        <v>59</v>
      </c>
      <c r="S25" s="58" t="s">
        <v>59</v>
      </c>
      <c r="T25" s="61">
        <v>14</v>
      </c>
    </row>
    <row r="26" spans="1:20" s="2" customFormat="1" ht="27" customHeight="1">
      <c r="A26" s="18"/>
      <c r="B26" s="20"/>
      <c r="C26" s="82" t="s">
        <v>24</v>
      </c>
      <c r="D26" s="82"/>
      <c r="E26" s="60">
        <v>15</v>
      </c>
      <c r="F26" s="24">
        <v>80</v>
      </c>
      <c r="G26" s="37" t="s">
        <v>59</v>
      </c>
      <c r="H26" s="37">
        <v>5</v>
      </c>
      <c r="I26" s="37">
        <v>21</v>
      </c>
      <c r="J26" s="58">
        <v>25</v>
      </c>
      <c r="K26" s="58">
        <v>17</v>
      </c>
      <c r="L26" s="58">
        <v>8</v>
      </c>
      <c r="M26" s="58">
        <v>3</v>
      </c>
      <c r="N26" s="58">
        <v>1</v>
      </c>
      <c r="O26" s="58" t="s">
        <v>59</v>
      </c>
      <c r="P26" s="58" t="s">
        <v>59</v>
      </c>
      <c r="Q26" s="58" t="s">
        <v>59</v>
      </c>
      <c r="R26" s="58" t="s">
        <v>59</v>
      </c>
      <c r="S26" s="58" t="s">
        <v>59</v>
      </c>
      <c r="T26" s="61">
        <v>15</v>
      </c>
    </row>
    <row r="27" spans="1:20" s="2" customFormat="1" ht="27" customHeight="1">
      <c r="A27" s="18"/>
      <c r="B27" s="18"/>
      <c r="C27" s="80" t="s">
        <v>25</v>
      </c>
      <c r="D27" s="80"/>
      <c r="E27" s="60">
        <v>16</v>
      </c>
      <c r="F27" s="24">
        <v>65</v>
      </c>
      <c r="G27" s="27">
        <v>10</v>
      </c>
      <c r="H27" s="27">
        <v>3</v>
      </c>
      <c r="I27" s="27">
        <v>11</v>
      </c>
      <c r="J27" s="58">
        <v>18</v>
      </c>
      <c r="K27" s="58">
        <v>11</v>
      </c>
      <c r="L27" s="58">
        <v>6</v>
      </c>
      <c r="M27" s="58">
        <v>1</v>
      </c>
      <c r="N27" s="58" t="s">
        <v>59</v>
      </c>
      <c r="O27" s="58">
        <v>2</v>
      </c>
      <c r="P27" s="58">
        <v>2</v>
      </c>
      <c r="Q27" s="58">
        <v>1</v>
      </c>
      <c r="R27" s="58" t="s">
        <v>59</v>
      </c>
      <c r="S27" s="58" t="s">
        <v>59</v>
      </c>
      <c r="T27" s="61">
        <v>16</v>
      </c>
    </row>
    <row r="28" spans="1:20" s="2" customFormat="1" ht="27" customHeight="1">
      <c r="A28" s="18"/>
      <c r="B28" s="18"/>
      <c r="C28" s="80" t="s">
        <v>26</v>
      </c>
      <c r="D28" s="80"/>
      <c r="E28" s="60">
        <v>17</v>
      </c>
      <c r="F28" s="24">
        <v>302</v>
      </c>
      <c r="G28" s="37">
        <v>4</v>
      </c>
      <c r="H28" s="37">
        <v>14</v>
      </c>
      <c r="I28" s="37">
        <v>32</v>
      </c>
      <c r="J28" s="58">
        <v>82</v>
      </c>
      <c r="K28" s="58">
        <v>44</v>
      </c>
      <c r="L28" s="58">
        <v>31</v>
      </c>
      <c r="M28" s="58">
        <v>28</v>
      </c>
      <c r="N28" s="58">
        <v>21</v>
      </c>
      <c r="O28" s="58">
        <v>32</v>
      </c>
      <c r="P28" s="58">
        <v>13</v>
      </c>
      <c r="Q28" s="58">
        <v>1</v>
      </c>
      <c r="R28" s="58" t="s">
        <v>59</v>
      </c>
      <c r="S28" s="58" t="s">
        <v>59</v>
      </c>
      <c r="T28" s="61">
        <v>17</v>
      </c>
    </row>
    <row r="29" spans="1:20" s="2" customFormat="1" ht="27" customHeight="1">
      <c r="A29" s="18"/>
      <c r="B29" s="18"/>
      <c r="C29" s="80" t="s">
        <v>27</v>
      </c>
      <c r="D29" s="80"/>
      <c r="E29" s="60">
        <v>18</v>
      </c>
      <c r="F29" s="24">
        <v>440</v>
      </c>
      <c r="G29" s="35" t="s">
        <v>59</v>
      </c>
      <c r="H29" s="35">
        <v>1</v>
      </c>
      <c r="I29" s="35">
        <v>41</v>
      </c>
      <c r="J29" s="58">
        <v>148</v>
      </c>
      <c r="K29" s="58">
        <v>92</v>
      </c>
      <c r="L29" s="58">
        <v>48</v>
      </c>
      <c r="M29" s="58">
        <v>64</v>
      </c>
      <c r="N29" s="58">
        <v>31</v>
      </c>
      <c r="O29" s="58">
        <v>15</v>
      </c>
      <c r="P29" s="58" t="s">
        <v>59</v>
      </c>
      <c r="Q29" s="58" t="s">
        <v>59</v>
      </c>
      <c r="R29" s="58" t="s">
        <v>59</v>
      </c>
      <c r="S29" s="58" t="s">
        <v>59</v>
      </c>
      <c r="T29" s="61">
        <v>18</v>
      </c>
    </row>
    <row r="30" spans="1:20" s="2" customFormat="1" ht="27" customHeight="1">
      <c r="A30" s="18"/>
      <c r="B30" s="18"/>
      <c r="C30" s="80" t="s">
        <v>28</v>
      </c>
      <c r="D30" s="80"/>
      <c r="E30" s="60">
        <v>19</v>
      </c>
      <c r="F30" s="24">
        <v>563</v>
      </c>
      <c r="G30" s="27">
        <v>2</v>
      </c>
      <c r="H30" s="27">
        <v>4</v>
      </c>
      <c r="I30" s="27">
        <v>108</v>
      </c>
      <c r="J30" s="58">
        <v>231</v>
      </c>
      <c r="K30" s="58">
        <v>144</v>
      </c>
      <c r="L30" s="58">
        <v>35</v>
      </c>
      <c r="M30" s="58">
        <v>21</v>
      </c>
      <c r="N30" s="58">
        <v>15</v>
      </c>
      <c r="O30" s="58">
        <v>3</v>
      </c>
      <c r="P30" s="58" t="s">
        <v>59</v>
      </c>
      <c r="Q30" s="58" t="s">
        <v>59</v>
      </c>
      <c r="R30" s="58" t="s">
        <v>59</v>
      </c>
      <c r="S30" s="58" t="s">
        <v>59</v>
      </c>
      <c r="T30" s="61">
        <v>19</v>
      </c>
    </row>
    <row r="31" spans="1:20" s="2" customFormat="1" ht="27" customHeight="1">
      <c r="A31" s="18"/>
      <c r="B31" s="18"/>
      <c r="C31" s="80" t="s">
        <v>29</v>
      </c>
      <c r="D31" s="80"/>
      <c r="E31" s="60">
        <v>20</v>
      </c>
      <c r="F31" s="24">
        <v>59</v>
      </c>
      <c r="G31" s="27">
        <v>2</v>
      </c>
      <c r="H31" s="27">
        <v>5</v>
      </c>
      <c r="I31" s="27">
        <v>17</v>
      </c>
      <c r="J31" s="58">
        <v>20</v>
      </c>
      <c r="K31" s="58">
        <v>7</v>
      </c>
      <c r="L31" s="58">
        <v>5</v>
      </c>
      <c r="M31" s="58" t="s">
        <v>59</v>
      </c>
      <c r="N31" s="58">
        <v>1</v>
      </c>
      <c r="O31" s="58" t="s">
        <v>59</v>
      </c>
      <c r="P31" s="58">
        <v>2</v>
      </c>
      <c r="Q31" s="58" t="s">
        <v>59</v>
      </c>
      <c r="R31" s="58" t="s">
        <v>59</v>
      </c>
      <c r="S31" s="58" t="s">
        <v>59</v>
      </c>
      <c r="T31" s="61">
        <v>20</v>
      </c>
    </row>
    <row r="32" spans="1:20" s="2" customFormat="1" ht="27" customHeight="1">
      <c r="A32" s="18"/>
      <c r="B32" s="18"/>
      <c r="C32" s="80" t="s">
        <v>30</v>
      </c>
      <c r="D32" s="80"/>
      <c r="E32" s="60">
        <v>21</v>
      </c>
      <c r="F32" s="24">
        <v>192</v>
      </c>
      <c r="G32" s="27">
        <v>2</v>
      </c>
      <c r="H32" s="27">
        <v>28</v>
      </c>
      <c r="I32" s="27">
        <v>43</v>
      </c>
      <c r="J32" s="58">
        <v>62</v>
      </c>
      <c r="K32" s="58">
        <v>20</v>
      </c>
      <c r="L32" s="58">
        <v>9</v>
      </c>
      <c r="M32" s="58">
        <v>10</v>
      </c>
      <c r="N32" s="58">
        <v>4</v>
      </c>
      <c r="O32" s="58">
        <v>7</v>
      </c>
      <c r="P32" s="58">
        <v>6</v>
      </c>
      <c r="Q32" s="58">
        <v>1</v>
      </c>
      <c r="R32" s="58" t="s">
        <v>59</v>
      </c>
      <c r="S32" s="58" t="s">
        <v>59</v>
      </c>
      <c r="T32" s="61">
        <v>21</v>
      </c>
    </row>
    <row r="33" spans="1:21" s="2" customFormat="1" ht="27" customHeight="1">
      <c r="A33" s="18"/>
      <c r="B33" s="18"/>
      <c r="C33" s="80" t="s">
        <v>31</v>
      </c>
      <c r="D33" s="80"/>
      <c r="E33" s="60">
        <v>22</v>
      </c>
      <c r="F33" s="24">
        <v>1613</v>
      </c>
      <c r="G33" s="35">
        <v>8</v>
      </c>
      <c r="H33" s="35">
        <v>128</v>
      </c>
      <c r="I33" s="35">
        <v>244</v>
      </c>
      <c r="J33" s="58">
        <v>442</v>
      </c>
      <c r="K33" s="58">
        <v>260</v>
      </c>
      <c r="L33" s="58">
        <v>175</v>
      </c>
      <c r="M33" s="58">
        <v>167</v>
      </c>
      <c r="N33" s="58">
        <v>116</v>
      </c>
      <c r="O33" s="58">
        <v>54</v>
      </c>
      <c r="P33" s="58">
        <v>15</v>
      </c>
      <c r="Q33" s="58">
        <v>4</v>
      </c>
      <c r="R33" s="58" t="s">
        <v>59</v>
      </c>
      <c r="S33" s="58" t="s">
        <v>59</v>
      </c>
      <c r="T33" s="61">
        <v>22</v>
      </c>
    </row>
    <row r="34" spans="1:21" s="2" customFormat="1" ht="27" customHeight="1">
      <c r="A34" s="40"/>
      <c r="B34" s="40"/>
      <c r="C34" s="81" t="s">
        <v>32</v>
      </c>
      <c r="D34" s="81"/>
      <c r="E34" s="63">
        <v>23</v>
      </c>
      <c r="F34" s="42">
        <v>629</v>
      </c>
      <c r="G34" s="43">
        <v>11</v>
      </c>
      <c r="H34" s="43">
        <v>14</v>
      </c>
      <c r="I34" s="43">
        <v>116</v>
      </c>
      <c r="J34" s="64">
        <v>172</v>
      </c>
      <c r="K34" s="64">
        <v>112</v>
      </c>
      <c r="L34" s="64">
        <v>60</v>
      </c>
      <c r="M34" s="64">
        <v>73</v>
      </c>
      <c r="N34" s="64">
        <v>59</v>
      </c>
      <c r="O34" s="64">
        <v>11</v>
      </c>
      <c r="P34" s="64">
        <v>1</v>
      </c>
      <c r="Q34" s="64" t="s">
        <v>59</v>
      </c>
      <c r="R34" s="64" t="s">
        <v>59</v>
      </c>
      <c r="S34" s="64" t="s">
        <v>59</v>
      </c>
      <c r="T34" s="65">
        <v>23</v>
      </c>
      <c r="U34" s="66"/>
    </row>
    <row r="35" spans="1:21" s="3" customFormat="1" ht="12" customHeight="1">
      <c r="B35" s="45" t="s">
        <v>33</v>
      </c>
      <c r="E35" s="46"/>
    </row>
  </sheetData>
  <mergeCells count="39">
    <mergeCell ref="B11:D11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S8"/>
    <mergeCell ref="T6:U8"/>
    <mergeCell ref="B10:D10"/>
    <mergeCell ref="O6:O8"/>
    <mergeCell ref="P6:P8"/>
    <mergeCell ref="C25:D25"/>
    <mergeCell ref="B13:D13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32:D32"/>
    <mergeCell ref="C33:D33"/>
    <mergeCell ref="C34:D34"/>
    <mergeCell ref="C26:D26"/>
    <mergeCell ref="C27:D27"/>
    <mergeCell ref="C28:D28"/>
    <mergeCell ref="C29:D29"/>
    <mergeCell ref="C30:D30"/>
    <mergeCell ref="C31:D31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2"/>
  <dimension ref="A1:V35"/>
  <sheetViews>
    <sheetView topLeftCell="A2" zoomScaleNormal="100" workbookViewId="0">
      <selection activeCell="L19" sqref="L19"/>
    </sheetView>
  </sheetViews>
  <sheetFormatPr defaultColWidth="16.88671875" defaultRowHeight="12"/>
  <cols>
    <col min="1" max="1" width="0.6640625" style="47" customWidth="1"/>
    <col min="2" max="2" width="1.33203125" style="47" customWidth="1"/>
    <col min="3" max="3" width="1.44140625" style="47" customWidth="1"/>
    <col min="4" max="4" width="7.77734375" style="47" customWidth="1"/>
    <col min="5" max="5" width="3.88671875" style="68" customWidth="1"/>
    <col min="6" max="6" width="10.77734375" style="47" customWidth="1"/>
    <col min="7" max="19" width="10.44140625" style="47" customWidth="1"/>
    <col min="20" max="20" width="10.33203125" style="47" customWidth="1"/>
    <col min="21" max="21" width="3.88671875" style="47" customWidth="1"/>
    <col min="22" max="22" width="1.109375" style="47" customWidth="1"/>
    <col min="23" max="16384" width="16.88671875" style="47"/>
  </cols>
  <sheetData>
    <row r="1" spans="1:22" s="2" customFormat="1" ht="14.4" customHeight="1">
      <c r="A1" s="1"/>
      <c r="B1" s="1"/>
      <c r="C1" s="1"/>
      <c r="D1" s="1"/>
      <c r="E1" s="53"/>
      <c r="F1" s="1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49"/>
      <c r="U1" s="49"/>
      <c r="V1" s="49"/>
    </row>
    <row r="2" spans="1:22" s="2" customFormat="1" ht="21" customHeight="1">
      <c r="A2" s="3"/>
      <c r="B2" s="3"/>
      <c r="C2" s="3"/>
      <c r="D2" s="3"/>
      <c r="E2" s="4"/>
      <c r="F2" s="5"/>
    </row>
    <row r="3" spans="1:22" s="2" customFormat="1" ht="21" customHeight="1">
      <c r="B3" s="6" t="s">
        <v>34</v>
      </c>
      <c r="C3" s="3"/>
      <c r="D3" s="3"/>
      <c r="E3" s="4"/>
      <c r="F3" s="5"/>
    </row>
    <row r="4" spans="1:22" s="7" customFormat="1" ht="21" customHeight="1">
      <c r="B4" s="8"/>
      <c r="C4" s="9" t="s">
        <v>60</v>
      </c>
      <c r="D4" s="8"/>
      <c r="E4" s="10"/>
      <c r="F4" s="11"/>
      <c r="G4" s="12"/>
      <c r="H4" s="12"/>
      <c r="I4" s="12"/>
    </row>
    <row r="5" spans="1:22" s="2" customFormat="1" ht="14.4" customHeight="1" thickBot="1">
      <c r="A5" s="13"/>
      <c r="B5" s="13"/>
      <c r="C5" s="13"/>
      <c r="D5" s="3"/>
      <c r="E5" s="13"/>
      <c r="F5" s="14"/>
      <c r="G5" s="15"/>
      <c r="H5" s="15"/>
      <c r="I5" s="16"/>
      <c r="L5" s="16"/>
      <c r="T5" s="16" t="s">
        <v>44</v>
      </c>
      <c r="U5" s="55"/>
    </row>
    <row r="6" spans="1:22" s="3" customFormat="1" ht="14.4" customHeight="1" thickTop="1">
      <c r="A6" s="84" t="s">
        <v>3</v>
      </c>
      <c r="B6" s="84"/>
      <c r="C6" s="84"/>
      <c r="D6" s="84"/>
      <c r="E6" s="85"/>
      <c r="F6" s="122" t="s">
        <v>4</v>
      </c>
      <c r="G6" s="126" t="s">
        <v>61</v>
      </c>
      <c r="H6" s="122" t="s">
        <v>62</v>
      </c>
      <c r="I6" s="122" t="s">
        <v>63</v>
      </c>
      <c r="J6" s="122" t="s">
        <v>64</v>
      </c>
      <c r="K6" s="122" t="s">
        <v>65</v>
      </c>
      <c r="L6" s="122" t="s">
        <v>66</v>
      </c>
      <c r="M6" s="124" t="s">
        <v>67</v>
      </c>
      <c r="N6" s="116" t="s">
        <v>68</v>
      </c>
      <c r="O6" s="116" t="s">
        <v>69</v>
      </c>
      <c r="P6" s="116" t="s">
        <v>70</v>
      </c>
      <c r="Q6" s="116" t="s">
        <v>71</v>
      </c>
      <c r="R6" s="116" t="s">
        <v>72</v>
      </c>
      <c r="S6" s="116" t="s">
        <v>73</v>
      </c>
      <c r="T6" s="119" t="s">
        <v>74</v>
      </c>
      <c r="U6" s="105" t="s">
        <v>58</v>
      </c>
      <c r="V6" s="106"/>
    </row>
    <row r="7" spans="1:22" s="3" customFormat="1" ht="14.4" customHeight="1">
      <c r="A7" s="86"/>
      <c r="B7" s="86"/>
      <c r="C7" s="86"/>
      <c r="D7" s="86"/>
      <c r="E7" s="87"/>
      <c r="F7" s="123"/>
      <c r="G7" s="123"/>
      <c r="H7" s="123"/>
      <c r="I7" s="123"/>
      <c r="J7" s="123"/>
      <c r="K7" s="123"/>
      <c r="L7" s="123"/>
      <c r="M7" s="125"/>
      <c r="N7" s="117"/>
      <c r="O7" s="117"/>
      <c r="P7" s="117"/>
      <c r="Q7" s="117"/>
      <c r="R7" s="117"/>
      <c r="S7" s="117"/>
      <c r="T7" s="120"/>
      <c r="U7" s="107"/>
      <c r="V7" s="108"/>
    </row>
    <row r="8" spans="1:22" s="3" customFormat="1" ht="28.95" customHeight="1">
      <c r="A8" s="88"/>
      <c r="B8" s="88"/>
      <c r="C8" s="88"/>
      <c r="D8" s="88"/>
      <c r="E8" s="89"/>
      <c r="F8" s="123"/>
      <c r="G8" s="123"/>
      <c r="H8" s="123"/>
      <c r="I8" s="123"/>
      <c r="J8" s="123"/>
      <c r="K8" s="123"/>
      <c r="L8" s="123"/>
      <c r="M8" s="125"/>
      <c r="N8" s="118"/>
      <c r="O8" s="118"/>
      <c r="P8" s="118"/>
      <c r="Q8" s="118"/>
      <c r="R8" s="118"/>
      <c r="S8" s="118"/>
      <c r="T8" s="121"/>
      <c r="U8" s="109"/>
      <c r="V8" s="110"/>
    </row>
    <row r="9" spans="1:22" s="2" customFormat="1" ht="14.4" customHeight="1">
      <c r="A9" s="18"/>
      <c r="B9" s="19" t="s">
        <v>9</v>
      </c>
      <c r="C9" s="19"/>
      <c r="D9" s="19"/>
      <c r="E9" s="20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22">
        <v>13</v>
      </c>
      <c r="S9" s="22">
        <v>14</v>
      </c>
      <c r="T9" s="22">
        <v>15</v>
      </c>
      <c r="U9" s="56"/>
    </row>
    <row r="10" spans="1:22" s="2" customFormat="1" ht="27" customHeight="1">
      <c r="A10" s="18"/>
      <c r="B10" s="80" t="s">
        <v>10</v>
      </c>
      <c r="C10" s="80"/>
      <c r="D10" s="80"/>
      <c r="E10" s="57">
        <v>1</v>
      </c>
      <c r="F10" s="24">
        <v>1329591</v>
      </c>
      <c r="G10" s="25">
        <v>120658</v>
      </c>
      <c r="H10" s="26">
        <v>457264</v>
      </c>
      <c r="I10" s="27">
        <v>210208</v>
      </c>
      <c r="J10" s="58">
        <v>164627</v>
      </c>
      <c r="K10" s="58">
        <v>88294</v>
      </c>
      <c r="L10" s="58">
        <v>83683</v>
      </c>
      <c r="M10" s="58">
        <v>46830</v>
      </c>
      <c r="N10" s="58">
        <v>47800</v>
      </c>
      <c r="O10" s="58">
        <v>41621</v>
      </c>
      <c r="P10" s="58">
        <v>21647</v>
      </c>
      <c r="Q10" s="58">
        <v>20874</v>
      </c>
      <c r="R10" s="58">
        <v>15784</v>
      </c>
      <c r="S10" s="58">
        <v>7781</v>
      </c>
      <c r="T10" s="58">
        <v>2520</v>
      </c>
      <c r="U10" s="59">
        <v>1</v>
      </c>
    </row>
    <row r="11" spans="1:22" s="2" customFormat="1" ht="27" customHeight="1">
      <c r="A11" s="18"/>
      <c r="B11" s="80" t="s">
        <v>11</v>
      </c>
      <c r="C11" s="80"/>
      <c r="D11" s="80"/>
      <c r="E11" s="60">
        <v>2</v>
      </c>
      <c r="F11" s="24">
        <v>199273</v>
      </c>
      <c r="G11" s="27">
        <v>17543</v>
      </c>
      <c r="H11" s="27">
        <v>62528</v>
      </c>
      <c r="I11" s="27">
        <v>28052</v>
      </c>
      <c r="J11" s="58">
        <v>22408</v>
      </c>
      <c r="K11" s="58">
        <v>13554</v>
      </c>
      <c r="L11" s="58">
        <v>13729</v>
      </c>
      <c r="M11" s="58">
        <v>8716</v>
      </c>
      <c r="N11" s="58">
        <v>9901</v>
      </c>
      <c r="O11" s="58">
        <v>9551</v>
      </c>
      <c r="P11" s="58">
        <v>4863</v>
      </c>
      <c r="Q11" s="58">
        <v>4000</v>
      </c>
      <c r="R11" s="58">
        <v>2349</v>
      </c>
      <c r="S11" s="58">
        <v>1448</v>
      </c>
      <c r="T11" s="58">
        <v>631</v>
      </c>
      <c r="U11" s="61">
        <v>2</v>
      </c>
    </row>
    <row r="12" spans="1:22" s="2" customFormat="1" ht="7.5" customHeight="1">
      <c r="A12" s="18"/>
      <c r="B12" s="30"/>
      <c r="C12" s="31"/>
      <c r="D12" s="31"/>
      <c r="E12" s="60"/>
      <c r="F12" s="24"/>
      <c r="G12" s="27"/>
      <c r="H12" s="27"/>
      <c r="I12" s="27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61"/>
    </row>
    <row r="13" spans="1:22" s="2" customFormat="1" ht="27" customHeight="1">
      <c r="A13" s="18"/>
      <c r="B13" s="83" t="s">
        <v>12</v>
      </c>
      <c r="C13" s="83"/>
      <c r="D13" s="83"/>
      <c r="E13" s="60">
        <v>3</v>
      </c>
      <c r="F13" s="32">
        <v>15819</v>
      </c>
      <c r="G13" s="33">
        <v>659</v>
      </c>
      <c r="H13" s="33">
        <v>4504</v>
      </c>
      <c r="I13" s="33">
        <v>2264</v>
      </c>
      <c r="J13" s="62">
        <v>1867</v>
      </c>
      <c r="K13" s="62">
        <v>1231</v>
      </c>
      <c r="L13" s="62">
        <v>1342</v>
      </c>
      <c r="M13" s="62">
        <v>897</v>
      </c>
      <c r="N13" s="62">
        <v>1046</v>
      </c>
      <c r="O13" s="62">
        <v>876</v>
      </c>
      <c r="P13" s="62">
        <v>424</v>
      </c>
      <c r="Q13" s="62">
        <v>325</v>
      </c>
      <c r="R13" s="62">
        <v>181</v>
      </c>
      <c r="S13" s="62">
        <v>120</v>
      </c>
      <c r="T13" s="62">
        <v>83</v>
      </c>
      <c r="U13" s="61">
        <v>3</v>
      </c>
    </row>
    <row r="14" spans="1:22" s="2" customFormat="1" ht="7.5" customHeight="1">
      <c r="A14" s="18"/>
      <c r="B14" s="30"/>
      <c r="C14" s="30"/>
      <c r="D14" s="30"/>
      <c r="E14" s="60"/>
      <c r="F14" s="24"/>
      <c r="G14" s="35"/>
      <c r="H14" s="35"/>
      <c r="I14" s="35"/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61"/>
    </row>
    <row r="15" spans="1:22" s="2" customFormat="1" ht="27.75" customHeight="1">
      <c r="A15" s="18"/>
      <c r="B15" s="30"/>
      <c r="C15" s="80" t="s">
        <v>13</v>
      </c>
      <c r="D15" s="80"/>
      <c r="E15" s="60">
        <v>4</v>
      </c>
      <c r="F15" s="24">
        <v>2340</v>
      </c>
      <c r="G15" s="27">
        <v>73</v>
      </c>
      <c r="H15" s="27">
        <v>544</v>
      </c>
      <c r="I15" s="27">
        <v>366</v>
      </c>
      <c r="J15" s="58">
        <v>290</v>
      </c>
      <c r="K15" s="58">
        <v>174</v>
      </c>
      <c r="L15" s="58">
        <v>243</v>
      </c>
      <c r="M15" s="58">
        <v>150</v>
      </c>
      <c r="N15" s="58">
        <v>197</v>
      </c>
      <c r="O15" s="58">
        <v>159</v>
      </c>
      <c r="P15" s="58">
        <v>64</v>
      </c>
      <c r="Q15" s="58">
        <v>52</v>
      </c>
      <c r="R15" s="58">
        <v>21</v>
      </c>
      <c r="S15" s="58">
        <v>6</v>
      </c>
      <c r="T15" s="58">
        <v>1</v>
      </c>
      <c r="U15" s="61">
        <v>4</v>
      </c>
    </row>
    <row r="16" spans="1:22" s="2" customFormat="1" ht="27.75" customHeight="1">
      <c r="A16" s="18"/>
      <c r="B16" s="18"/>
      <c r="C16" s="80" t="s">
        <v>14</v>
      </c>
      <c r="D16" s="80"/>
      <c r="E16" s="60">
        <v>5</v>
      </c>
      <c r="F16" s="24">
        <v>3200</v>
      </c>
      <c r="G16" s="37">
        <v>159</v>
      </c>
      <c r="H16" s="37">
        <v>710</v>
      </c>
      <c r="I16" s="37">
        <v>484</v>
      </c>
      <c r="J16" s="58">
        <v>371</v>
      </c>
      <c r="K16" s="58">
        <v>197</v>
      </c>
      <c r="L16" s="58">
        <v>238</v>
      </c>
      <c r="M16" s="58">
        <v>200</v>
      </c>
      <c r="N16" s="58">
        <v>233</v>
      </c>
      <c r="O16" s="58">
        <v>272</v>
      </c>
      <c r="P16" s="58">
        <v>138</v>
      </c>
      <c r="Q16" s="58">
        <v>93</v>
      </c>
      <c r="R16" s="58">
        <v>52</v>
      </c>
      <c r="S16" s="58">
        <v>31</v>
      </c>
      <c r="T16" s="58">
        <v>22</v>
      </c>
      <c r="U16" s="61">
        <v>5</v>
      </c>
    </row>
    <row r="17" spans="1:21" s="2" customFormat="1" ht="27.75" customHeight="1">
      <c r="A17" s="18"/>
      <c r="B17" s="20"/>
      <c r="C17" s="82" t="s">
        <v>15</v>
      </c>
      <c r="D17" s="82"/>
      <c r="E17" s="60">
        <v>6</v>
      </c>
      <c r="F17" s="24">
        <v>167</v>
      </c>
      <c r="G17" s="35">
        <v>4</v>
      </c>
      <c r="H17" s="35">
        <v>63</v>
      </c>
      <c r="I17" s="35">
        <v>24</v>
      </c>
      <c r="J17" s="58">
        <v>15</v>
      </c>
      <c r="K17" s="58">
        <v>10</v>
      </c>
      <c r="L17" s="58">
        <v>14</v>
      </c>
      <c r="M17" s="58">
        <v>10</v>
      </c>
      <c r="N17" s="58">
        <v>11</v>
      </c>
      <c r="O17" s="58">
        <v>5</v>
      </c>
      <c r="P17" s="58">
        <v>6</v>
      </c>
      <c r="Q17" s="58">
        <v>2</v>
      </c>
      <c r="R17" s="58">
        <v>3</v>
      </c>
      <c r="S17" s="58" t="s">
        <v>59</v>
      </c>
      <c r="T17" s="58" t="s">
        <v>59</v>
      </c>
      <c r="U17" s="61">
        <v>6</v>
      </c>
    </row>
    <row r="18" spans="1:21" s="2" customFormat="1" ht="27.75" customHeight="1">
      <c r="A18" s="18"/>
      <c r="B18" s="18"/>
      <c r="C18" s="80" t="s">
        <v>16</v>
      </c>
      <c r="D18" s="80"/>
      <c r="E18" s="60">
        <v>7</v>
      </c>
      <c r="F18" s="24">
        <v>665</v>
      </c>
      <c r="G18" s="37">
        <v>22</v>
      </c>
      <c r="H18" s="37">
        <v>267</v>
      </c>
      <c r="I18" s="37">
        <v>123</v>
      </c>
      <c r="J18" s="58">
        <v>91</v>
      </c>
      <c r="K18" s="58">
        <v>40</v>
      </c>
      <c r="L18" s="58">
        <v>42</v>
      </c>
      <c r="M18" s="58">
        <v>16</v>
      </c>
      <c r="N18" s="58">
        <v>24</v>
      </c>
      <c r="O18" s="58">
        <v>17</v>
      </c>
      <c r="P18" s="58">
        <v>7</v>
      </c>
      <c r="Q18" s="58">
        <v>5</v>
      </c>
      <c r="R18" s="58">
        <v>3</v>
      </c>
      <c r="S18" s="58">
        <v>5</v>
      </c>
      <c r="T18" s="58">
        <v>3</v>
      </c>
      <c r="U18" s="61">
        <v>7</v>
      </c>
    </row>
    <row r="19" spans="1:21" s="2" customFormat="1" ht="27.75" customHeight="1">
      <c r="A19" s="18"/>
      <c r="B19" s="18"/>
      <c r="C19" s="80" t="s">
        <v>17</v>
      </c>
      <c r="D19" s="80"/>
      <c r="E19" s="60">
        <v>8</v>
      </c>
      <c r="F19" s="24">
        <v>1997</v>
      </c>
      <c r="G19" s="35">
        <v>72</v>
      </c>
      <c r="H19" s="35">
        <v>875</v>
      </c>
      <c r="I19" s="35">
        <v>322</v>
      </c>
      <c r="J19" s="58">
        <v>218</v>
      </c>
      <c r="K19" s="58">
        <v>98</v>
      </c>
      <c r="L19" s="58">
        <v>99</v>
      </c>
      <c r="M19" s="58">
        <v>67</v>
      </c>
      <c r="N19" s="58">
        <v>91</v>
      </c>
      <c r="O19" s="58">
        <v>58</v>
      </c>
      <c r="P19" s="58">
        <v>22</v>
      </c>
      <c r="Q19" s="58">
        <v>21</v>
      </c>
      <c r="R19" s="58">
        <v>16</v>
      </c>
      <c r="S19" s="58">
        <v>20</v>
      </c>
      <c r="T19" s="58">
        <v>18</v>
      </c>
      <c r="U19" s="61">
        <v>8</v>
      </c>
    </row>
    <row r="20" spans="1:21" s="2" customFormat="1" ht="27" customHeight="1">
      <c r="A20" s="18"/>
      <c r="B20" s="18"/>
      <c r="C20" s="80" t="s">
        <v>18</v>
      </c>
      <c r="D20" s="80"/>
      <c r="E20" s="60">
        <v>9</v>
      </c>
      <c r="F20" s="24">
        <v>467</v>
      </c>
      <c r="G20" s="27">
        <v>28</v>
      </c>
      <c r="H20" s="27">
        <v>150</v>
      </c>
      <c r="I20" s="27">
        <v>79</v>
      </c>
      <c r="J20" s="58">
        <v>56</v>
      </c>
      <c r="K20" s="58">
        <v>22</v>
      </c>
      <c r="L20" s="58">
        <v>28</v>
      </c>
      <c r="M20" s="58">
        <v>23</v>
      </c>
      <c r="N20" s="58">
        <v>26</v>
      </c>
      <c r="O20" s="58">
        <v>18</v>
      </c>
      <c r="P20" s="58">
        <v>8</v>
      </c>
      <c r="Q20" s="58">
        <v>9</v>
      </c>
      <c r="R20" s="58">
        <v>7</v>
      </c>
      <c r="S20" s="58">
        <v>9</v>
      </c>
      <c r="T20" s="58">
        <v>4</v>
      </c>
      <c r="U20" s="61">
        <v>9</v>
      </c>
    </row>
    <row r="21" spans="1:21" s="2" customFormat="1" ht="27" customHeight="1">
      <c r="A21" s="18"/>
      <c r="B21" s="18"/>
      <c r="C21" s="82" t="s">
        <v>19</v>
      </c>
      <c r="D21" s="82"/>
      <c r="E21" s="60">
        <v>10</v>
      </c>
      <c r="F21" s="24">
        <v>878</v>
      </c>
      <c r="G21" s="35">
        <v>32</v>
      </c>
      <c r="H21" s="35">
        <v>239</v>
      </c>
      <c r="I21" s="35">
        <v>127</v>
      </c>
      <c r="J21" s="35">
        <v>126</v>
      </c>
      <c r="K21" s="35">
        <v>84</v>
      </c>
      <c r="L21" s="35">
        <v>84</v>
      </c>
      <c r="M21" s="35">
        <v>55</v>
      </c>
      <c r="N21" s="35">
        <v>38</v>
      </c>
      <c r="O21" s="35">
        <v>39</v>
      </c>
      <c r="P21" s="35">
        <v>21</v>
      </c>
      <c r="Q21" s="35">
        <v>19</v>
      </c>
      <c r="R21" s="35">
        <v>4</v>
      </c>
      <c r="S21" s="35">
        <v>8</v>
      </c>
      <c r="T21" s="35">
        <v>2</v>
      </c>
      <c r="U21" s="61">
        <v>10</v>
      </c>
    </row>
    <row r="22" spans="1:21" s="2" customFormat="1" ht="27" customHeight="1">
      <c r="A22" s="18"/>
      <c r="B22" s="18"/>
      <c r="C22" s="80" t="s">
        <v>20</v>
      </c>
      <c r="D22" s="80"/>
      <c r="E22" s="60">
        <v>11</v>
      </c>
      <c r="F22" s="24">
        <v>538</v>
      </c>
      <c r="G22" s="37">
        <v>27</v>
      </c>
      <c r="H22" s="37">
        <v>127</v>
      </c>
      <c r="I22" s="37">
        <v>71</v>
      </c>
      <c r="J22" s="58">
        <v>43</v>
      </c>
      <c r="K22" s="58">
        <v>36</v>
      </c>
      <c r="L22" s="58">
        <v>59</v>
      </c>
      <c r="M22" s="58">
        <v>33</v>
      </c>
      <c r="N22" s="58">
        <v>43</v>
      </c>
      <c r="O22" s="58">
        <v>42</v>
      </c>
      <c r="P22" s="58">
        <v>25</v>
      </c>
      <c r="Q22" s="58">
        <v>18</v>
      </c>
      <c r="R22" s="58">
        <v>8</v>
      </c>
      <c r="S22" s="58">
        <v>3</v>
      </c>
      <c r="T22" s="58">
        <v>3</v>
      </c>
      <c r="U22" s="61">
        <v>11</v>
      </c>
    </row>
    <row r="23" spans="1:21" s="2" customFormat="1" ht="27" customHeight="1">
      <c r="A23" s="18"/>
      <c r="B23" s="18"/>
      <c r="C23" s="82" t="s">
        <v>21</v>
      </c>
      <c r="D23" s="82"/>
      <c r="E23" s="60">
        <v>12</v>
      </c>
      <c r="F23" s="24">
        <v>1050</v>
      </c>
      <c r="G23" s="35">
        <v>90</v>
      </c>
      <c r="H23" s="35">
        <v>528</v>
      </c>
      <c r="I23" s="35">
        <v>112</v>
      </c>
      <c r="J23" s="35">
        <v>93</v>
      </c>
      <c r="K23" s="35">
        <v>73</v>
      </c>
      <c r="L23" s="35">
        <v>41</v>
      </c>
      <c r="M23" s="35">
        <v>26</v>
      </c>
      <c r="N23" s="35">
        <v>42</v>
      </c>
      <c r="O23" s="35">
        <v>18</v>
      </c>
      <c r="P23" s="35">
        <v>12</v>
      </c>
      <c r="Q23" s="35">
        <v>4</v>
      </c>
      <c r="R23" s="35">
        <v>6</v>
      </c>
      <c r="S23" s="35">
        <v>2</v>
      </c>
      <c r="T23" s="35">
        <v>3</v>
      </c>
      <c r="U23" s="61">
        <v>12</v>
      </c>
    </row>
    <row r="24" spans="1:21" s="2" customFormat="1" ht="27" customHeight="1">
      <c r="A24" s="18"/>
      <c r="B24" s="20"/>
      <c r="C24" s="82" t="s">
        <v>22</v>
      </c>
      <c r="D24" s="82"/>
      <c r="E24" s="60">
        <v>13</v>
      </c>
      <c r="F24" s="24">
        <v>435</v>
      </c>
      <c r="G24" s="35">
        <v>15</v>
      </c>
      <c r="H24" s="35">
        <v>109</v>
      </c>
      <c r="I24" s="35">
        <v>69</v>
      </c>
      <c r="J24" s="58">
        <v>47</v>
      </c>
      <c r="K24" s="58">
        <v>39</v>
      </c>
      <c r="L24" s="58">
        <v>43</v>
      </c>
      <c r="M24" s="58">
        <v>42</v>
      </c>
      <c r="N24" s="58">
        <v>24</v>
      </c>
      <c r="O24" s="58">
        <v>21</v>
      </c>
      <c r="P24" s="58">
        <v>13</v>
      </c>
      <c r="Q24" s="58">
        <v>11</v>
      </c>
      <c r="R24" s="58">
        <v>2</v>
      </c>
      <c r="S24" s="58" t="s">
        <v>59</v>
      </c>
      <c r="T24" s="58" t="s">
        <v>59</v>
      </c>
      <c r="U24" s="61">
        <v>13</v>
      </c>
    </row>
    <row r="25" spans="1:21" s="2" customFormat="1" ht="27" customHeight="1">
      <c r="A25" s="18"/>
      <c r="B25" s="20"/>
      <c r="C25" s="82" t="s">
        <v>23</v>
      </c>
      <c r="D25" s="82"/>
      <c r="E25" s="60">
        <v>14</v>
      </c>
      <c r="F25" s="24">
        <v>139</v>
      </c>
      <c r="G25" s="35">
        <v>8</v>
      </c>
      <c r="H25" s="35">
        <v>58</v>
      </c>
      <c r="I25" s="35">
        <v>22</v>
      </c>
      <c r="J25" s="58">
        <v>12</v>
      </c>
      <c r="K25" s="58">
        <v>15</v>
      </c>
      <c r="L25" s="58">
        <v>9</v>
      </c>
      <c r="M25" s="58">
        <v>7</v>
      </c>
      <c r="N25" s="58">
        <v>4</v>
      </c>
      <c r="O25" s="58">
        <v>2</v>
      </c>
      <c r="P25" s="58">
        <v>2</v>
      </c>
      <c r="Q25" s="58" t="s">
        <v>59</v>
      </c>
      <c r="R25" s="58" t="s">
        <v>59</v>
      </c>
      <c r="S25" s="58" t="s">
        <v>59</v>
      </c>
      <c r="T25" s="58" t="s">
        <v>59</v>
      </c>
      <c r="U25" s="61">
        <v>14</v>
      </c>
    </row>
    <row r="26" spans="1:21" s="2" customFormat="1" ht="27" customHeight="1">
      <c r="A26" s="18"/>
      <c r="B26" s="20"/>
      <c r="C26" s="82" t="s">
        <v>24</v>
      </c>
      <c r="D26" s="82"/>
      <c r="E26" s="60">
        <v>15</v>
      </c>
      <c r="F26" s="24">
        <v>80</v>
      </c>
      <c r="G26" s="37">
        <v>9</v>
      </c>
      <c r="H26" s="37">
        <v>27</v>
      </c>
      <c r="I26" s="37">
        <v>13</v>
      </c>
      <c r="J26" s="58">
        <v>10</v>
      </c>
      <c r="K26" s="58">
        <v>4</v>
      </c>
      <c r="L26" s="58">
        <v>8</v>
      </c>
      <c r="M26" s="58">
        <v>2</v>
      </c>
      <c r="N26" s="58">
        <v>3</v>
      </c>
      <c r="O26" s="58">
        <v>2</v>
      </c>
      <c r="P26" s="58">
        <v>1</v>
      </c>
      <c r="Q26" s="58">
        <v>1</v>
      </c>
      <c r="R26" s="58" t="s">
        <v>59</v>
      </c>
      <c r="S26" s="58" t="s">
        <v>59</v>
      </c>
      <c r="T26" s="58" t="s">
        <v>59</v>
      </c>
      <c r="U26" s="61">
        <v>15</v>
      </c>
    </row>
    <row r="27" spans="1:21" s="2" customFormat="1" ht="27" customHeight="1">
      <c r="A27" s="18"/>
      <c r="B27" s="18"/>
      <c r="C27" s="80" t="s">
        <v>25</v>
      </c>
      <c r="D27" s="80"/>
      <c r="E27" s="60">
        <v>16</v>
      </c>
      <c r="F27" s="24">
        <v>65</v>
      </c>
      <c r="G27" s="27">
        <v>1</v>
      </c>
      <c r="H27" s="27">
        <v>20</v>
      </c>
      <c r="I27" s="27">
        <v>10</v>
      </c>
      <c r="J27" s="58">
        <v>7</v>
      </c>
      <c r="K27" s="58">
        <v>3</v>
      </c>
      <c r="L27" s="58">
        <v>5</v>
      </c>
      <c r="M27" s="58">
        <v>5</v>
      </c>
      <c r="N27" s="58">
        <v>2</v>
      </c>
      <c r="O27" s="58">
        <v>2</v>
      </c>
      <c r="P27" s="58">
        <v>2</v>
      </c>
      <c r="Q27" s="58">
        <v>2</v>
      </c>
      <c r="R27" s="58">
        <v>3</v>
      </c>
      <c r="S27" s="58">
        <v>3</v>
      </c>
      <c r="T27" s="58" t="s">
        <v>59</v>
      </c>
      <c r="U27" s="61">
        <v>16</v>
      </c>
    </row>
    <row r="28" spans="1:21" s="2" customFormat="1" ht="27" customHeight="1">
      <c r="A28" s="18"/>
      <c r="B28" s="18"/>
      <c r="C28" s="80" t="s">
        <v>26</v>
      </c>
      <c r="D28" s="80"/>
      <c r="E28" s="60">
        <v>17</v>
      </c>
      <c r="F28" s="24">
        <v>302</v>
      </c>
      <c r="G28" s="37">
        <v>23</v>
      </c>
      <c r="H28" s="37">
        <v>75</v>
      </c>
      <c r="I28" s="37">
        <v>55</v>
      </c>
      <c r="J28" s="58">
        <v>34</v>
      </c>
      <c r="K28" s="58">
        <v>18</v>
      </c>
      <c r="L28" s="58">
        <v>27</v>
      </c>
      <c r="M28" s="58">
        <v>17</v>
      </c>
      <c r="N28" s="58">
        <v>27</v>
      </c>
      <c r="O28" s="58">
        <v>12</v>
      </c>
      <c r="P28" s="58">
        <v>4</v>
      </c>
      <c r="Q28" s="58">
        <v>7</v>
      </c>
      <c r="R28" s="58">
        <v>1</v>
      </c>
      <c r="S28" s="58">
        <v>2</v>
      </c>
      <c r="T28" s="58" t="s">
        <v>59</v>
      </c>
      <c r="U28" s="61">
        <v>17</v>
      </c>
    </row>
    <row r="29" spans="1:21" s="2" customFormat="1" ht="27" customHeight="1">
      <c r="A29" s="18"/>
      <c r="B29" s="18"/>
      <c r="C29" s="80" t="s">
        <v>27</v>
      </c>
      <c r="D29" s="80"/>
      <c r="E29" s="60">
        <v>18</v>
      </c>
      <c r="F29" s="24">
        <v>440</v>
      </c>
      <c r="G29" s="35">
        <v>15</v>
      </c>
      <c r="H29" s="35">
        <v>152</v>
      </c>
      <c r="I29" s="35">
        <v>70</v>
      </c>
      <c r="J29" s="58">
        <v>32</v>
      </c>
      <c r="K29" s="58">
        <v>20</v>
      </c>
      <c r="L29" s="58">
        <v>23</v>
      </c>
      <c r="M29" s="58">
        <v>11</v>
      </c>
      <c r="N29" s="58">
        <v>17</v>
      </c>
      <c r="O29" s="58">
        <v>21</v>
      </c>
      <c r="P29" s="58">
        <v>25</v>
      </c>
      <c r="Q29" s="58">
        <v>25</v>
      </c>
      <c r="R29" s="58">
        <v>16</v>
      </c>
      <c r="S29" s="58">
        <v>4</v>
      </c>
      <c r="T29" s="58">
        <v>9</v>
      </c>
      <c r="U29" s="61">
        <v>18</v>
      </c>
    </row>
    <row r="30" spans="1:21" s="2" customFormat="1" ht="27" customHeight="1">
      <c r="A30" s="18"/>
      <c r="B30" s="18"/>
      <c r="C30" s="80" t="s">
        <v>28</v>
      </c>
      <c r="D30" s="80"/>
      <c r="E30" s="60">
        <v>19</v>
      </c>
      <c r="F30" s="24">
        <v>563</v>
      </c>
      <c r="G30" s="27">
        <v>49</v>
      </c>
      <c r="H30" s="27">
        <v>327</v>
      </c>
      <c r="I30" s="27">
        <v>78</v>
      </c>
      <c r="J30" s="58">
        <v>41</v>
      </c>
      <c r="K30" s="58">
        <v>13</v>
      </c>
      <c r="L30" s="58">
        <v>17</v>
      </c>
      <c r="M30" s="58">
        <v>8</v>
      </c>
      <c r="N30" s="58">
        <v>5</v>
      </c>
      <c r="O30" s="58">
        <v>1</v>
      </c>
      <c r="P30" s="58" t="s">
        <v>59</v>
      </c>
      <c r="Q30" s="58">
        <v>1</v>
      </c>
      <c r="R30" s="58">
        <v>7</v>
      </c>
      <c r="S30" s="58">
        <v>11</v>
      </c>
      <c r="T30" s="58">
        <v>5</v>
      </c>
      <c r="U30" s="61">
        <v>19</v>
      </c>
    </row>
    <row r="31" spans="1:21" s="2" customFormat="1" ht="27" customHeight="1">
      <c r="A31" s="18"/>
      <c r="B31" s="18"/>
      <c r="C31" s="80" t="s">
        <v>29</v>
      </c>
      <c r="D31" s="80"/>
      <c r="E31" s="60">
        <v>20</v>
      </c>
      <c r="F31" s="24">
        <v>59</v>
      </c>
      <c r="G31" s="27">
        <v>9</v>
      </c>
      <c r="H31" s="27">
        <v>19</v>
      </c>
      <c r="I31" s="27">
        <v>12</v>
      </c>
      <c r="J31" s="58">
        <v>2</v>
      </c>
      <c r="K31" s="58">
        <v>1</v>
      </c>
      <c r="L31" s="58">
        <v>5</v>
      </c>
      <c r="M31" s="58">
        <v>1</v>
      </c>
      <c r="N31" s="58">
        <v>3</v>
      </c>
      <c r="O31" s="58">
        <v>5</v>
      </c>
      <c r="P31" s="58">
        <v>1</v>
      </c>
      <c r="Q31" s="58">
        <v>1</v>
      </c>
      <c r="R31" s="58" t="s">
        <v>59</v>
      </c>
      <c r="S31" s="58" t="s">
        <v>59</v>
      </c>
      <c r="T31" s="58" t="s">
        <v>59</v>
      </c>
      <c r="U31" s="61">
        <v>20</v>
      </c>
    </row>
    <row r="32" spans="1:21" s="2" customFormat="1" ht="27" customHeight="1">
      <c r="A32" s="18"/>
      <c r="B32" s="18"/>
      <c r="C32" s="80" t="s">
        <v>30</v>
      </c>
      <c r="D32" s="80"/>
      <c r="E32" s="60">
        <v>21</v>
      </c>
      <c r="F32" s="24">
        <v>192</v>
      </c>
      <c r="G32" s="27" t="s">
        <v>59</v>
      </c>
      <c r="H32" s="27">
        <v>9</v>
      </c>
      <c r="I32" s="27">
        <v>31</v>
      </c>
      <c r="J32" s="58">
        <v>36</v>
      </c>
      <c r="K32" s="58">
        <v>29</v>
      </c>
      <c r="L32" s="58">
        <v>26</v>
      </c>
      <c r="M32" s="58">
        <v>12</v>
      </c>
      <c r="N32" s="58">
        <v>19</v>
      </c>
      <c r="O32" s="58">
        <v>12</v>
      </c>
      <c r="P32" s="58">
        <v>7</v>
      </c>
      <c r="Q32" s="58">
        <v>5</v>
      </c>
      <c r="R32" s="58">
        <v>1</v>
      </c>
      <c r="S32" s="58">
        <v>2</v>
      </c>
      <c r="T32" s="58">
        <v>3</v>
      </c>
      <c r="U32" s="61">
        <v>21</v>
      </c>
    </row>
    <row r="33" spans="1:22" s="2" customFormat="1" ht="27" customHeight="1">
      <c r="A33" s="18"/>
      <c r="B33" s="18"/>
      <c r="C33" s="80" t="s">
        <v>31</v>
      </c>
      <c r="D33" s="80"/>
      <c r="E33" s="60">
        <v>22</v>
      </c>
      <c r="F33" s="24">
        <v>1613</v>
      </c>
      <c r="G33" s="35">
        <v>3</v>
      </c>
      <c r="H33" s="35">
        <v>24</v>
      </c>
      <c r="I33" s="35">
        <v>118</v>
      </c>
      <c r="J33" s="58">
        <v>250</v>
      </c>
      <c r="K33" s="58">
        <v>289</v>
      </c>
      <c r="L33" s="58">
        <v>261</v>
      </c>
      <c r="M33" s="58">
        <v>183</v>
      </c>
      <c r="N33" s="58">
        <v>205</v>
      </c>
      <c r="O33" s="58">
        <v>149</v>
      </c>
      <c r="P33" s="58">
        <v>58</v>
      </c>
      <c r="Q33" s="58">
        <v>42</v>
      </c>
      <c r="R33" s="58">
        <v>23</v>
      </c>
      <c r="S33" s="58">
        <v>6</v>
      </c>
      <c r="T33" s="58">
        <v>2</v>
      </c>
      <c r="U33" s="61">
        <v>22</v>
      </c>
    </row>
    <row r="34" spans="1:22" s="2" customFormat="1" ht="27" customHeight="1">
      <c r="A34" s="40"/>
      <c r="B34" s="40"/>
      <c r="C34" s="81" t="s">
        <v>32</v>
      </c>
      <c r="D34" s="81"/>
      <c r="E34" s="63">
        <v>23</v>
      </c>
      <c r="F34" s="42">
        <v>629</v>
      </c>
      <c r="G34" s="43">
        <v>20</v>
      </c>
      <c r="H34" s="43">
        <v>181</v>
      </c>
      <c r="I34" s="43">
        <v>78</v>
      </c>
      <c r="J34" s="64">
        <v>93</v>
      </c>
      <c r="K34" s="64">
        <v>66</v>
      </c>
      <c r="L34" s="64">
        <v>70</v>
      </c>
      <c r="M34" s="64">
        <v>29</v>
      </c>
      <c r="N34" s="64">
        <v>32</v>
      </c>
      <c r="O34" s="64">
        <v>21</v>
      </c>
      <c r="P34" s="64">
        <v>8</v>
      </c>
      <c r="Q34" s="64">
        <v>7</v>
      </c>
      <c r="R34" s="64">
        <v>8</v>
      </c>
      <c r="S34" s="64">
        <v>8</v>
      </c>
      <c r="T34" s="64">
        <v>8</v>
      </c>
      <c r="U34" s="65">
        <v>23</v>
      </c>
      <c r="V34" s="66"/>
    </row>
    <row r="35" spans="1:22" s="3" customFormat="1" ht="12" customHeight="1">
      <c r="B35" s="45" t="s">
        <v>33</v>
      </c>
      <c r="E35" s="46"/>
    </row>
  </sheetData>
  <mergeCells count="40">
    <mergeCell ref="O6:O8"/>
    <mergeCell ref="P6:P8"/>
    <mergeCell ref="A6:E8"/>
    <mergeCell ref="F6:F8"/>
    <mergeCell ref="G6:G8"/>
    <mergeCell ref="H6:H8"/>
    <mergeCell ref="I6:I8"/>
    <mergeCell ref="J6:J8"/>
    <mergeCell ref="B10:D10"/>
    <mergeCell ref="K6:K8"/>
    <mergeCell ref="L6:L8"/>
    <mergeCell ref="M6:M8"/>
    <mergeCell ref="N6:N8"/>
    <mergeCell ref="Q6:Q8"/>
    <mergeCell ref="R6:R8"/>
    <mergeCell ref="S6:S8"/>
    <mergeCell ref="T6:T8"/>
    <mergeCell ref="U6:V8"/>
    <mergeCell ref="C24:D24"/>
    <mergeCell ref="B11:D11"/>
    <mergeCell ref="B13:D13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34:D34"/>
    <mergeCell ref="C25:D25"/>
    <mergeCell ref="C26:D26"/>
    <mergeCell ref="C27:D27"/>
    <mergeCell ref="C28:D28"/>
    <mergeCell ref="C29:D29"/>
    <mergeCell ref="C30:D30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2"/>
  <dimension ref="A1:U36"/>
  <sheetViews>
    <sheetView topLeftCell="A2" zoomScaleNormal="100" workbookViewId="0">
      <selection activeCell="L19" sqref="L19"/>
    </sheetView>
  </sheetViews>
  <sheetFormatPr defaultColWidth="16.88671875" defaultRowHeight="12"/>
  <cols>
    <col min="1" max="1" width="0.6640625" style="47" customWidth="1"/>
    <col min="2" max="2" width="1.33203125" style="47" customWidth="1"/>
    <col min="3" max="3" width="1.44140625" style="47" customWidth="1"/>
    <col min="4" max="4" width="7.77734375" style="47" customWidth="1"/>
    <col min="5" max="5" width="3.88671875" style="68" customWidth="1"/>
    <col min="6" max="6" width="10.77734375" style="47" customWidth="1"/>
    <col min="7" max="12" width="10.44140625" style="47" customWidth="1"/>
    <col min="13" max="18" width="12" style="47" customWidth="1"/>
    <col min="19" max="19" width="11.88671875" style="47" customWidth="1"/>
    <col min="20" max="20" width="3.88671875" style="47" customWidth="1"/>
    <col min="21" max="21" width="1.109375" style="47" customWidth="1"/>
    <col min="22" max="16384" width="16.88671875" style="47"/>
  </cols>
  <sheetData>
    <row r="1" spans="1:21" s="2" customFormat="1" ht="14.4" customHeight="1">
      <c r="A1" s="1"/>
      <c r="B1" s="1"/>
      <c r="C1" s="1"/>
      <c r="D1" s="1"/>
      <c r="E1" s="53"/>
      <c r="F1" s="1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49"/>
      <c r="U1" s="49"/>
    </row>
    <row r="2" spans="1:21" s="2" customFormat="1" ht="21" customHeight="1">
      <c r="A2" s="3"/>
      <c r="B2" s="3"/>
      <c r="C2" s="3"/>
      <c r="D2" s="3"/>
      <c r="E2" s="4"/>
      <c r="F2" s="5"/>
    </row>
    <row r="3" spans="1:21" s="2" customFormat="1" ht="21" customHeight="1">
      <c r="B3" s="6" t="s">
        <v>34</v>
      </c>
      <c r="C3" s="3"/>
      <c r="D3" s="3"/>
      <c r="E3" s="4"/>
      <c r="F3" s="5"/>
    </row>
    <row r="4" spans="1:21" s="7" customFormat="1" ht="21" customHeight="1">
      <c r="B4" s="8"/>
      <c r="C4" s="9" t="s">
        <v>75</v>
      </c>
      <c r="D4" s="8"/>
      <c r="E4" s="10"/>
      <c r="F4" s="11"/>
      <c r="G4" s="12"/>
      <c r="H4" s="12"/>
      <c r="I4" s="12"/>
    </row>
    <row r="5" spans="1:21" s="2" customFormat="1" ht="14.4" customHeight="1" thickBot="1">
      <c r="A5" s="13"/>
      <c r="B5" s="13"/>
      <c r="C5" s="13"/>
      <c r="D5" s="3"/>
      <c r="E5" s="13"/>
      <c r="F5" s="14"/>
      <c r="G5" s="15"/>
      <c r="H5" s="15"/>
      <c r="I5" s="16"/>
      <c r="L5" s="16"/>
      <c r="S5" s="16" t="s">
        <v>76</v>
      </c>
      <c r="T5" s="55"/>
    </row>
    <row r="6" spans="1:21" s="3" customFormat="1" ht="14.4" customHeight="1" thickTop="1">
      <c r="A6" s="84" t="s">
        <v>3</v>
      </c>
      <c r="B6" s="84"/>
      <c r="C6" s="84"/>
      <c r="D6" s="84"/>
      <c r="E6" s="85"/>
      <c r="F6" s="111" t="s">
        <v>4</v>
      </c>
      <c r="G6" s="115" t="s">
        <v>77</v>
      </c>
      <c r="H6" s="111" t="s">
        <v>78</v>
      </c>
      <c r="I6" s="111" t="s">
        <v>79</v>
      </c>
      <c r="J6" s="111" t="s">
        <v>80</v>
      </c>
      <c r="K6" s="111" t="s">
        <v>81</v>
      </c>
      <c r="L6" s="111" t="s">
        <v>82</v>
      </c>
      <c r="M6" s="113" t="s">
        <v>83</v>
      </c>
      <c r="N6" s="111" t="s">
        <v>84</v>
      </c>
      <c r="O6" s="111" t="s">
        <v>85</v>
      </c>
      <c r="P6" s="129" t="s">
        <v>86</v>
      </c>
      <c r="Q6" s="127" t="s">
        <v>87</v>
      </c>
      <c r="R6" s="111" t="s">
        <v>88</v>
      </c>
      <c r="S6" s="111" t="s">
        <v>89</v>
      </c>
      <c r="T6" s="105" t="s">
        <v>58</v>
      </c>
      <c r="U6" s="106"/>
    </row>
    <row r="7" spans="1:21" s="3" customFormat="1" ht="14.4" customHeight="1">
      <c r="A7" s="86"/>
      <c r="B7" s="86"/>
      <c r="C7" s="86"/>
      <c r="D7" s="86"/>
      <c r="E7" s="87"/>
      <c r="F7" s="112"/>
      <c r="G7" s="112"/>
      <c r="H7" s="112"/>
      <c r="I7" s="112"/>
      <c r="J7" s="112"/>
      <c r="K7" s="112"/>
      <c r="L7" s="112"/>
      <c r="M7" s="114"/>
      <c r="N7" s="112"/>
      <c r="O7" s="112"/>
      <c r="P7" s="130"/>
      <c r="Q7" s="128"/>
      <c r="R7" s="112"/>
      <c r="S7" s="112"/>
      <c r="T7" s="107"/>
      <c r="U7" s="108"/>
    </row>
    <row r="8" spans="1:21" s="3" customFormat="1" ht="28.95" customHeight="1">
      <c r="A8" s="88"/>
      <c r="B8" s="88"/>
      <c r="C8" s="88"/>
      <c r="D8" s="88"/>
      <c r="E8" s="89"/>
      <c r="F8" s="112"/>
      <c r="G8" s="112"/>
      <c r="H8" s="112"/>
      <c r="I8" s="112"/>
      <c r="J8" s="112"/>
      <c r="K8" s="112"/>
      <c r="L8" s="112"/>
      <c r="M8" s="114"/>
      <c r="N8" s="112"/>
      <c r="O8" s="112"/>
      <c r="P8" s="130"/>
      <c r="Q8" s="128"/>
      <c r="R8" s="112"/>
      <c r="S8" s="112"/>
      <c r="T8" s="109"/>
      <c r="U8" s="110"/>
    </row>
    <row r="9" spans="1:21" s="2" customFormat="1" ht="14.4" customHeight="1">
      <c r="A9" s="18"/>
      <c r="B9" s="19" t="s">
        <v>9</v>
      </c>
      <c r="C9" s="19"/>
      <c r="D9" s="19"/>
      <c r="E9" s="20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22">
        <v>13</v>
      </c>
      <c r="S9" s="22">
        <v>14</v>
      </c>
      <c r="T9" s="56"/>
    </row>
    <row r="10" spans="1:21" s="2" customFormat="1" ht="27" customHeight="1">
      <c r="A10" s="18"/>
      <c r="B10" s="80" t="s">
        <v>10</v>
      </c>
      <c r="C10" s="80"/>
      <c r="D10" s="80"/>
      <c r="E10" s="57">
        <v>1</v>
      </c>
      <c r="F10" s="24">
        <v>4880368</v>
      </c>
      <c r="G10" s="25">
        <v>391756</v>
      </c>
      <c r="H10" s="26">
        <v>187007</v>
      </c>
      <c r="I10" s="27">
        <v>361433</v>
      </c>
      <c r="J10" s="28">
        <v>401484</v>
      </c>
      <c r="K10" s="28">
        <v>462526</v>
      </c>
      <c r="L10" s="28">
        <v>696773</v>
      </c>
      <c r="M10" s="28">
        <v>496568</v>
      </c>
      <c r="N10" s="28">
        <v>465413</v>
      </c>
      <c r="O10" s="28">
        <v>378161</v>
      </c>
      <c r="P10" s="28">
        <v>1039247</v>
      </c>
      <c r="Q10" s="28">
        <v>2431439</v>
      </c>
      <c r="R10" s="28">
        <v>2448929</v>
      </c>
      <c r="S10" s="69">
        <f>ROUND(SUM(N10:P10)/F10*100,1)</f>
        <v>38.6</v>
      </c>
      <c r="T10" s="59">
        <v>1</v>
      </c>
    </row>
    <row r="11" spans="1:21" s="2" customFormat="1" ht="27" customHeight="1">
      <c r="A11" s="18"/>
      <c r="B11" s="80" t="s">
        <v>11</v>
      </c>
      <c r="C11" s="80"/>
      <c r="D11" s="80"/>
      <c r="E11" s="60">
        <v>2</v>
      </c>
      <c r="F11" s="24">
        <v>667370</v>
      </c>
      <c r="G11" s="27">
        <v>51143</v>
      </c>
      <c r="H11" s="27">
        <v>25356</v>
      </c>
      <c r="I11" s="27">
        <v>43690</v>
      </c>
      <c r="J11" s="28">
        <v>48559</v>
      </c>
      <c r="K11" s="28">
        <v>59337</v>
      </c>
      <c r="L11" s="28">
        <v>100088</v>
      </c>
      <c r="M11" s="28">
        <v>69796</v>
      </c>
      <c r="N11" s="28">
        <v>64101</v>
      </c>
      <c r="O11" s="28">
        <v>55604</v>
      </c>
      <c r="P11" s="28">
        <v>149696</v>
      </c>
      <c r="Q11" s="28">
        <v>332618</v>
      </c>
      <c r="R11" s="28">
        <v>334752</v>
      </c>
      <c r="S11" s="69">
        <f>ROUND(SUM(N11:P11)/F11*100,1)</f>
        <v>40.4</v>
      </c>
      <c r="T11" s="61">
        <v>2</v>
      </c>
    </row>
    <row r="12" spans="1:21" s="2" customFormat="1" ht="7.5" customHeight="1">
      <c r="A12" s="18"/>
      <c r="B12" s="30"/>
      <c r="C12" s="31"/>
      <c r="D12" s="31"/>
      <c r="E12" s="60"/>
      <c r="F12" s="24"/>
      <c r="G12" s="27"/>
      <c r="H12" s="27"/>
      <c r="I12" s="27"/>
      <c r="J12" s="28"/>
      <c r="K12" s="28"/>
      <c r="L12" s="28"/>
      <c r="M12" s="28"/>
      <c r="N12" s="28"/>
      <c r="O12" s="28"/>
      <c r="P12" s="28"/>
      <c r="Q12" s="28"/>
      <c r="R12" s="28"/>
      <c r="S12" s="70"/>
      <c r="T12" s="61"/>
    </row>
    <row r="13" spans="1:21" s="2" customFormat="1" ht="27" customHeight="1">
      <c r="A13" s="18"/>
      <c r="B13" s="83" t="s">
        <v>12</v>
      </c>
      <c r="C13" s="83"/>
      <c r="D13" s="83"/>
      <c r="E13" s="60">
        <v>3</v>
      </c>
      <c r="F13" s="32">
        <v>63763</v>
      </c>
      <c r="G13" s="33">
        <v>6635</v>
      </c>
      <c r="H13" s="33">
        <v>2963</v>
      </c>
      <c r="I13" s="33">
        <v>5123</v>
      </c>
      <c r="J13" s="34">
        <v>5586</v>
      </c>
      <c r="K13" s="34">
        <v>6157</v>
      </c>
      <c r="L13" s="34">
        <v>9225</v>
      </c>
      <c r="M13" s="34">
        <v>6147</v>
      </c>
      <c r="N13" s="34">
        <v>5250</v>
      </c>
      <c r="O13" s="34">
        <v>4265</v>
      </c>
      <c r="P13" s="34">
        <v>12412</v>
      </c>
      <c r="Q13" s="34">
        <v>31336</v>
      </c>
      <c r="R13" s="34">
        <v>32427</v>
      </c>
      <c r="S13" s="71">
        <f>ROUND(SUM(N13:P13)/F13*100,1)</f>
        <v>34.4</v>
      </c>
      <c r="T13" s="61">
        <v>3</v>
      </c>
    </row>
    <row r="14" spans="1:21" s="2" customFormat="1" ht="7.5" customHeight="1">
      <c r="A14" s="18"/>
      <c r="B14" s="30"/>
      <c r="C14" s="30"/>
      <c r="D14" s="30"/>
      <c r="E14" s="60"/>
      <c r="F14" s="24"/>
      <c r="G14" s="35"/>
      <c r="H14" s="35"/>
      <c r="I14" s="35"/>
      <c r="J14" s="28"/>
      <c r="K14" s="28"/>
      <c r="L14" s="28"/>
      <c r="M14" s="28"/>
      <c r="N14" s="28"/>
      <c r="O14" s="28"/>
      <c r="P14" s="28"/>
      <c r="Q14" s="28"/>
      <c r="R14" s="28"/>
      <c r="S14" s="70"/>
      <c r="T14" s="61"/>
    </row>
    <row r="15" spans="1:21" s="2" customFormat="1" ht="27.75" customHeight="1">
      <c r="A15" s="18"/>
      <c r="B15" s="30"/>
      <c r="C15" s="80" t="s">
        <v>13</v>
      </c>
      <c r="D15" s="80"/>
      <c r="E15" s="60">
        <v>4</v>
      </c>
      <c r="F15" s="24">
        <v>9049</v>
      </c>
      <c r="G15" s="27">
        <v>814</v>
      </c>
      <c r="H15" s="27">
        <v>420</v>
      </c>
      <c r="I15" s="27">
        <v>749</v>
      </c>
      <c r="J15" s="28">
        <v>782</v>
      </c>
      <c r="K15" s="28">
        <v>938</v>
      </c>
      <c r="L15" s="28">
        <v>1295</v>
      </c>
      <c r="M15" s="28">
        <v>842</v>
      </c>
      <c r="N15" s="28">
        <v>725</v>
      </c>
      <c r="O15" s="28">
        <v>676</v>
      </c>
      <c r="P15" s="28">
        <v>1808</v>
      </c>
      <c r="Q15" s="28">
        <v>4442</v>
      </c>
      <c r="R15" s="28">
        <v>4607</v>
      </c>
      <c r="S15" s="70">
        <f t="shared" ref="S15:S34" si="0">ROUND(SUM(N15:P15)/F15*100,1)</f>
        <v>35.5</v>
      </c>
      <c r="T15" s="61">
        <v>4</v>
      </c>
    </row>
    <row r="16" spans="1:21" s="2" customFormat="1" ht="27.75" customHeight="1">
      <c r="A16" s="18"/>
      <c r="B16" s="18"/>
      <c r="C16" s="80" t="s">
        <v>14</v>
      </c>
      <c r="D16" s="80"/>
      <c r="E16" s="60">
        <v>5</v>
      </c>
      <c r="F16" s="24">
        <v>13518</v>
      </c>
      <c r="G16" s="37">
        <v>1521</v>
      </c>
      <c r="H16" s="37">
        <v>578</v>
      </c>
      <c r="I16" s="37">
        <v>1004</v>
      </c>
      <c r="J16" s="28">
        <v>1238</v>
      </c>
      <c r="K16" s="28">
        <v>1233</v>
      </c>
      <c r="L16" s="28">
        <v>1990</v>
      </c>
      <c r="M16" s="28">
        <v>1349</v>
      </c>
      <c r="N16" s="28">
        <v>1148</v>
      </c>
      <c r="O16" s="28">
        <v>840</v>
      </c>
      <c r="P16" s="28">
        <v>2617</v>
      </c>
      <c r="Q16" s="28">
        <v>6700</v>
      </c>
      <c r="R16" s="28">
        <v>6818</v>
      </c>
      <c r="S16" s="70">
        <f t="shared" si="0"/>
        <v>34.1</v>
      </c>
      <c r="T16" s="61">
        <v>5</v>
      </c>
    </row>
    <row r="17" spans="1:20" s="2" customFormat="1" ht="27.75" customHeight="1">
      <c r="A17" s="18"/>
      <c r="B17" s="20"/>
      <c r="C17" s="82" t="s">
        <v>15</v>
      </c>
      <c r="D17" s="82"/>
      <c r="E17" s="60">
        <v>6</v>
      </c>
      <c r="F17" s="24">
        <v>622</v>
      </c>
      <c r="G17" s="35">
        <v>57</v>
      </c>
      <c r="H17" s="35">
        <v>34</v>
      </c>
      <c r="I17" s="35">
        <v>46</v>
      </c>
      <c r="J17" s="28">
        <v>59</v>
      </c>
      <c r="K17" s="28">
        <v>62</v>
      </c>
      <c r="L17" s="28">
        <v>82</v>
      </c>
      <c r="M17" s="28">
        <v>53</v>
      </c>
      <c r="N17" s="28">
        <v>81</v>
      </c>
      <c r="O17" s="28">
        <v>45</v>
      </c>
      <c r="P17" s="28">
        <v>103</v>
      </c>
      <c r="Q17" s="28">
        <v>299</v>
      </c>
      <c r="R17" s="28">
        <v>323</v>
      </c>
      <c r="S17" s="70">
        <f t="shared" si="0"/>
        <v>36.799999999999997</v>
      </c>
      <c r="T17" s="61">
        <v>6</v>
      </c>
    </row>
    <row r="18" spans="1:20" s="2" customFormat="1" ht="27.75" customHeight="1">
      <c r="A18" s="18"/>
      <c r="B18" s="18"/>
      <c r="C18" s="80" t="s">
        <v>16</v>
      </c>
      <c r="D18" s="80"/>
      <c r="E18" s="60">
        <v>7</v>
      </c>
      <c r="F18" s="24">
        <v>2457</v>
      </c>
      <c r="G18" s="37">
        <v>215</v>
      </c>
      <c r="H18" s="37">
        <v>111</v>
      </c>
      <c r="I18" s="37">
        <v>184</v>
      </c>
      <c r="J18" s="28">
        <v>206</v>
      </c>
      <c r="K18" s="28">
        <v>219</v>
      </c>
      <c r="L18" s="28">
        <v>363</v>
      </c>
      <c r="M18" s="28">
        <v>267</v>
      </c>
      <c r="N18" s="28">
        <v>203</v>
      </c>
      <c r="O18" s="28">
        <v>170</v>
      </c>
      <c r="P18" s="28">
        <v>519</v>
      </c>
      <c r="Q18" s="28">
        <v>1188</v>
      </c>
      <c r="R18" s="28">
        <v>1269</v>
      </c>
      <c r="S18" s="70">
        <f t="shared" si="0"/>
        <v>36.299999999999997</v>
      </c>
      <c r="T18" s="61">
        <v>7</v>
      </c>
    </row>
    <row r="19" spans="1:20" s="2" customFormat="1" ht="27.75" customHeight="1">
      <c r="A19" s="18"/>
      <c r="B19" s="18"/>
      <c r="C19" s="80" t="s">
        <v>17</v>
      </c>
      <c r="D19" s="80"/>
      <c r="E19" s="60">
        <v>8</v>
      </c>
      <c r="F19" s="24">
        <v>8105</v>
      </c>
      <c r="G19" s="35">
        <v>839</v>
      </c>
      <c r="H19" s="35">
        <v>374</v>
      </c>
      <c r="I19" s="35">
        <v>618</v>
      </c>
      <c r="J19" s="28">
        <v>713</v>
      </c>
      <c r="K19" s="28">
        <v>702</v>
      </c>
      <c r="L19" s="28">
        <v>1216</v>
      </c>
      <c r="M19" s="28">
        <v>825</v>
      </c>
      <c r="N19" s="28">
        <v>648</v>
      </c>
      <c r="O19" s="28">
        <v>516</v>
      </c>
      <c r="P19" s="28">
        <v>1654</v>
      </c>
      <c r="Q19" s="28">
        <v>3987</v>
      </c>
      <c r="R19" s="28">
        <v>4118</v>
      </c>
      <c r="S19" s="70">
        <f t="shared" si="0"/>
        <v>34.799999999999997</v>
      </c>
      <c r="T19" s="61">
        <v>8</v>
      </c>
    </row>
    <row r="20" spans="1:20" s="2" customFormat="1" ht="27" customHeight="1">
      <c r="A20" s="18"/>
      <c r="B20" s="18"/>
      <c r="C20" s="80" t="s">
        <v>18</v>
      </c>
      <c r="D20" s="80"/>
      <c r="E20" s="60">
        <v>9</v>
      </c>
      <c r="F20" s="24">
        <v>1896</v>
      </c>
      <c r="G20" s="39">
        <v>207</v>
      </c>
      <c r="H20" s="27">
        <v>95</v>
      </c>
      <c r="I20" s="27">
        <v>146</v>
      </c>
      <c r="J20" s="28">
        <v>137</v>
      </c>
      <c r="K20" s="28">
        <v>202</v>
      </c>
      <c r="L20" s="28">
        <v>294</v>
      </c>
      <c r="M20" s="28">
        <v>156</v>
      </c>
      <c r="N20" s="28">
        <v>138</v>
      </c>
      <c r="O20" s="28">
        <v>137</v>
      </c>
      <c r="P20" s="28">
        <v>384</v>
      </c>
      <c r="Q20" s="28">
        <v>959</v>
      </c>
      <c r="R20" s="28">
        <v>937</v>
      </c>
      <c r="S20" s="70">
        <f t="shared" si="0"/>
        <v>34.799999999999997</v>
      </c>
      <c r="T20" s="61">
        <v>9</v>
      </c>
    </row>
    <row r="21" spans="1:20" s="2" customFormat="1" ht="27" customHeight="1">
      <c r="A21" s="18"/>
      <c r="B21" s="18"/>
      <c r="C21" s="80" t="s">
        <v>19</v>
      </c>
      <c r="D21" s="80"/>
      <c r="E21" s="60">
        <v>10</v>
      </c>
      <c r="F21" s="24">
        <v>3532</v>
      </c>
      <c r="G21" s="35">
        <v>398</v>
      </c>
      <c r="H21" s="35">
        <v>161</v>
      </c>
      <c r="I21" s="35">
        <v>272</v>
      </c>
      <c r="J21" s="28">
        <v>317</v>
      </c>
      <c r="K21" s="28">
        <v>347</v>
      </c>
      <c r="L21" s="28">
        <v>492</v>
      </c>
      <c r="M21" s="28">
        <v>342</v>
      </c>
      <c r="N21" s="28">
        <v>316</v>
      </c>
      <c r="O21" s="28">
        <v>230</v>
      </c>
      <c r="P21" s="28">
        <v>657</v>
      </c>
      <c r="Q21" s="28">
        <v>1727</v>
      </c>
      <c r="R21" s="28">
        <v>1805</v>
      </c>
      <c r="S21" s="70">
        <f t="shared" si="0"/>
        <v>34.1</v>
      </c>
      <c r="T21" s="61">
        <v>10</v>
      </c>
    </row>
    <row r="22" spans="1:20" s="2" customFormat="1" ht="27" customHeight="1">
      <c r="A22" s="18"/>
      <c r="B22" s="18"/>
      <c r="C22" s="80" t="s">
        <v>20</v>
      </c>
      <c r="D22" s="80"/>
      <c r="E22" s="60">
        <v>11</v>
      </c>
      <c r="F22" s="24">
        <v>2143</v>
      </c>
      <c r="G22" s="37">
        <v>199</v>
      </c>
      <c r="H22" s="37">
        <v>90</v>
      </c>
      <c r="I22" s="37">
        <v>200</v>
      </c>
      <c r="J22" s="28">
        <v>197</v>
      </c>
      <c r="K22" s="28">
        <v>209</v>
      </c>
      <c r="L22" s="28">
        <v>289</v>
      </c>
      <c r="M22" s="28">
        <v>210</v>
      </c>
      <c r="N22" s="28">
        <v>206</v>
      </c>
      <c r="O22" s="28">
        <v>151</v>
      </c>
      <c r="P22" s="28">
        <v>392</v>
      </c>
      <c r="Q22" s="28">
        <v>1034</v>
      </c>
      <c r="R22" s="28">
        <v>1109</v>
      </c>
      <c r="S22" s="70">
        <f t="shared" si="0"/>
        <v>35</v>
      </c>
      <c r="T22" s="61">
        <v>11</v>
      </c>
    </row>
    <row r="23" spans="1:20" s="2" customFormat="1" ht="27" customHeight="1">
      <c r="A23" s="18"/>
      <c r="B23" s="18"/>
      <c r="C23" s="82" t="s">
        <v>21</v>
      </c>
      <c r="D23" s="82"/>
      <c r="E23" s="60">
        <v>12</v>
      </c>
      <c r="F23" s="24">
        <v>4253</v>
      </c>
      <c r="G23" s="35">
        <v>491</v>
      </c>
      <c r="H23" s="35">
        <v>198</v>
      </c>
      <c r="I23" s="35">
        <v>345</v>
      </c>
      <c r="J23" s="52">
        <v>348</v>
      </c>
      <c r="K23" s="52">
        <v>441</v>
      </c>
      <c r="L23" s="52">
        <v>637</v>
      </c>
      <c r="M23" s="52">
        <v>394</v>
      </c>
      <c r="N23" s="52">
        <v>313</v>
      </c>
      <c r="O23" s="52">
        <v>264</v>
      </c>
      <c r="P23" s="52">
        <v>822</v>
      </c>
      <c r="Q23" s="52">
        <v>2082</v>
      </c>
      <c r="R23" s="52">
        <v>2171</v>
      </c>
      <c r="S23" s="72">
        <f t="shared" si="0"/>
        <v>32.9</v>
      </c>
      <c r="T23" s="61">
        <v>12</v>
      </c>
    </row>
    <row r="24" spans="1:20" s="2" customFormat="1" ht="27" customHeight="1">
      <c r="A24" s="18"/>
      <c r="B24" s="20"/>
      <c r="C24" s="82" t="s">
        <v>22</v>
      </c>
      <c r="D24" s="82"/>
      <c r="E24" s="60">
        <v>13</v>
      </c>
      <c r="F24" s="24">
        <v>1569</v>
      </c>
      <c r="G24" s="35">
        <v>149</v>
      </c>
      <c r="H24" s="35">
        <v>65</v>
      </c>
      <c r="I24" s="35">
        <v>117</v>
      </c>
      <c r="J24" s="28">
        <v>126</v>
      </c>
      <c r="K24" s="28">
        <v>171</v>
      </c>
      <c r="L24" s="28">
        <v>177</v>
      </c>
      <c r="M24" s="28">
        <v>172</v>
      </c>
      <c r="N24" s="28">
        <v>162</v>
      </c>
      <c r="O24" s="28">
        <v>121</v>
      </c>
      <c r="P24" s="28">
        <v>309</v>
      </c>
      <c r="Q24" s="28">
        <v>793</v>
      </c>
      <c r="R24" s="28">
        <v>776</v>
      </c>
      <c r="S24" s="70">
        <f t="shared" si="0"/>
        <v>37.700000000000003</v>
      </c>
      <c r="T24" s="61">
        <v>13</v>
      </c>
    </row>
    <row r="25" spans="1:20" s="2" customFormat="1" ht="27" customHeight="1">
      <c r="A25" s="18"/>
      <c r="B25" s="20"/>
      <c r="C25" s="82" t="s">
        <v>23</v>
      </c>
      <c r="D25" s="82"/>
      <c r="E25" s="60">
        <v>14</v>
      </c>
      <c r="F25" s="24">
        <v>516</v>
      </c>
      <c r="G25" s="35">
        <v>41</v>
      </c>
      <c r="H25" s="35">
        <v>18</v>
      </c>
      <c r="I25" s="35">
        <v>49</v>
      </c>
      <c r="J25" s="28">
        <v>49</v>
      </c>
      <c r="K25" s="28">
        <v>39</v>
      </c>
      <c r="L25" s="28">
        <v>78</v>
      </c>
      <c r="M25" s="28">
        <v>55</v>
      </c>
      <c r="N25" s="28">
        <v>53</v>
      </c>
      <c r="O25" s="28">
        <v>41</v>
      </c>
      <c r="P25" s="28">
        <v>93</v>
      </c>
      <c r="Q25" s="28">
        <v>257</v>
      </c>
      <c r="R25" s="28">
        <v>259</v>
      </c>
      <c r="S25" s="70">
        <f t="shared" si="0"/>
        <v>36.200000000000003</v>
      </c>
      <c r="T25" s="61">
        <v>14</v>
      </c>
    </row>
    <row r="26" spans="1:20" s="2" customFormat="1" ht="27" customHeight="1">
      <c r="A26" s="18"/>
      <c r="B26" s="20"/>
      <c r="C26" s="82" t="s">
        <v>24</v>
      </c>
      <c r="D26" s="82"/>
      <c r="E26" s="60">
        <v>15</v>
      </c>
      <c r="F26" s="24">
        <v>296</v>
      </c>
      <c r="G26" s="37">
        <v>22</v>
      </c>
      <c r="H26" s="37">
        <v>12</v>
      </c>
      <c r="I26" s="37">
        <v>33</v>
      </c>
      <c r="J26" s="28">
        <v>23</v>
      </c>
      <c r="K26" s="28">
        <v>32</v>
      </c>
      <c r="L26" s="28">
        <v>45</v>
      </c>
      <c r="M26" s="28">
        <v>29</v>
      </c>
      <c r="N26" s="28">
        <v>28</v>
      </c>
      <c r="O26" s="28">
        <v>23</v>
      </c>
      <c r="P26" s="28">
        <v>49</v>
      </c>
      <c r="Q26" s="28">
        <v>130</v>
      </c>
      <c r="R26" s="28">
        <v>166</v>
      </c>
      <c r="S26" s="70">
        <f t="shared" si="0"/>
        <v>33.799999999999997</v>
      </c>
      <c r="T26" s="61">
        <v>15</v>
      </c>
    </row>
    <row r="27" spans="1:20" s="2" customFormat="1" ht="27" customHeight="1">
      <c r="A27" s="18"/>
      <c r="B27" s="18"/>
      <c r="C27" s="80" t="s">
        <v>25</v>
      </c>
      <c r="D27" s="80"/>
      <c r="E27" s="60">
        <v>16</v>
      </c>
      <c r="F27" s="24">
        <v>266</v>
      </c>
      <c r="G27" s="27">
        <v>25</v>
      </c>
      <c r="H27" s="27">
        <v>14</v>
      </c>
      <c r="I27" s="27">
        <v>26</v>
      </c>
      <c r="J27" s="28">
        <v>27</v>
      </c>
      <c r="K27" s="28">
        <v>31</v>
      </c>
      <c r="L27" s="28">
        <v>30</v>
      </c>
      <c r="M27" s="28">
        <v>29</v>
      </c>
      <c r="N27" s="28">
        <v>22</v>
      </c>
      <c r="O27" s="28">
        <v>17</v>
      </c>
      <c r="P27" s="28">
        <v>45</v>
      </c>
      <c r="Q27" s="28">
        <v>122</v>
      </c>
      <c r="R27" s="28">
        <v>144</v>
      </c>
      <c r="S27" s="70">
        <f t="shared" si="0"/>
        <v>31.6</v>
      </c>
      <c r="T27" s="61">
        <v>16</v>
      </c>
    </row>
    <row r="28" spans="1:20" s="2" customFormat="1" ht="27" customHeight="1">
      <c r="A28" s="18"/>
      <c r="B28" s="18"/>
      <c r="C28" s="80" t="s">
        <v>26</v>
      </c>
      <c r="D28" s="80"/>
      <c r="E28" s="60">
        <v>17</v>
      </c>
      <c r="F28" s="24">
        <v>1115</v>
      </c>
      <c r="G28" s="37">
        <v>78</v>
      </c>
      <c r="H28" s="37">
        <v>51</v>
      </c>
      <c r="I28" s="37">
        <v>112</v>
      </c>
      <c r="J28" s="28">
        <v>105</v>
      </c>
      <c r="K28" s="28">
        <v>99</v>
      </c>
      <c r="L28" s="28">
        <v>156</v>
      </c>
      <c r="M28" s="28">
        <v>111</v>
      </c>
      <c r="N28" s="28">
        <v>116</v>
      </c>
      <c r="O28" s="28">
        <v>88</v>
      </c>
      <c r="P28" s="28">
        <v>199</v>
      </c>
      <c r="Q28" s="28">
        <v>556</v>
      </c>
      <c r="R28" s="28">
        <v>559</v>
      </c>
      <c r="S28" s="70">
        <f t="shared" si="0"/>
        <v>36.1</v>
      </c>
      <c r="T28" s="61">
        <v>17</v>
      </c>
    </row>
    <row r="29" spans="1:20" s="2" customFormat="1" ht="27" customHeight="1">
      <c r="A29" s="18"/>
      <c r="B29" s="18"/>
      <c r="C29" s="80" t="s">
        <v>27</v>
      </c>
      <c r="D29" s="80"/>
      <c r="E29" s="60">
        <v>18</v>
      </c>
      <c r="F29" s="24">
        <v>2045</v>
      </c>
      <c r="G29" s="35">
        <v>286</v>
      </c>
      <c r="H29" s="35">
        <v>109</v>
      </c>
      <c r="I29" s="35">
        <v>161</v>
      </c>
      <c r="J29" s="28">
        <v>200</v>
      </c>
      <c r="K29" s="28">
        <v>211</v>
      </c>
      <c r="L29" s="28">
        <v>271</v>
      </c>
      <c r="M29" s="28">
        <v>186</v>
      </c>
      <c r="N29" s="28">
        <v>148</v>
      </c>
      <c r="O29" s="28">
        <v>102</v>
      </c>
      <c r="P29" s="28">
        <v>371</v>
      </c>
      <c r="Q29" s="28">
        <v>1031</v>
      </c>
      <c r="R29" s="28">
        <v>1014</v>
      </c>
      <c r="S29" s="70">
        <f t="shared" si="0"/>
        <v>30.4</v>
      </c>
      <c r="T29" s="61">
        <v>18</v>
      </c>
    </row>
    <row r="30" spans="1:20" s="2" customFormat="1" ht="27" customHeight="1">
      <c r="A30" s="18"/>
      <c r="B30" s="18"/>
      <c r="C30" s="80" t="s">
        <v>28</v>
      </c>
      <c r="D30" s="80"/>
      <c r="E30" s="60">
        <v>19</v>
      </c>
      <c r="F30" s="24">
        <v>2360</v>
      </c>
      <c r="G30" s="39">
        <v>265</v>
      </c>
      <c r="H30" s="27">
        <v>137</v>
      </c>
      <c r="I30" s="27">
        <v>195</v>
      </c>
      <c r="J30" s="28">
        <v>164</v>
      </c>
      <c r="K30" s="28">
        <v>248</v>
      </c>
      <c r="L30" s="28">
        <v>382</v>
      </c>
      <c r="M30" s="28">
        <v>213</v>
      </c>
      <c r="N30" s="28">
        <v>165</v>
      </c>
      <c r="O30" s="28">
        <v>142</v>
      </c>
      <c r="P30" s="28">
        <v>449</v>
      </c>
      <c r="Q30" s="28">
        <v>1132</v>
      </c>
      <c r="R30" s="28">
        <v>1228</v>
      </c>
      <c r="S30" s="70">
        <f t="shared" si="0"/>
        <v>32</v>
      </c>
      <c r="T30" s="61">
        <v>19</v>
      </c>
    </row>
    <row r="31" spans="1:20" s="2" customFormat="1" ht="27" customHeight="1">
      <c r="A31" s="18"/>
      <c r="B31" s="18"/>
      <c r="C31" s="80" t="s">
        <v>29</v>
      </c>
      <c r="D31" s="80"/>
      <c r="E31" s="60">
        <v>20</v>
      </c>
      <c r="F31" s="24">
        <v>215</v>
      </c>
      <c r="G31" s="39">
        <v>23</v>
      </c>
      <c r="H31" s="27">
        <v>8</v>
      </c>
      <c r="I31" s="27">
        <v>11</v>
      </c>
      <c r="J31" s="28">
        <v>19</v>
      </c>
      <c r="K31" s="28">
        <v>26</v>
      </c>
      <c r="L31" s="28">
        <v>32</v>
      </c>
      <c r="M31" s="28">
        <v>15</v>
      </c>
      <c r="N31" s="28">
        <v>20</v>
      </c>
      <c r="O31" s="28">
        <v>21</v>
      </c>
      <c r="P31" s="28">
        <v>40</v>
      </c>
      <c r="Q31" s="28">
        <v>111</v>
      </c>
      <c r="R31" s="28">
        <v>104</v>
      </c>
      <c r="S31" s="70">
        <f t="shared" si="0"/>
        <v>37.700000000000003</v>
      </c>
      <c r="T31" s="61">
        <v>20</v>
      </c>
    </row>
    <row r="32" spans="1:20" s="2" customFormat="1" ht="27" customHeight="1">
      <c r="A32" s="18"/>
      <c r="B32" s="18"/>
      <c r="C32" s="80" t="s">
        <v>30</v>
      </c>
      <c r="D32" s="80"/>
      <c r="E32" s="60">
        <v>21</v>
      </c>
      <c r="F32" s="24">
        <v>830</v>
      </c>
      <c r="G32" s="39">
        <v>82</v>
      </c>
      <c r="H32" s="27">
        <v>34</v>
      </c>
      <c r="I32" s="27">
        <v>79</v>
      </c>
      <c r="J32" s="28">
        <v>87</v>
      </c>
      <c r="K32" s="28">
        <v>82</v>
      </c>
      <c r="L32" s="28">
        <v>121</v>
      </c>
      <c r="M32" s="28">
        <v>66</v>
      </c>
      <c r="N32" s="28">
        <v>60</v>
      </c>
      <c r="O32" s="28">
        <v>57</v>
      </c>
      <c r="P32" s="28">
        <v>162</v>
      </c>
      <c r="Q32" s="28">
        <v>396</v>
      </c>
      <c r="R32" s="28">
        <v>434</v>
      </c>
      <c r="S32" s="70">
        <f t="shared" si="0"/>
        <v>33.6</v>
      </c>
      <c r="T32" s="61">
        <v>21</v>
      </c>
    </row>
    <row r="33" spans="1:21" s="2" customFormat="1" ht="27" customHeight="1">
      <c r="A33" s="18"/>
      <c r="B33" s="18"/>
      <c r="C33" s="80" t="s">
        <v>31</v>
      </c>
      <c r="D33" s="80"/>
      <c r="E33" s="60">
        <v>22</v>
      </c>
      <c r="F33" s="24">
        <v>6572</v>
      </c>
      <c r="G33" s="35">
        <v>692</v>
      </c>
      <c r="H33" s="35">
        <v>309</v>
      </c>
      <c r="I33" s="35">
        <v>619</v>
      </c>
      <c r="J33" s="28">
        <v>595</v>
      </c>
      <c r="K33" s="28">
        <v>631</v>
      </c>
      <c r="L33" s="28">
        <v>970</v>
      </c>
      <c r="M33" s="28">
        <v>604</v>
      </c>
      <c r="N33" s="28">
        <v>497</v>
      </c>
      <c r="O33" s="28">
        <v>442</v>
      </c>
      <c r="P33" s="28">
        <v>1213</v>
      </c>
      <c r="Q33" s="28">
        <v>3203</v>
      </c>
      <c r="R33" s="28">
        <v>3369</v>
      </c>
      <c r="S33" s="70">
        <f t="shared" si="0"/>
        <v>32.700000000000003</v>
      </c>
      <c r="T33" s="61">
        <v>22</v>
      </c>
    </row>
    <row r="34" spans="1:21" s="2" customFormat="1" ht="27" customHeight="1">
      <c r="A34" s="40"/>
      <c r="B34" s="40"/>
      <c r="C34" s="81" t="s">
        <v>32</v>
      </c>
      <c r="D34" s="81"/>
      <c r="E34" s="63">
        <v>23</v>
      </c>
      <c r="F34" s="42">
        <v>2404</v>
      </c>
      <c r="G34" s="43">
        <v>231</v>
      </c>
      <c r="H34" s="43">
        <v>145</v>
      </c>
      <c r="I34" s="43">
        <v>157</v>
      </c>
      <c r="J34" s="44">
        <v>194</v>
      </c>
      <c r="K34" s="44">
        <v>234</v>
      </c>
      <c r="L34" s="44">
        <v>305</v>
      </c>
      <c r="M34" s="44">
        <v>229</v>
      </c>
      <c r="N34" s="44">
        <v>201</v>
      </c>
      <c r="O34" s="44">
        <v>182</v>
      </c>
      <c r="P34" s="44">
        <v>526</v>
      </c>
      <c r="Q34" s="44">
        <v>1187</v>
      </c>
      <c r="R34" s="44">
        <v>1217</v>
      </c>
      <c r="S34" s="73">
        <f t="shared" si="0"/>
        <v>37.799999999999997</v>
      </c>
      <c r="T34" s="65">
        <v>23</v>
      </c>
      <c r="U34" s="66"/>
    </row>
    <row r="35" spans="1:21" s="3" customFormat="1" ht="12" customHeight="1">
      <c r="B35" s="45" t="s">
        <v>33</v>
      </c>
      <c r="E35" s="46"/>
    </row>
    <row r="36" spans="1:21" ht="11.25" customHeight="1">
      <c r="B36" s="74" t="s">
        <v>90</v>
      </c>
    </row>
  </sheetData>
  <mergeCells count="39">
    <mergeCell ref="B11:D11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S8"/>
    <mergeCell ref="T6:U8"/>
    <mergeCell ref="B10:D10"/>
    <mergeCell ref="O6:O8"/>
    <mergeCell ref="P6:P8"/>
    <mergeCell ref="C25:D25"/>
    <mergeCell ref="B13:D13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32:D32"/>
    <mergeCell ref="C33:D33"/>
    <mergeCell ref="C34:D34"/>
    <mergeCell ref="C26:D26"/>
    <mergeCell ref="C27:D27"/>
    <mergeCell ref="C28:D28"/>
    <mergeCell ref="C29:D29"/>
    <mergeCell ref="C30:D30"/>
    <mergeCell ref="C31:D31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2"/>
  <dimension ref="A1:T36"/>
  <sheetViews>
    <sheetView topLeftCell="A2" zoomScaleNormal="100" workbookViewId="0">
      <selection activeCell="L19" sqref="L19"/>
    </sheetView>
  </sheetViews>
  <sheetFormatPr defaultColWidth="16.88671875" defaultRowHeight="12"/>
  <cols>
    <col min="1" max="1" width="0.6640625" style="47" customWidth="1"/>
    <col min="2" max="2" width="1.33203125" style="47" customWidth="1"/>
    <col min="3" max="3" width="1.44140625" style="47" customWidth="1"/>
    <col min="4" max="4" width="7.77734375" style="47" customWidth="1"/>
    <col min="5" max="5" width="3.88671875" style="68" customWidth="1"/>
    <col min="6" max="6" width="12.44140625" style="47" customWidth="1"/>
    <col min="7" max="11" width="12.21875" style="47" customWidth="1"/>
    <col min="12" max="17" width="12" style="47" customWidth="1"/>
    <col min="18" max="18" width="11.88671875" style="47" customWidth="1"/>
    <col min="19" max="19" width="3.88671875" style="47" customWidth="1"/>
    <col min="20" max="20" width="1.109375" style="47" customWidth="1"/>
    <col min="21" max="16384" width="16.88671875" style="47"/>
  </cols>
  <sheetData>
    <row r="1" spans="1:20" s="2" customFormat="1" ht="14.4" customHeight="1">
      <c r="A1" s="1"/>
      <c r="B1" s="1"/>
      <c r="C1" s="1"/>
      <c r="D1" s="1"/>
      <c r="E1" s="53"/>
      <c r="F1" s="1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49"/>
      <c r="T1" s="49"/>
    </row>
    <row r="2" spans="1:20" s="2" customFormat="1" ht="21" customHeight="1">
      <c r="A2" s="3"/>
      <c r="B2" s="3"/>
      <c r="C2" s="3"/>
      <c r="D2" s="3"/>
      <c r="E2" s="4"/>
      <c r="F2" s="5"/>
    </row>
    <row r="3" spans="1:20" s="2" customFormat="1" ht="21" customHeight="1">
      <c r="B3" s="6" t="s">
        <v>34</v>
      </c>
      <c r="C3" s="3"/>
      <c r="D3" s="3"/>
      <c r="E3" s="4"/>
      <c r="F3" s="5"/>
    </row>
    <row r="4" spans="1:20" s="7" customFormat="1" ht="21" customHeight="1">
      <c r="B4" s="8"/>
      <c r="C4" s="9" t="s">
        <v>91</v>
      </c>
      <c r="D4" s="8"/>
      <c r="E4" s="10"/>
      <c r="F4" s="11"/>
      <c r="G4" s="12"/>
      <c r="H4" s="12"/>
    </row>
    <row r="5" spans="1:20" s="2" customFormat="1" ht="14.4" customHeight="1" thickBot="1">
      <c r="A5" s="13"/>
      <c r="B5" s="13"/>
      <c r="C5" s="13"/>
      <c r="D5" s="3"/>
      <c r="E5" s="13"/>
      <c r="F5" s="14"/>
      <c r="G5" s="15"/>
      <c r="H5" s="16"/>
      <c r="K5" s="16"/>
      <c r="R5" s="16" t="s">
        <v>76</v>
      </c>
      <c r="S5" s="55"/>
    </row>
    <row r="6" spans="1:20" s="3" customFormat="1" ht="14.4" customHeight="1" thickTop="1">
      <c r="A6" s="84" t="s">
        <v>3</v>
      </c>
      <c r="B6" s="84"/>
      <c r="C6" s="84"/>
      <c r="D6" s="84"/>
      <c r="E6" s="85"/>
      <c r="F6" s="111" t="s">
        <v>4</v>
      </c>
      <c r="G6" s="111" t="s">
        <v>92</v>
      </c>
      <c r="H6" s="111" t="s">
        <v>79</v>
      </c>
      <c r="I6" s="111" t="s">
        <v>80</v>
      </c>
      <c r="J6" s="111" t="s">
        <v>81</v>
      </c>
      <c r="K6" s="111" t="s">
        <v>82</v>
      </c>
      <c r="L6" s="113" t="s">
        <v>83</v>
      </c>
      <c r="M6" s="111" t="s">
        <v>84</v>
      </c>
      <c r="N6" s="111" t="s">
        <v>85</v>
      </c>
      <c r="O6" s="129" t="s">
        <v>86</v>
      </c>
      <c r="P6" s="127" t="s">
        <v>87</v>
      </c>
      <c r="Q6" s="111" t="s">
        <v>88</v>
      </c>
      <c r="R6" s="111" t="s">
        <v>89</v>
      </c>
      <c r="S6" s="105" t="s">
        <v>58</v>
      </c>
      <c r="T6" s="106"/>
    </row>
    <row r="7" spans="1:20" s="3" customFormat="1" ht="14.4" customHeight="1">
      <c r="A7" s="86"/>
      <c r="B7" s="86"/>
      <c r="C7" s="86"/>
      <c r="D7" s="86"/>
      <c r="E7" s="87"/>
      <c r="F7" s="112"/>
      <c r="G7" s="112"/>
      <c r="H7" s="112"/>
      <c r="I7" s="112"/>
      <c r="J7" s="112"/>
      <c r="K7" s="112"/>
      <c r="L7" s="114"/>
      <c r="M7" s="112"/>
      <c r="N7" s="112"/>
      <c r="O7" s="130"/>
      <c r="P7" s="128"/>
      <c r="Q7" s="112"/>
      <c r="R7" s="112"/>
      <c r="S7" s="107"/>
      <c r="T7" s="108"/>
    </row>
    <row r="8" spans="1:20" s="3" customFormat="1" ht="28.95" customHeight="1">
      <c r="A8" s="88"/>
      <c r="B8" s="88"/>
      <c r="C8" s="88"/>
      <c r="D8" s="88"/>
      <c r="E8" s="89"/>
      <c r="F8" s="112"/>
      <c r="G8" s="112"/>
      <c r="H8" s="112"/>
      <c r="I8" s="112"/>
      <c r="J8" s="112"/>
      <c r="K8" s="112"/>
      <c r="L8" s="114"/>
      <c r="M8" s="112"/>
      <c r="N8" s="112"/>
      <c r="O8" s="130"/>
      <c r="P8" s="128"/>
      <c r="Q8" s="112"/>
      <c r="R8" s="112"/>
      <c r="S8" s="109"/>
      <c r="T8" s="110"/>
    </row>
    <row r="9" spans="1:20" s="2" customFormat="1" ht="14.4" customHeight="1">
      <c r="A9" s="18"/>
      <c r="B9" s="19" t="s">
        <v>9</v>
      </c>
      <c r="C9" s="19"/>
      <c r="D9" s="19"/>
      <c r="E9" s="20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22">
        <v>13</v>
      </c>
      <c r="S9" s="56"/>
    </row>
    <row r="10" spans="1:20" s="2" customFormat="1" ht="27" customHeight="1">
      <c r="A10" s="18"/>
      <c r="B10" s="80" t="s">
        <v>10</v>
      </c>
      <c r="C10" s="80"/>
      <c r="D10" s="80"/>
      <c r="E10" s="57">
        <v>1</v>
      </c>
      <c r="F10" s="24">
        <v>2096662</v>
      </c>
      <c r="G10" s="25">
        <v>23107</v>
      </c>
      <c r="H10" s="26">
        <v>40607</v>
      </c>
      <c r="I10" s="27">
        <v>77308</v>
      </c>
      <c r="J10" s="58">
        <v>110329</v>
      </c>
      <c r="K10" s="58">
        <v>234318</v>
      </c>
      <c r="L10" s="58">
        <v>280318</v>
      </c>
      <c r="M10" s="58">
        <v>346773</v>
      </c>
      <c r="N10" s="58">
        <v>320780</v>
      </c>
      <c r="O10" s="58">
        <v>663122</v>
      </c>
      <c r="P10" s="58">
        <v>1087617</v>
      </c>
      <c r="Q10" s="58">
        <v>1009045</v>
      </c>
      <c r="R10" s="69">
        <f>ROUND(SUM(M10:O10)/F10*100,1)</f>
        <v>63.5</v>
      </c>
      <c r="S10" s="59">
        <v>1</v>
      </c>
    </row>
    <row r="11" spans="1:20" s="2" customFormat="1" ht="27" customHeight="1">
      <c r="A11" s="18"/>
      <c r="B11" s="80" t="s">
        <v>11</v>
      </c>
      <c r="C11" s="80"/>
      <c r="D11" s="80"/>
      <c r="E11" s="60">
        <v>2</v>
      </c>
      <c r="F11" s="24">
        <v>327624</v>
      </c>
      <c r="G11" s="27">
        <v>3098</v>
      </c>
      <c r="H11" s="27">
        <v>6649</v>
      </c>
      <c r="I11" s="27">
        <v>13652</v>
      </c>
      <c r="J11" s="58">
        <v>20322</v>
      </c>
      <c r="K11" s="58">
        <v>43766</v>
      </c>
      <c r="L11" s="58">
        <v>43083</v>
      </c>
      <c r="M11" s="58">
        <v>49731</v>
      </c>
      <c r="N11" s="58">
        <v>48291</v>
      </c>
      <c r="O11" s="58">
        <v>99032</v>
      </c>
      <c r="P11" s="58">
        <v>174838</v>
      </c>
      <c r="Q11" s="58">
        <v>152786</v>
      </c>
      <c r="R11" s="70">
        <f>ROUND(SUM(M11:O11)/F11*100,1)</f>
        <v>60.1</v>
      </c>
      <c r="S11" s="61">
        <v>2</v>
      </c>
    </row>
    <row r="12" spans="1:20" s="2" customFormat="1" ht="7.5" customHeight="1">
      <c r="A12" s="18"/>
      <c r="B12" s="75"/>
      <c r="C12" s="75"/>
      <c r="D12" s="75"/>
      <c r="E12" s="60"/>
      <c r="F12" s="24"/>
      <c r="G12" s="76"/>
      <c r="H12" s="77"/>
      <c r="I12" s="77"/>
      <c r="J12" s="58"/>
      <c r="K12" s="58"/>
      <c r="L12" s="58"/>
      <c r="M12" s="58"/>
      <c r="N12" s="58"/>
      <c r="O12" s="58"/>
      <c r="P12" s="58"/>
      <c r="Q12" s="58"/>
      <c r="R12" s="70"/>
      <c r="S12" s="61"/>
    </row>
    <row r="13" spans="1:20" s="2" customFormat="1" ht="27" customHeight="1">
      <c r="A13" s="18"/>
      <c r="B13" s="83" t="s">
        <v>12</v>
      </c>
      <c r="C13" s="83"/>
      <c r="D13" s="83"/>
      <c r="E13" s="60">
        <v>3</v>
      </c>
      <c r="F13" s="32">
        <v>26244</v>
      </c>
      <c r="G13" s="33">
        <v>193</v>
      </c>
      <c r="H13" s="33">
        <v>494</v>
      </c>
      <c r="I13" s="33">
        <v>1254</v>
      </c>
      <c r="J13" s="62">
        <v>1662</v>
      </c>
      <c r="K13" s="62">
        <v>3713</v>
      </c>
      <c r="L13" s="62">
        <v>3808</v>
      </c>
      <c r="M13" s="62">
        <v>4119</v>
      </c>
      <c r="N13" s="62">
        <v>3674</v>
      </c>
      <c r="O13" s="62">
        <v>7327</v>
      </c>
      <c r="P13" s="62">
        <v>13790</v>
      </c>
      <c r="Q13" s="62">
        <v>12454</v>
      </c>
      <c r="R13" s="78">
        <f>ROUND(SUM(M13:O13)/F13*100,1)</f>
        <v>57.6</v>
      </c>
      <c r="S13" s="61">
        <v>3</v>
      </c>
    </row>
    <row r="14" spans="1:20" s="2" customFormat="1" ht="7.5" customHeight="1">
      <c r="A14" s="18"/>
      <c r="B14" s="30"/>
      <c r="C14" s="30"/>
      <c r="D14" s="30"/>
      <c r="E14" s="60"/>
      <c r="F14" s="24"/>
      <c r="G14" s="35"/>
      <c r="H14" s="35"/>
      <c r="I14" s="35"/>
      <c r="J14" s="28"/>
      <c r="K14" s="28"/>
      <c r="L14" s="28"/>
      <c r="M14" s="28"/>
      <c r="N14" s="28"/>
      <c r="O14" s="28"/>
      <c r="P14" s="28"/>
      <c r="Q14" s="28"/>
      <c r="R14" s="69"/>
      <c r="S14" s="61"/>
    </row>
    <row r="15" spans="1:20" s="2" customFormat="1" ht="27.75" customHeight="1">
      <c r="A15" s="18"/>
      <c r="B15" s="30"/>
      <c r="C15" s="80" t="s">
        <v>13</v>
      </c>
      <c r="D15" s="80"/>
      <c r="E15" s="60">
        <v>4</v>
      </c>
      <c r="F15" s="24">
        <v>4021</v>
      </c>
      <c r="G15" s="27">
        <v>33</v>
      </c>
      <c r="H15" s="27">
        <v>90</v>
      </c>
      <c r="I15" s="27">
        <v>223</v>
      </c>
      <c r="J15" s="28">
        <v>293</v>
      </c>
      <c r="K15" s="28">
        <v>599</v>
      </c>
      <c r="L15" s="28">
        <v>520</v>
      </c>
      <c r="M15" s="28">
        <v>566</v>
      </c>
      <c r="N15" s="28">
        <v>582</v>
      </c>
      <c r="O15" s="28">
        <v>1115</v>
      </c>
      <c r="P15" s="28">
        <v>2136</v>
      </c>
      <c r="Q15" s="28">
        <v>1885</v>
      </c>
      <c r="R15" s="69">
        <f t="shared" ref="R15:R34" si="0">ROUND(SUM(M15:O15)/F15*100,1)</f>
        <v>56.3</v>
      </c>
      <c r="S15" s="61">
        <v>4</v>
      </c>
    </row>
    <row r="16" spans="1:20" s="2" customFormat="1" ht="27.75" customHeight="1">
      <c r="A16" s="18"/>
      <c r="B16" s="18"/>
      <c r="C16" s="80" t="s">
        <v>14</v>
      </c>
      <c r="D16" s="80"/>
      <c r="E16" s="60">
        <v>5</v>
      </c>
      <c r="F16" s="24">
        <v>5919</v>
      </c>
      <c r="G16" s="37">
        <v>41</v>
      </c>
      <c r="H16" s="37">
        <v>99</v>
      </c>
      <c r="I16" s="37">
        <v>362</v>
      </c>
      <c r="J16" s="28">
        <v>404</v>
      </c>
      <c r="K16" s="28">
        <v>952</v>
      </c>
      <c r="L16" s="28">
        <v>918</v>
      </c>
      <c r="M16" s="28">
        <v>930</v>
      </c>
      <c r="N16" s="28">
        <v>741</v>
      </c>
      <c r="O16" s="28">
        <v>1472</v>
      </c>
      <c r="P16" s="28">
        <v>3054</v>
      </c>
      <c r="Q16" s="28">
        <v>2865</v>
      </c>
      <c r="R16" s="69">
        <f t="shared" si="0"/>
        <v>53.1</v>
      </c>
      <c r="S16" s="61">
        <v>5</v>
      </c>
    </row>
    <row r="17" spans="1:19" s="2" customFormat="1" ht="27.75" customHeight="1">
      <c r="A17" s="18"/>
      <c r="B17" s="20"/>
      <c r="C17" s="82" t="s">
        <v>15</v>
      </c>
      <c r="D17" s="82"/>
      <c r="E17" s="60">
        <v>6</v>
      </c>
      <c r="F17" s="24">
        <v>267</v>
      </c>
      <c r="G17" s="35">
        <v>2</v>
      </c>
      <c r="H17" s="35">
        <v>4</v>
      </c>
      <c r="I17" s="35">
        <v>17</v>
      </c>
      <c r="J17" s="28">
        <v>15</v>
      </c>
      <c r="K17" s="28">
        <v>28</v>
      </c>
      <c r="L17" s="28">
        <v>33</v>
      </c>
      <c r="M17" s="28">
        <v>62</v>
      </c>
      <c r="N17" s="28">
        <v>39</v>
      </c>
      <c r="O17" s="28">
        <v>67</v>
      </c>
      <c r="P17" s="28">
        <v>141</v>
      </c>
      <c r="Q17" s="28">
        <v>126</v>
      </c>
      <c r="R17" s="69">
        <f t="shared" si="0"/>
        <v>62.9</v>
      </c>
      <c r="S17" s="61">
        <v>6</v>
      </c>
    </row>
    <row r="18" spans="1:19" s="2" customFormat="1" ht="27.75" customHeight="1">
      <c r="A18" s="18"/>
      <c r="B18" s="18"/>
      <c r="C18" s="80" t="s">
        <v>16</v>
      </c>
      <c r="D18" s="80"/>
      <c r="E18" s="60">
        <v>7</v>
      </c>
      <c r="F18" s="24">
        <v>928</v>
      </c>
      <c r="G18" s="37">
        <v>3</v>
      </c>
      <c r="H18" s="37">
        <v>5</v>
      </c>
      <c r="I18" s="37">
        <v>19</v>
      </c>
      <c r="J18" s="28">
        <v>38</v>
      </c>
      <c r="K18" s="28">
        <v>98</v>
      </c>
      <c r="L18" s="28">
        <v>141</v>
      </c>
      <c r="M18" s="28">
        <v>159</v>
      </c>
      <c r="N18" s="28">
        <v>145</v>
      </c>
      <c r="O18" s="28">
        <v>320</v>
      </c>
      <c r="P18" s="28">
        <v>492</v>
      </c>
      <c r="Q18" s="28">
        <v>436</v>
      </c>
      <c r="R18" s="69">
        <f t="shared" si="0"/>
        <v>67.2</v>
      </c>
      <c r="S18" s="61">
        <v>7</v>
      </c>
    </row>
    <row r="19" spans="1:19" s="2" customFormat="1" ht="27.75" customHeight="1">
      <c r="A19" s="18"/>
      <c r="B19" s="18"/>
      <c r="C19" s="80" t="s">
        <v>17</v>
      </c>
      <c r="D19" s="80"/>
      <c r="E19" s="60">
        <v>8</v>
      </c>
      <c r="F19" s="24">
        <v>2942</v>
      </c>
      <c r="G19" s="35">
        <v>55</v>
      </c>
      <c r="H19" s="35">
        <v>54</v>
      </c>
      <c r="I19" s="35">
        <v>101</v>
      </c>
      <c r="J19" s="28">
        <v>119</v>
      </c>
      <c r="K19" s="28">
        <v>322</v>
      </c>
      <c r="L19" s="28">
        <v>421</v>
      </c>
      <c r="M19" s="28">
        <v>478</v>
      </c>
      <c r="N19" s="28">
        <v>433</v>
      </c>
      <c r="O19" s="28">
        <v>959</v>
      </c>
      <c r="P19" s="28">
        <v>1521</v>
      </c>
      <c r="Q19" s="28">
        <v>1421</v>
      </c>
      <c r="R19" s="69">
        <f t="shared" si="0"/>
        <v>63.6</v>
      </c>
      <c r="S19" s="61">
        <v>8</v>
      </c>
    </row>
    <row r="20" spans="1:19" s="2" customFormat="1" ht="27" customHeight="1">
      <c r="A20" s="18"/>
      <c r="B20" s="18"/>
      <c r="C20" s="80" t="s">
        <v>18</v>
      </c>
      <c r="D20" s="80"/>
      <c r="E20" s="60">
        <v>9</v>
      </c>
      <c r="F20" s="24">
        <v>711</v>
      </c>
      <c r="G20" s="39">
        <v>2</v>
      </c>
      <c r="H20" s="27">
        <v>10</v>
      </c>
      <c r="I20" s="27">
        <v>18</v>
      </c>
      <c r="J20" s="28">
        <v>47</v>
      </c>
      <c r="K20" s="28">
        <v>94</v>
      </c>
      <c r="L20" s="28">
        <v>102</v>
      </c>
      <c r="M20" s="28">
        <v>98</v>
      </c>
      <c r="N20" s="28">
        <v>121</v>
      </c>
      <c r="O20" s="28">
        <v>219</v>
      </c>
      <c r="P20" s="28">
        <v>411</v>
      </c>
      <c r="Q20" s="28">
        <v>300</v>
      </c>
      <c r="R20" s="69">
        <f t="shared" si="0"/>
        <v>61.6</v>
      </c>
      <c r="S20" s="61">
        <v>9</v>
      </c>
    </row>
    <row r="21" spans="1:19" s="2" customFormat="1" ht="27" customHeight="1">
      <c r="A21" s="18"/>
      <c r="B21" s="18"/>
      <c r="C21" s="82" t="s">
        <v>19</v>
      </c>
      <c r="D21" s="82"/>
      <c r="E21" s="60">
        <v>10</v>
      </c>
      <c r="F21" s="24">
        <v>1491</v>
      </c>
      <c r="G21" s="35">
        <v>10</v>
      </c>
      <c r="H21" s="35">
        <v>23</v>
      </c>
      <c r="I21" s="35">
        <v>63</v>
      </c>
      <c r="J21" s="52">
        <v>96</v>
      </c>
      <c r="K21" s="52">
        <v>215</v>
      </c>
      <c r="L21" s="52">
        <v>225</v>
      </c>
      <c r="M21" s="52">
        <v>265</v>
      </c>
      <c r="N21" s="52">
        <v>203</v>
      </c>
      <c r="O21" s="52">
        <v>391</v>
      </c>
      <c r="P21" s="52">
        <v>793</v>
      </c>
      <c r="Q21" s="52">
        <v>698</v>
      </c>
      <c r="R21" s="69">
        <f t="shared" si="0"/>
        <v>57.6</v>
      </c>
      <c r="S21" s="61">
        <v>10</v>
      </c>
    </row>
    <row r="22" spans="1:19" s="2" customFormat="1" ht="27" customHeight="1">
      <c r="A22" s="18"/>
      <c r="B22" s="18"/>
      <c r="C22" s="80" t="s">
        <v>20</v>
      </c>
      <c r="D22" s="80"/>
      <c r="E22" s="60">
        <v>11</v>
      </c>
      <c r="F22" s="24">
        <v>983</v>
      </c>
      <c r="G22" s="37">
        <v>3</v>
      </c>
      <c r="H22" s="37">
        <v>20</v>
      </c>
      <c r="I22" s="37">
        <v>56</v>
      </c>
      <c r="J22" s="28">
        <v>68</v>
      </c>
      <c r="K22" s="28">
        <v>148</v>
      </c>
      <c r="L22" s="28">
        <v>148</v>
      </c>
      <c r="M22" s="28">
        <v>175</v>
      </c>
      <c r="N22" s="28">
        <v>122</v>
      </c>
      <c r="O22" s="28">
        <v>243</v>
      </c>
      <c r="P22" s="28">
        <v>514</v>
      </c>
      <c r="Q22" s="28">
        <v>469</v>
      </c>
      <c r="R22" s="69">
        <f t="shared" si="0"/>
        <v>54.9</v>
      </c>
      <c r="S22" s="61">
        <v>11</v>
      </c>
    </row>
    <row r="23" spans="1:19" s="2" customFormat="1" ht="27" customHeight="1">
      <c r="A23" s="18"/>
      <c r="B23" s="18"/>
      <c r="C23" s="82" t="s">
        <v>21</v>
      </c>
      <c r="D23" s="82"/>
      <c r="E23" s="60">
        <v>12</v>
      </c>
      <c r="F23" s="24">
        <v>1356</v>
      </c>
      <c r="G23" s="35">
        <v>2</v>
      </c>
      <c r="H23" s="35">
        <v>27</v>
      </c>
      <c r="I23" s="35">
        <v>46</v>
      </c>
      <c r="J23" s="52">
        <v>75</v>
      </c>
      <c r="K23" s="52">
        <v>168</v>
      </c>
      <c r="L23" s="52">
        <v>174</v>
      </c>
      <c r="M23" s="52">
        <v>202</v>
      </c>
      <c r="N23" s="52">
        <v>216</v>
      </c>
      <c r="O23" s="52">
        <v>446</v>
      </c>
      <c r="P23" s="52">
        <v>729</v>
      </c>
      <c r="Q23" s="52">
        <v>627</v>
      </c>
      <c r="R23" s="69">
        <f t="shared" si="0"/>
        <v>63.7</v>
      </c>
      <c r="S23" s="61">
        <v>12</v>
      </c>
    </row>
    <row r="24" spans="1:19" s="2" customFormat="1" ht="27" customHeight="1">
      <c r="A24" s="18"/>
      <c r="B24" s="20"/>
      <c r="C24" s="82" t="s">
        <v>22</v>
      </c>
      <c r="D24" s="82"/>
      <c r="E24" s="60">
        <v>13</v>
      </c>
      <c r="F24" s="24">
        <v>761</v>
      </c>
      <c r="G24" s="35">
        <v>10</v>
      </c>
      <c r="H24" s="35">
        <v>17</v>
      </c>
      <c r="I24" s="35">
        <v>24</v>
      </c>
      <c r="J24" s="28">
        <v>54</v>
      </c>
      <c r="K24" s="28">
        <v>79</v>
      </c>
      <c r="L24" s="28">
        <v>107</v>
      </c>
      <c r="M24" s="28">
        <v>136</v>
      </c>
      <c r="N24" s="28">
        <v>109</v>
      </c>
      <c r="O24" s="28">
        <v>225</v>
      </c>
      <c r="P24" s="28">
        <v>397</v>
      </c>
      <c r="Q24" s="28">
        <v>364</v>
      </c>
      <c r="R24" s="69">
        <f t="shared" si="0"/>
        <v>61.8</v>
      </c>
      <c r="S24" s="61">
        <v>13</v>
      </c>
    </row>
    <row r="25" spans="1:19" s="2" customFormat="1" ht="27" customHeight="1">
      <c r="A25" s="18"/>
      <c r="B25" s="20"/>
      <c r="C25" s="82" t="s">
        <v>23</v>
      </c>
      <c r="D25" s="82"/>
      <c r="E25" s="60">
        <v>14</v>
      </c>
      <c r="F25" s="24">
        <v>198</v>
      </c>
      <c r="G25" s="35" t="s">
        <v>59</v>
      </c>
      <c r="H25" s="35">
        <v>4</v>
      </c>
      <c r="I25" s="35">
        <v>6</v>
      </c>
      <c r="J25" s="28">
        <v>6</v>
      </c>
      <c r="K25" s="28">
        <v>15</v>
      </c>
      <c r="L25" s="28">
        <v>34</v>
      </c>
      <c r="M25" s="28">
        <v>42</v>
      </c>
      <c r="N25" s="28">
        <v>34</v>
      </c>
      <c r="O25" s="28">
        <v>57</v>
      </c>
      <c r="P25" s="28">
        <v>108</v>
      </c>
      <c r="Q25" s="28">
        <v>90</v>
      </c>
      <c r="R25" s="69">
        <f t="shared" si="0"/>
        <v>67.2</v>
      </c>
      <c r="S25" s="61">
        <v>14</v>
      </c>
    </row>
    <row r="26" spans="1:19" s="2" customFormat="1" ht="27" customHeight="1">
      <c r="A26" s="18"/>
      <c r="B26" s="20"/>
      <c r="C26" s="82" t="s">
        <v>24</v>
      </c>
      <c r="D26" s="82"/>
      <c r="E26" s="60">
        <v>15</v>
      </c>
      <c r="F26" s="24">
        <v>123</v>
      </c>
      <c r="G26" s="37" t="s">
        <v>59</v>
      </c>
      <c r="H26" s="37" t="s">
        <v>59</v>
      </c>
      <c r="I26" s="37" t="s">
        <v>59</v>
      </c>
      <c r="J26" s="28">
        <v>7</v>
      </c>
      <c r="K26" s="28">
        <v>19</v>
      </c>
      <c r="L26" s="28">
        <v>17</v>
      </c>
      <c r="M26" s="28">
        <v>22</v>
      </c>
      <c r="N26" s="28">
        <v>21</v>
      </c>
      <c r="O26" s="28">
        <v>37</v>
      </c>
      <c r="P26" s="28">
        <v>64</v>
      </c>
      <c r="Q26" s="28">
        <v>59</v>
      </c>
      <c r="R26" s="69">
        <f t="shared" si="0"/>
        <v>65</v>
      </c>
      <c r="S26" s="61">
        <v>15</v>
      </c>
    </row>
    <row r="27" spans="1:19" s="2" customFormat="1" ht="27" customHeight="1">
      <c r="A27" s="18"/>
      <c r="B27" s="18"/>
      <c r="C27" s="80" t="s">
        <v>25</v>
      </c>
      <c r="D27" s="80"/>
      <c r="E27" s="60">
        <v>16</v>
      </c>
      <c r="F27" s="24">
        <v>109</v>
      </c>
      <c r="G27" s="27" t="s">
        <v>59</v>
      </c>
      <c r="H27" s="27">
        <v>2</v>
      </c>
      <c r="I27" s="27">
        <v>9</v>
      </c>
      <c r="J27" s="28">
        <v>3</v>
      </c>
      <c r="K27" s="28">
        <v>18</v>
      </c>
      <c r="L27" s="28">
        <v>18</v>
      </c>
      <c r="M27" s="28">
        <v>18</v>
      </c>
      <c r="N27" s="28">
        <v>15</v>
      </c>
      <c r="O27" s="28">
        <v>26</v>
      </c>
      <c r="P27" s="28">
        <v>57</v>
      </c>
      <c r="Q27" s="28">
        <v>52</v>
      </c>
      <c r="R27" s="69">
        <f t="shared" si="0"/>
        <v>54.1</v>
      </c>
      <c r="S27" s="61">
        <v>16</v>
      </c>
    </row>
    <row r="28" spans="1:19" s="2" customFormat="1" ht="27" customHeight="1">
      <c r="A28" s="18"/>
      <c r="B28" s="18"/>
      <c r="C28" s="80" t="s">
        <v>26</v>
      </c>
      <c r="D28" s="80"/>
      <c r="E28" s="60">
        <v>17</v>
      </c>
      <c r="F28" s="24">
        <v>445</v>
      </c>
      <c r="G28" s="37" t="s">
        <v>59</v>
      </c>
      <c r="H28" s="37">
        <v>9</v>
      </c>
      <c r="I28" s="37">
        <v>25</v>
      </c>
      <c r="J28" s="28">
        <v>15</v>
      </c>
      <c r="K28" s="28">
        <v>63</v>
      </c>
      <c r="L28" s="28">
        <v>60</v>
      </c>
      <c r="M28" s="28">
        <v>91</v>
      </c>
      <c r="N28" s="28">
        <v>73</v>
      </c>
      <c r="O28" s="28">
        <v>109</v>
      </c>
      <c r="P28" s="28">
        <v>261</v>
      </c>
      <c r="Q28" s="28">
        <v>184</v>
      </c>
      <c r="R28" s="69">
        <f t="shared" si="0"/>
        <v>61.3</v>
      </c>
      <c r="S28" s="61">
        <v>17</v>
      </c>
    </row>
    <row r="29" spans="1:19" s="2" customFormat="1" ht="27" customHeight="1">
      <c r="A29" s="18"/>
      <c r="B29" s="18"/>
      <c r="C29" s="80" t="s">
        <v>27</v>
      </c>
      <c r="D29" s="80"/>
      <c r="E29" s="60">
        <v>18</v>
      </c>
      <c r="F29" s="24">
        <v>765</v>
      </c>
      <c r="G29" s="35">
        <v>6</v>
      </c>
      <c r="H29" s="35">
        <v>20</v>
      </c>
      <c r="I29" s="35">
        <v>51</v>
      </c>
      <c r="J29" s="28">
        <v>64</v>
      </c>
      <c r="K29" s="28">
        <v>111</v>
      </c>
      <c r="L29" s="28">
        <v>112</v>
      </c>
      <c r="M29" s="28">
        <v>112</v>
      </c>
      <c r="N29" s="28">
        <v>90</v>
      </c>
      <c r="O29" s="28">
        <v>199</v>
      </c>
      <c r="P29" s="28">
        <v>397</v>
      </c>
      <c r="Q29" s="28">
        <v>368</v>
      </c>
      <c r="R29" s="69">
        <f t="shared" si="0"/>
        <v>52.4</v>
      </c>
      <c r="S29" s="61">
        <v>18</v>
      </c>
    </row>
    <row r="30" spans="1:19" s="2" customFormat="1" ht="27" customHeight="1">
      <c r="A30" s="18"/>
      <c r="B30" s="18"/>
      <c r="C30" s="80" t="s">
        <v>28</v>
      </c>
      <c r="D30" s="80"/>
      <c r="E30" s="60">
        <v>19</v>
      </c>
      <c r="F30" s="24">
        <v>518</v>
      </c>
      <c r="G30" s="27" t="s">
        <v>59</v>
      </c>
      <c r="H30" s="27">
        <v>4</v>
      </c>
      <c r="I30" s="27">
        <v>9</v>
      </c>
      <c r="J30" s="28">
        <v>12</v>
      </c>
      <c r="K30" s="28">
        <v>41</v>
      </c>
      <c r="L30" s="28">
        <v>61</v>
      </c>
      <c r="M30" s="28">
        <v>81</v>
      </c>
      <c r="N30" s="28">
        <v>94</v>
      </c>
      <c r="O30" s="28">
        <v>216</v>
      </c>
      <c r="P30" s="28">
        <v>305</v>
      </c>
      <c r="Q30" s="28">
        <v>213</v>
      </c>
      <c r="R30" s="69">
        <f t="shared" si="0"/>
        <v>75.5</v>
      </c>
      <c r="S30" s="61">
        <v>19</v>
      </c>
    </row>
    <row r="31" spans="1:19" s="2" customFormat="1" ht="27" customHeight="1">
      <c r="A31" s="18"/>
      <c r="B31" s="18"/>
      <c r="C31" s="80" t="s">
        <v>29</v>
      </c>
      <c r="D31" s="80"/>
      <c r="E31" s="60">
        <v>20</v>
      </c>
      <c r="F31" s="24">
        <v>80</v>
      </c>
      <c r="G31" s="39">
        <v>2</v>
      </c>
      <c r="H31" s="27">
        <v>2</v>
      </c>
      <c r="I31" s="27">
        <v>5</v>
      </c>
      <c r="J31" s="28">
        <v>7</v>
      </c>
      <c r="K31" s="28">
        <v>14</v>
      </c>
      <c r="L31" s="28">
        <v>6</v>
      </c>
      <c r="M31" s="28">
        <v>7</v>
      </c>
      <c r="N31" s="28">
        <v>11</v>
      </c>
      <c r="O31" s="28">
        <v>26</v>
      </c>
      <c r="P31" s="28">
        <v>44</v>
      </c>
      <c r="Q31" s="28">
        <v>36</v>
      </c>
      <c r="R31" s="69">
        <f t="shared" si="0"/>
        <v>55</v>
      </c>
      <c r="S31" s="61">
        <v>20</v>
      </c>
    </row>
    <row r="32" spans="1:19" s="2" customFormat="1" ht="27" customHeight="1">
      <c r="A32" s="18"/>
      <c r="B32" s="18"/>
      <c r="C32" s="80" t="s">
        <v>30</v>
      </c>
      <c r="D32" s="80"/>
      <c r="E32" s="60">
        <v>21</v>
      </c>
      <c r="F32" s="24">
        <v>394</v>
      </c>
      <c r="G32" s="39">
        <v>6</v>
      </c>
      <c r="H32" s="27">
        <v>10</v>
      </c>
      <c r="I32" s="27">
        <v>25</v>
      </c>
      <c r="J32" s="28">
        <v>28</v>
      </c>
      <c r="K32" s="28">
        <v>65</v>
      </c>
      <c r="L32" s="28">
        <v>57</v>
      </c>
      <c r="M32" s="28">
        <v>55</v>
      </c>
      <c r="N32" s="28">
        <v>50</v>
      </c>
      <c r="O32" s="28">
        <v>98</v>
      </c>
      <c r="P32" s="28">
        <v>198</v>
      </c>
      <c r="Q32" s="28">
        <v>196</v>
      </c>
      <c r="R32" s="69">
        <f t="shared" si="0"/>
        <v>51.5</v>
      </c>
      <c r="S32" s="61">
        <v>21</v>
      </c>
    </row>
    <row r="33" spans="1:20" s="2" customFormat="1" ht="27" customHeight="1">
      <c r="A33" s="18"/>
      <c r="B33" s="18"/>
      <c r="C33" s="82" t="s">
        <v>31</v>
      </c>
      <c r="D33" s="82"/>
      <c r="E33" s="60">
        <v>22</v>
      </c>
      <c r="F33" s="24">
        <v>3149</v>
      </c>
      <c r="G33" s="35">
        <v>13</v>
      </c>
      <c r="H33" s="35">
        <v>85</v>
      </c>
      <c r="I33" s="35">
        <v>153</v>
      </c>
      <c r="J33" s="52">
        <v>225</v>
      </c>
      <c r="K33" s="52">
        <v>531</v>
      </c>
      <c r="L33" s="52">
        <v>502</v>
      </c>
      <c r="M33" s="52">
        <v>458</v>
      </c>
      <c r="N33" s="52">
        <v>422</v>
      </c>
      <c r="O33" s="52">
        <v>760</v>
      </c>
      <c r="P33" s="52">
        <v>1604</v>
      </c>
      <c r="Q33" s="52">
        <v>1545</v>
      </c>
      <c r="R33" s="69">
        <f t="shared" si="0"/>
        <v>52.1</v>
      </c>
      <c r="S33" s="61">
        <v>22</v>
      </c>
    </row>
    <row r="34" spans="1:20" s="2" customFormat="1" ht="27" customHeight="1">
      <c r="A34" s="40"/>
      <c r="B34" s="40"/>
      <c r="C34" s="81" t="s">
        <v>32</v>
      </c>
      <c r="D34" s="81"/>
      <c r="E34" s="63">
        <v>23</v>
      </c>
      <c r="F34" s="42">
        <v>1084</v>
      </c>
      <c r="G34" s="43">
        <v>5</v>
      </c>
      <c r="H34" s="43">
        <v>9</v>
      </c>
      <c r="I34" s="43">
        <v>42</v>
      </c>
      <c r="J34" s="44">
        <v>86</v>
      </c>
      <c r="K34" s="44">
        <v>133</v>
      </c>
      <c r="L34" s="44">
        <v>152</v>
      </c>
      <c r="M34" s="44">
        <v>162</v>
      </c>
      <c r="N34" s="44">
        <v>153</v>
      </c>
      <c r="O34" s="44">
        <v>342</v>
      </c>
      <c r="P34" s="44">
        <v>564</v>
      </c>
      <c r="Q34" s="44">
        <v>520</v>
      </c>
      <c r="R34" s="79">
        <f t="shared" si="0"/>
        <v>60.6</v>
      </c>
      <c r="S34" s="65">
        <v>23</v>
      </c>
      <c r="T34" s="66"/>
    </row>
    <row r="35" spans="1:20" s="3" customFormat="1" ht="12" customHeight="1">
      <c r="B35" s="45" t="s">
        <v>33</v>
      </c>
      <c r="E35" s="46"/>
    </row>
    <row r="36" spans="1:20" ht="11.25" customHeight="1">
      <c r="B36" s="74" t="s">
        <v>90</v>
      </c>
    </row>
  </sheetData>
  <mergeCells count="38">
    <mergeCell ref="B13:D13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T8"/>
    <mergeCell ref="B10:D10"/>
    <mergeCell ref="B11:D11"/>
    <mergeCell ref="O6:O8"/>
    <mergeCell ref="P6:P8"/>
    <mergeCell ref="C26:D26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33:D33"/>
    <mergeCell ref="C34:D34"/>
    <mergeCell ref="C27:D27"/>
    <mergeCell ref="C28:D28"/>
    <mergeCell ref="C29:D29"/>
    <mergeCell ref="C30:D30"/>
    <mergeCell ref="C31:D31"/>
    <mergeCell ref="C32:D32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2"/>
  <dimension ref="A1:T36"/>
  <sheetViews>
    <sheetView tabSelected="1" topLeftCell="A2" zoomScaleNormal="100" workbookViewId="0">
      <selection activeCell="U13" sqref="U13"/>
    </sheetView>
  </sheetViews>
  <sheetFormatPr defaultColWidth="16.88671875" defaultRowHeight="12"/>
  <cols>
    <col min="1" max="1" width="0.6640625" style="47" customWidth="1"/>
    <col min="2" max="2" width="1.33203125" style="47" customWidth="1"/>
    <col min="3" max="3" width="1.44140625" style="47" customWidth="1"/>
    <col min="4" max="4" width="7.77734375" style="47" customWidth="1"/>
    <col min="5" max="5" width="3.88671875" style="68" customWidth="1"/>
    <col min="6" max="6" width="12.44140625" style="47" customWidth="1"/>
    <col min="7" max="11" width="12.21875" style="47" customWidth="1"/>
    <col min="12" max="17" width="12" style="47" customWidth="1"/>
    <col min="18" max="18" width="11.88671875" style="47" customWidth="1"/>
    <col min="19" max="19" width="3.88671875" style="47" customWidth="1"/>
    <col min="20" max="20" width="1.109375" style="47" customWidth="1"/>
    <col min="21" max="16384" width="16.88671875" style="47"/>
  </cols>
  <sheetData>
    <row r="1" spans="1:20" s="2" customFormat="1" ht="14.4" customHeight="1">
      <c r="A1" s="1"/>
      <c r="B1" s="1"/>
      <c r="C1" s="1"/>
      <c r="D1" s="1"/>
      <c r="E1" s="53"/>
      <c r="F1" s="1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49"/>
      <c r="T1" s="49"/>
    </row>
    <row r="2" spans="1:20" s="2" customFormat="1" ht="21" customHeight="1">
      <c r="A2" s="3"/>
      <c r="B2" s="3"/>
      <c r="C2" s="3"/>
      <c r="D2" s="3"/>
      <c r="E2" s="4"/>
      <c r="F2" s="5"/>
    </row>
    <row r="3" spans="1:20" s="2" customFormat="1" ht="21" customHeight="1">
      <c r="B3" s="6" t="s">
        <v>34</v>
      </c>
      <c r="C3" s="3"/>
      <c r="D3" s="3"/>
      <c r="E3" s="4"/>
      <c r="F3" s="5"/>
    </row>
    <row r="4" spans="1:20" s="7" customFormat="1" ht="21" customHeight="1">
      <c r="B4" s="8"/>
      <c r="C4" s="9" t="s">
        <v>93</v>
      </c>
      <c r="D4" s="8"/>
      <c r="E4" s="10"/>
      <c r="F4" s="11"/>
      <c r="G4" s="12"/>
      <c r="H4" s="12"/>
    </row>
    <row r="5" spans="1:20" s="2" customFormat="1" ht="14.4" customHeight="1" thickBot="1">
      <c r="A5" s="13"/>
      <c r="B5" s="13"/>
      <c r="C5" s="13"/>
      <c r="D5" s="3"/>
      <c r="E5" s="13"/>
      <c r="F5" s="14"/>
      <c r="G5" s="15"/>
      <c r="H5" s="16"/>
      <c r="K5" s="16"/>
      <c r="R5" s="16" t="s">
        <v>76</v>
      </c>
      <c r="S5" s="55"/>
    </row>
    <row r="6" spans="1:20" s="3" customFormat="1" ht="14.4" customHeight="1" thickTop="1">
      <c r="A6" s="84" t="s">
        <v>3</v>
      </c>
      <c r="B6" s="84"/>
      <c r="C6" s="84"/>
      <c r="D6" s="84"/>
      <c r="E6" s="85"/>
      <c r="F6" s="111" t="s">
        <v>4</v>
      </c>
      <c r="G6" s="111" t="s">
        <v>92</v>
      </c>
      <c r="H6" s="111" t="s">
        <v>79</v>
      </c>
      <c r="I6" s="111" t="s">
        <v>80</v>
      </c>
      <c r="J6" s="111" t="s">
        <v>81</v>
      </c>
      <c r="K6" s="111" t="s">
        <v>82</v>
      </c>
      <c r="L6" s="113" t="s">
        <v>83</v>
      </c>
      <c r="M6" s="111" t="s">
        <v>84</v>
      </c>
      <c r="N6" s="111" t="s">
        <v>85</v>
      </c>
      <c r="O6" s="129" t="s">
        <v>86</v>
      </c>
      <c r="P6" s="127" t="s">
        <v>87</v>
      </c>
      <c r="Q6" s="111" t="s">
        <v>88</v>
      </c>
      <c r="R6" s="111" t="s">
        <v>89</v>
      </c>
      <c r="S6" s="105" t="s">
        <v>58</v>
      </c>
      <c r="T6" s="106"/>
    </row>
    <row r="7" spans="1:20" s="3" customFormat="1" ht="14.4" customHeight="1">
      <c r="A7" s="86"/>
      <c r="B7" s="86"/>
      <c r="C7" s="86"/>
      <c r="D7" s="86"/>
      <c r="E7" s="87"/>
      <c r="F7" s="112"/>
      <c r="G7" s="112"/>
      <c r="H7" s="112"/>
      <c r="I7" s="112"/>
      <c r="J7" s="112"/>
      <c r="K7" s="112"/>
      <c r="L7" s="114"/>
      <c r="M7" s="112"/>
      <c r="N7" s="112"/>
      <c r="O7" s="130"/>
      <c r="P7" s="128"/>
      <c r="Q7" s="112"/>
      <c r="R7" s="112"/>
      <c r="S7" s="107"/>
      <c r="T7" s="108"/>
    </row>
    <row r="8" spans="1:20" s="3" customFormat="1" ht="28.95" customHeight="1">
      <c r="A8" s="88"/>
      <c r="B8" s="88"/>
      <c r="C8" s="88"/>
      <c r="D8" s="88"/>
      <c r="E8" s="89"/>
      <c r="F8" s="112"/>
      <c r="G8" s="112"/>
      <c r="H8" s="112"/>
      <c r="I8" s="112"/>
      <c r="J8" s="112"/>
      <c r="K8" s="112"/>
      <c r="L8" s="114"/>
      <c r="M8" s="112"/>
      <c r="N8" s="112"/>
      <c r="O8" s="130"/>
      <c r="P8" s="128"/>
      <c r="Q8" s="112"/>
      <c r="R8" s="112"/>
      <c r="S8" s="109"/>
      <c r="T8" s="110"/>
    </row>
    <row r="9" spans="1:20" s="2" customFormat="1" ht="14.4" customHeight="1">
      <c r="A9" s="18"/>
      <c r="B9" s="19" t="s">
        <v>9</v>
      </c>
      <c r="C9" s="19"/>
      <c r="D9" s="19"/>
      <c r="E9" s="20"/>
      <c r="F9" s="21">
        <v>1</v>
      </c>
      <c r="G9" s="22">
        <v>2</v>
      </c>
      <c r="H9" s="22">
        <v>3</v>
      </c>
      <c r="I9" s="22">
        <v>4</v>
      </c>
      <c r="J9" s="22">
        <v>5</v>
      </c>
      <c r="K9" s="22">
        <v>6</v>
      </c>
      <c r="L9" s="22">
        <v>7</v>
      </c>
      <c r="M9" s="22">
        <v>8</v>
      </c>
      <c r="N9" s="22">
        <v>9</v>
      </c>
      <c r="O9" s="22">
        <v>10</v>
      </c>
      <c r="P9" s="22">
        <v>11</v>
      </c>
      <c r="Q9" s="22">
        <v>12</v>
      </c>
      <c r="R9" s="22">
        <v>13</v>
      </c>
      <c r="S9" s="56"/>
    </row>
    <row r="10" spans="1:20" s="2" customFormat="1" ht="27" customHeight="1">
      <c r="A10" s="18"/>
      <c r="B10" s="80" t="s">
        <v>10</v>
      </c>
      <c r="C10" s="80"/>
      <c r="D10" s="80"/>
      <c r="E10" s="57">
        <v>1</v>
      </c>
      <c r="F10" s="24">
        <v>1753764</v>
      </c>
      <c r="G10" s="25">
        <v>771</v>
      </c>
      <c r="H10" s="26">
        <v>23834</v>
      </c>
      <c r="I10" s="27">
        <v>61075</v>
      </c>
      <c r="J10" s="58">
        <v>91814</v>
      </c>
      <c r="K10" s="58">
        <v>202122</v>
      </c>
      <c r="L10" s="58">
        <v>242076</v>
      </c>
      <c r="M10" s="58">
        <v>304826</v>
      </c>
      <c r="N10" s="58">
        <v>283371</v>
      </c>
      <c r="O10" s="58">
        <v>543875</v>
      </c>
      <c r="P10" s="58">
        <v>1004716</v>
      </c>
      <c r="Q10" s="58">
        <v>749048</v>
      </c>
      <c r="R10" s="70">
        <f>ROUND(SUM(M10:O10)/F10*100,1)</f>
        <v>64.599999999999994</v>
      </c>
      <c r="S10" s="59">
        <v>1</v>
      </c>
    </row>
    <row r="11" spans="1:20" s="2" customFormat="1" ht="27" customHeight="1">
      <c r="A11" s="18"/>
      <c r="B11" s="80" t="s">
        <v>11</v>
      </c>
      <c r="C11" s="80"/>
      <c r="D11" s="80"/>
      <c r="E11" s="60">
        <v>2</v>
      </c>
      <c r="F11" s="24">
        <v>291152</v>
      </c>
      <c r="G11" s="27">
        <v>157</v>
      </c>
      <c r="H11" s="27">
        <v>4907</v>
      </c>
      <c r="I11" s="27">
        <v>12034</v>
      </c>
      <c r="J11" s="58">
        <v>18560</v>
      </c>
      <c r="K11" s="58">
        <v>40644</v>
      </c>
      <c r="L11" s="58">
        <v>39625</v>
      </c>
      <c r="M11" s="58">
        <v>45836</v>
      </c>
      <c r="N11" s="58">
        <v>44536</v>
      </c>
      <c r="O11" s="58">
        <v>84853</v>
      </c>
      <c r="P11" s="58">
        <v>166115</v>
      </c>
      <c r="Q11" s="58">
        <v>125037</v>
      </c>
      <c r="R11" s="70">
        <f>ROUND(SUM(M11:O11)/F11*100,1)</f>
        <v>60.2</v>
      </c>
      <c r="S11" s="61">
        <v>2</v>
      </c>
    </row>
    <row r="12" spans="1:20" s="2" customFormat="1" ht="7.5" customHeight="1">
      <c r="A12" s="18"/>
      <c r="B12" s="30"/>
      <c r="C12" s="31"/>
      <c r="D12" s="31"/>
      <c r="E12" s="60"/>
      <c r="F12" s="24"/>
      <c r="G12" s="27"/>
      <c r="H12" s="27"/>
      <c r="I12" s="27"/>
      <c r="J12" s="58"/>
      <c r="K12" s="58"/>
      <c r="L12" s="58"/>
      <c r="M12" s="58"/>
      <c r="N12" s="58"/>
      <c r="O12" s="58"/>
      <c r="P12" s="58"/>
      <c r="Q12" s="58"/>
      <c r="R12" s="70"/>
      <c r="S12" s="61"/>
    </row>
    <row r="13" spans="1:20" s="2" customFormat="1" ht="27" customHeight="1">
      <c r="A13" s="18"/>
      <c r="B13" s="83" t="s">
        <v>12</v>
      </c>
      <c r="C13" s="83"/>
      <c r="D13" s="83"/>
      <c r="E13" s="60">
        <v>3</v>
      </c>
      <c r="F13" s="32">
        <v>23966</v>
      </c>
      <c r="G13" s="33">
        <v>13</v>
      </c>
      <c r="H13" s="33">
        <v>370</v>
      </c>
      <c r="I13" s="33">
        <v>1074</v>
      </c>
      <c r="J13" s="62">
        <v>1484</v>
      </c>
      <c r="K13" s="62">
        <v>3509</v>
      </c>
      <c r="L13" s="62">
        <v>3627</v>
      </c>
      <c r="M13" s="62">
        <v>3911</v>
      </c>
      <c r="N13" s="62">
        <v>3489</v>
      </c>
      <c r="O13" s="62">
        <v>6489</v>
      </c>
      <c r="P13" s="62">
        <v>13374</v>
      </c>
      <c r="Q13" s="62">
        <v>10592</v>
      </c>
      <c r="R13" s="78">
        <f>ROUND(SUM(M13:O13)/F13*100,1)</f>
        <v>58</v>
      </c>
      <c r="S13" s="61">
        <v>3</v>
      </c>
    </row>
    <row r="14" spans="1:20" s="2" customFormat="1" ht="7.5" customHeight="1">
      <c r="A14" s="18"/>
      <c r="B14" s="30"/>
      <c r="C14" s="30"/>
      <c r="D14" s="30"/>
      <c r="E14" s="60"/>
      <c r="F14" s="24"/>
      <c r="G14" s="35"/>
      <c r="H14" s="35"/>
      <c r="I14" s="35"/>
      <c r="J14" s="58"/>
      <c r="K14" s="58"/>
      <c r="L14" s="58"/>
      <c r="M14" s="58"/>
      <c r="N14" s="58"/>
      <c r="O14" s="58"/>
      <c r="P14" s="58"/>
      <c r="Q14" s="58"/>
      <c r="R14" s="70"/>
      <c r="S14" s="61"/>
    </row>
    <row r="15" spans="1:20" s="2" customFormat="1" ht="27.75" customHeight="1">
      <c r="A15" s="18"/>
      <c r="B15" s="30"/>
      <c r="C15" s="80" t="s">
        <v>13</v>
      </c>
      <c r="D15" s="80"/>
      <c r="E15" s="60">
        <v>4</v>
      </c>
      <c r="F15" s="24">
        <v>3522</v>
      </c>
      <c r="G15" s="27">
        <v>3</v>
      </c>
      <c r="H15" s="27">
        <v>65</v>
      </c>
      <c r="I15" s="27">
        <v>179</v>
      </c>
      <c r="J15" s="58">
        <v>249</v>
      </c>
      <c r="K15" s="58">
        <v>544</v>
      </c>
      <c r="L15" s="58">
        <v>484</v>
      </c>
      <c r="M15" s="58">
        <v>523</v>
      </c>
      <c r="N15" s="58">
        <v>542</v>
      </c>
      <c r="O15" s="58">
        <v>933</v>
      </c>
      <c r="P15" s="58">
        <v>2055</v>
      </c>
      <c r="Q15" s="58">
        <v>1467</v>
      </c>
      <c r="R15" s="70">
        <f t="shared" ref="R15:R34" si="0">ROUND(SUM(M15:O15)/F15*100,1)</f>
        <v>56.7</v>
      </c>
      <c r="S15" s="61">
        <v>4</v>
      </c>
    </row>
    <row r="16" spans="1:20" s="2" customFormat="1" ht="27.75" customHeight="1">
      <c r="A16" s="18"/>
      <c r="B16" s="18"/>
      <c r="C16" s="80" t="s">
        <v>14</v>
      </c>
      <c r="D16" s="80"/>
      <c r="E16" s="60">
        <v>5</v>
      </c>
      <c r="F16" s="24">
        <v>5503</v>
      </c>
      <c r="G16" s="37">
        <v>1</v>
      </c>
      <c r="H16" s="37">
        <v>80</v>
      </c>
      <c r="I16" s="37">
        <v>315</v>
      </c>
      <c r="J16" s="58">
        <v>375</v>
      </c>
      <c r="K16" s="58">
        <v>911</v>
      </c>
      <c r="L16" s="58">
        <v>881</v>
      </c>
      <c r="M16" s="58">
        <v>905</v>
      </c>
      <c r="N16" s="58">
        <v>702</v>
      </c>
      <c r="O16" s="58">
        <v>1333</v>
      </c>
      <c r="P16" s="58">
        <v>2983</v>
      </c>
      <c r="Q16" s="58">
        <v>2520</v>
      </c>
      <c r="R16" s="70">
        <f t="shared" si="0"/>
        <v>53.4</v>
      </c>
      <c r="S16" s="61">
        <v>5</v>
      </c>
    </row>
    <row r="17" spans="1:19" s="2" customFormat="1" ht="27.75" customHeight="1">
      <c r="A17" s="18"/>
      <c r="B17" s="20"/>
      <c r="C17" s="82" t="s">
        <v>15</v>
      </c>
      <c r="D17" s="82"/>
      <c r="E17" s="60">
        <v>6</v>
      </c>
      <c r="F17" s="24">
        <v>231</v>
      </c>
      <c r="G17" s="35" t="s">
        <v>59</v>
      </c>
      <c r="H17" s="35">
        <v>2</v>
      </c>
      <c r="I17" s="35">
        <v>15</v>
      </c>
      <c r="J17" s="58">
        <v>11</v>
      </c>
      <c r="K17" s="58">
        <v>26</v>
      </c>
      <c r="L17" s="58">
        <v>31</v>
      </c>
      <c r="M17" s="58">
        <v>53</v>
      </c>
      <c r="N17" s="58">
        <v>37</v>
      </c>
      <c r="O17" s="58">
        <v>56</v>
      </c>
      <c r="P17" s="58">
        <v>136</v>
      </c>
      <c r="Q17" s="58">
        <v>95</v>
      </c>
      <c r="R17" s="70">
        <f t="shared" si="0"/>
        <v>63.2</v>
      </c>
      <c r="S17" s="61">
        <v>6</v>
      </c>
    </row>
    <row r="18" spans="1:19" s="2" customFormat="1" ht="27.75" customHeight="1">
      <c r="A18" s="18"/>
      <c r="B18" s="18"/>
      <c r="C18" s="80" t="s">
        <v>16</v>
      </c>
      <c r="D18" s="80"/>
      <c r="E18" s="60">
        <v>7</v>
      </c>
      <c r="F18" s="24">
        <v>835</v>
      </c>
      <c r="G18" s="37">
        <v>1</v>
      </c>
      <c r="H18" s="37">
        <v>3</v>
      </c>
      <c r="I18" s="37">
        <v>14</v>
      </c>
      <c r="J18" s="58">
        <v>34</v>
      </c>
      <c r="K18" s="58">
        <v>85</v>
      </c>
      <c r="L18" s="58">
        <v>133</v>
      </c>
      <c r="M18" s="58">
        <v>145</v>
      </c>
      <c r="N18" s="58">
        <v>137</v>
      </c>
      <c r="O18" s="58">
        <v>283</v>
      </c>
      <c r="P18" s="58">
        <v>480</v>
      </c>
      <c r="Q18" s="58">
        <v>355</v>
      </c>
      <c r="R18" s="70">
        <f t="shared" si="0"/>
        <v>67.7</v>
      </c>
      <c r="S18" s="61">
        <v>7</v>
      </c>
    </row>
    <row r="19" spans="1:19" s="2" customFormat="1" ht="27.75" customHeight="1">
      <c r="A19" s="18"/>
      <c r="B19" s="18"/>
      <c r="C19" s="80" t="s">
        <v>17</v>
      </c>
      <c r="D19" s="80"/>
      <c r="E19" s="60">
        <v>8</v>
      </c>
      <c r="F19" s="24">
        <v>2461</v>
      </c>
      <c r="G19" s="35" t="s">
        <v>59</v>
      </c>
      <c r="H19" s="35">
        <v>21</v>
      </c>
      <c r="I19" s="35">
        <v>78</v>
      </c>
      <c r="J19" s="58">
        <v>91</v>
      </c>
      <c r="K19" s="58">
        <v>287</v>
      </c>
      <c r="L19" s="58">
        <v>377</v>
      </c>
      <c r="M19" s="58">
        <v>426</v>
      </c>
      <c r="N19" s="58">
        <v>393</v>
      </c>
      <c r="O19" s="58">
        <v>788</v>
      </c>
      <c r="P19" s="58">
        <v>1400</v>
      </c>
      <c r="Q19" s="58">
        <v>1061</v>
      </c>
      <c r="R19" s="70">
        <f t="shared" si="0"/>
        <v>65.3</v>
      </c>
      <c r="S19" s="61">
        <v>8</v>
      </c>
    </row>
    <row r="20" spans="1:19" s="2" customFormat="1" ht="27" customHeight="1">
      <c r="A20" s="18"/>
      <c r="B20" s="18"/>
      <c r="C20" s="80" t="s">
        <v>18</v>
      </c>
      <c r="D20" s="80"/>
      <c r="E20" s="60">
        <v>9</v>
      </c>
      <c r="F20" s="24">
        <v>666</v>
      </c>
      <c r="G20" s="27" t="s">
        <v>59</v>
      </c>
      <c r="H20" s="27">
        <v>5</v>
      </c>
      <c r="I20" s="27">
        <v>17</v>
      </c>
      <c r="J20" s="58">
        <v>46</v>
      </c>
      <c r="K20" s="58">
        <v>91</v>
      </c>
      <c r="L20" s="58">
        <v>100</v>
      </c>
      <c r="M20" s="58">
        <v>93</v>
      </c>
      <c r="N20" s="58">
        <v>117</v>
      </c>
      <c r="O20" s="58">
        <v>197</v>
      </c>
      <c r="P20" s="58">
        <v>401</v>
      </c>
      <c r="Q20" s="58">
        <v>265</v>
      </c>
      <c r="R20" s="70">
        <f t="shared" si="0"/>
        <v>61.1</v>
      </c>
      <c r="S20" s="61">
        <v>9</v>
      </c>
    </row>
    <row r="21" spans="1:19" s="2" customFormat="1" ht="27" customHeight="1">
      <c r="A21" s="18"/>
      <c r="B21" s="18"/>
      <c r="C21" s="80" t="s">
        <v>19</v>
      </c>
      <c r="D21" s="80"/>
      <c r="E21" s="60">
        <v>10</v>
      </c>
      <c r="F21" s="24">
        <v>1416</v>
      </c>
      <c r="G21" s="35" t="s">
        <v>59</v>
      </c>
      <c r="H21" s="35">
        <v>19</v>
      </c>
      <c r="I21" s="35">
        <v>60</v>
      </c>
      <c r="J21" s="58">
        <v>87</v>
      </c>
      <c r="K21" s="58">
        <v>210</v>
      </c>
      <c r="L21" s="58">
        <v>220</v>
      </c>
      <c r="M21" s="58">
        <v>257</v>
      </c>
      <c r="N21" s="58">
        <v>201</v>
      </c>
      <c r="O21" s="58">
        <v>362</v>
      </c>
      <c r="P21" s="58">
        <v>767</v>
      </c>
      <c r="Q21" s="58">
        <v>649</v>
      </c>
      <c r="R21" s="70">
        <f t="shared" si="0"/>
        <v>57.9</v>
      </c>
      <c r="S21" s="61">
        <v>10</v>
      </c>
    </row>
    <row r="22" spans="1:19" s="2" customFormat="1" ht="27" customHeight="1">
      <c r="A22" s="18"/>
      <c r="B22" s="18"/>
      <c r="C22" s="80" t="s">
        <v>20</v>
      </c>
      <c r="D22" s="80"/>
      <c r="E22" s="60">
        <v>11</v>
      </c>
      <c r="F22" s="24">
        <v>922</v>
      </c>
      <c r="G22" s="37">
        <v>2</v>
      </c>
      <c r="H22" s="37">
        <v>19</v>
      </c>
      <c r="I22" s="37">
        <v>45</v>
      </c>
      <c r="J22" s="58">
        <v>58</v>
      </c>
      <c r="K22" s="58">
        <v>143</v>
      </c>
      <c r="L22" s="58">
        <v>147</v>
      </c>
      <c r="M22" s="58">
        <v>168</v>
      </c>
      <c r="N22" s="58">
        <v>114</v>
      </c>
      <c r="O22" s="58">
        <v>226</v>
      </c>
      <c r="P22" s="58">
        <v>509</v>
      </c>
      <c r="Q22" s="58">
        <v>413</v>
      </c>
      <c r="R22" s="70">
        <f t="shared" si="0"/>
        <v>55.1</v>
      </c>
      <c r="S22" s="61">
        <v>11</v>
      </c>
    </row>
    <row r="23" spans="1:19" s="2" customFormat="1" ht="27" customHeight="1">
      <c r="A23" s="18"/>
      <c r="B23" s="18"/>
      <c r="C23" s="82" t="s">
        <v>21</v>
      </c>
      <c r="D23" s="82"/>
      <c r="E23" s="60">
        <v>12</v>
      </c>
      <c r="F23" s="24">
        <v>1205</v>
      </c>
      <c r="G23" s="35">
        <v>1</v>
      </c>
      <c r="H23" s="35">
        <v>22</v>
      </c>
      <c r="I23" s="35">
        <v>40</v>
      </c>
      <c r="J23" s="35">
        <v>57</v>
      </c>
      <c r="K23" s="35">
        <v>155</v>
      </c>
      <c r="L23" s="35">
        <v>162</v>
      </c>
      <c r="M23" s="35">
        <v>188</v>
      </c>
      <c r="N23" s="35">
        <v>201</v>
      </c>
      <c r="O23" s="35">
        <v>379</v>
      </c>
      <c r="P23" s="35">
        <v>707</v>
      </c>
      <c r="Q23" s="35">
        <v>498</v>
      </c>
      <c r="R23" s="70">
        <f t="shared" si="0"/>
        <v>63.7</v>
      </c>
      <c r="S23" s="61">
        <v>12</v>
      </c>
    </row>
    <row r="24" spans="1:19" s="2" customFormat="1" ht="27" customHeight="1">
      <c r="A24" s="18"/>
      <c r="B24" s="20"/>
      <c r="C24" s="82" t="s">
        <v>22</v>
      </c>
      <c r="D24" s="82"/>
      <c r="E24" s="60">
        <v>13</v>
      </c>
      <c r="F24" s="24">
        <v>668</v>
      </c>
      <c r="G24" s="35" t="s">
        <v>59</v>
      </c>
      <c r="H24" s="35">
        <v>8</v>
      </c>
      <c r="I24" s="35">
        <v>20</v>
      </c>
      <c r="J24" s="58">
        <v>48</v>
      </c>
      <c r="K24" s="58">
        <v>69</v>
      </c>
      <c r="L24" s="58">
        <v>97</v>
      </c>
      <c r="M24" s="58">
        <v>128</v>
      </c>
      <c r="N24" s="58">
        <v>105</v>
      </c>
      <c r="O24" s="58">
        <v>193</v>
      </c>
      <c r="P24" s="58">
        <v>380</v>
      </c>
      <c r="Q24" s="58">
        <v>288</v>
      </c>
      <c r="R24" s="70">
        <f t="shared" si="0"/>
        <v>63.8</v>
      </c>
      <c r="S24" s="61">
        <v>13</v>
      </c>
    </row>
    <row r="25" spans="1:19" s="2" customFormat="1" ht="27" customHeight="1">
      <c r="A25" s="18"/>
      <c r="B25" s="20"/>
      <c r="C25" s="82" t="s">
        <v>23</v>
      </c>
      <c r="D25" s="82"/>
      <c r="E25" s="60">
        <v>14</v>
      </c>
      <c r="F25" s="24">
        <v>181</v>
      </c>
      <c r="G25" s="35" t="s">
        <v>59</v>
      </c>
      <c r="H25" s="35">
        <v>4</v>
      </c>
      <c r="I25" s="35">
        <v>4</v>
      </c>
      <c r="J25" s="58">
        <v>6</v>
      </c>
      <c r="K25" s="58">
        <v>13</v>
      </c>
      <c r="L25" s="58">
        <v>30</v>
      </c>
      <c r="M25" s="58">
        <v>40</v>
      </c>
      <c r="N25" s="58">
        <v>33</v>
      </c>
      <c r="O25" s="58">
        <v>51</v>
      </c>
      <c r="P25" s="58">
        <v>108</v>
      </c>
      <c r="Q25" s="58">
        <v>73</v>
      </c>
      <c r="R25" s="70">
        <f t="shared" si="0"/>
        <v>68.5</v>
      </c>
      <c r="S25" s="61">
        <v>14</v>
      </c>
    </row>
    <row r="26" spans="1:19" s="2" customFormat="1" ht="27" customHeight="1">
      <c r="A26" s="18"/>
      <c r="B26" s="20"/>
      <c r="C26" s="82" t="s">
        <v>24</v>
      </c>
      <c r="D26" s="82"/>
      <c r="E26" s="60">
        <v>15</v>
      </c>
      <c r="F26" s="24">
        <v>117</v>
      </c>
      <c r="G26" s="37" t="s">
        <v>59</v>
      </c>
      <c r="H26" s="37" t="s">
        <v>59</v>
      </c>
      <c r="I26" s="37" t="s">
        <v>59</v>
      </c>
      <c r="J26" s="58">
        <v>6</v>
      </c>
      <c r="K26" s="58">
        <v>18</v>
      </c>
      <c r="L26" s="58">
        <v>17</v>
      </c>
      <c r="M26" s="58">
        <v>21</v>
      </c>
      <c r="N26" s="58">
        <v>21</v>
      </c>
      <c r="O26" s="58">
        <v>34</v>
      </c>
      <c r="P26" s="58">
        <v>63</v>
      </c>
      <c r="Q26" s="58">
        <v>54</v>
      </c>
      <c r="R26" s="70">
        <f t="shared" si="0"/>
        <v>65</v>
      </c>
      <c r="S26" s="61">
        <v>15</v>
      </c>
    </row>
    <row r="27" spans="1:19" s="2" customFormat="1" ht="27" customHeight="1">
      <c r="A27" s="18"/>
      <c r="B27" s="18"/>
      <c r="C27" s="80" t="s">
        <v>25</v>
      </c>
      <c r="D27" s="80"/>
      <c r="E27" s="60">
        <v>16</v>
      </c>
      <c r="F27" s="24">
        <v>107</v>
      </c>
      <c r="G27" s="27" t="s">
        <v>59</v>
      </c>
      <c r="H27" s="27">
        <v>2</v>
      </c>
      <c r="I27" s="27">
        <v>8</v>
      </c>
      <c r="J27" s="58">
        <v>3</v>
      </c>
      <c r="K27" s="58">
        <v>18</v>
      </c>
      <c r="L27" s="58">
        <v>18</v>
      </c>
      <c r="M27" s="58">
        <v>18</v>
      </c>
      <c r="N27" s="58">
        <v>14</v>
      </c>
      <c r="O27" s="58">
        <v>26</v>
      </c>
      <c r="P27" s="58">
        <v>57</v>
      </c>
      <c r="Q27" s="58">
        <v>50</v>
      </c>
      <c r="R27" s="70">
        <f t="shared" si="0"/>
        <v>54.2</v>
      </c>
      <c r="S27" s="61">
        <v>16</v>
      </c>
    </row>
    <row r="28" spans="1:19" s="2" customFormat="1" ht="27" customHeight="1">
      <c r="A28" s="18"/>
      <c r="B28" s="18"/>
      <c r="C28" s="80" t="s">
        <v>26</v>
      </c>
      <c r="D28" s="80"/>
      <c r="E28" s="60">
        <v>17</v>
      </c>
      <c r="F28" s="24">
        <v>418</v>
      </c>
      <c r="G28" s="37" t="s">
        <v>59</v>
      </c>
      <c r="H28" s="37">
        <v>8</v>
      </c>
      <c r="I28" s="37">
        <v>22</v>
      </c>
      <c r="J28" s="58">
        <v>15</v>
      </c>
      <c r="K28" s="58">
        <v>61</v>
      </c>
      <c r="L28" s="58">
        <v>55</v>
      </c>
      <c r="M28" s="58">
        <v>88</v>
      </c>
      <c r="N28" s="58">
        <v>72</v>
      </c>
      <c r="O28" s="58">
        <v>97</v>
      </c>
      <c r="P28" s="58">
        <v>259</v>
      </c>
      <c r="Q28" s="58">
        <v>159</v>
      </c>
      <c r="R28" s="70">
        <f t="shared" si="0"/>
        <v>61.5</v>
      </c>
      <c r="S28" s="61">
        <v>17</v>
      </c>
    </row>
    <row r="29" spans="1:19" s="2" customFormat="1" ht="27" customHeight="1">
      <c r="A29" s="18"/>
      <c r="B29" s="18"/>
      <c r="C29" s="80" t="s">
        <v>27</v>
      </c>
      <c r="D29" s="80"/>
      <c r="E29" s="60">
        <v>18</v>
      </c>
      <c r="F29" s="24">
        <v>748</v>
      </c>
      <c r="G29" s="35">
        <v>2</v>
      </c>
      <c r="H29" s="35">
        <v>17</v>
      </c>
      <c r="I29" s="35">
        <v>50</v>
      </c>
      <c r="J29" s="58">
        <v>63</v>
      </c>
      <c r="K29" s="58">
        <v>111</v>
      </c>
      <c r="L29" s="58">
        <v>110</v>
      </c>
      <c r="M29" s="58">
        <v>111</v>
      </c>
      <c r="N29" s="58">
        <v>90</v>
      </c>
      <c r="O29" s="58">
        <v>194</v>
      </c>
      <c r="P29" s="58">
        <v>393</v>
      </c>
      <c r="Q29" s="58">
        <v>355</v>
      </c>
      <c r="R29" s="70">
        <f t="shared" si="0"/>
        <v>52.8</v>
      </c>
      <c r="S29" s="61">
        <v>18</v>
      </c>
    </row>
    <row r="30" spans="1:19" s="2" customFormat="1" ht="27" customHeight="1">
      <c r="A30" s="18"/>
      <c r="B30" s="18"/>
      <c r="C30" s="80" t="s">
        <v>28</v>
      </c>
      <c r="D30" s="80"/>
      <c r="E30" s="60">
        <v>19</v>
      </c>
      <c r="F30" s="24">
        <v>500</v>
      </c>
      <c r="G30" s="27" t="s">
        <v>59</v>
      </c>
      <c r="H30" s="27">
        <v>4</v>
      </c>
      <c r="I30" s="27">
        <v>9</v>
      </c>
      <c r="J30" s="58">
        <v>11</v>
      </c>
      <c r="K30" s="58">
        <v>36</v>
      </c>
      <c r="L30" s="58">
        <v>60</v>
      </c>
      <c r="M30" s="58">
        <v>76</v>
      </c>
      <c r="N30" s="58">
        <v>91</v>
      </c>
      <c r="O30" s="58">
        <v>213</v>
      </c>
      <c r="P30" s="58">
        <v>305</v>
      </c>
      <c r="Q30" s="58">
        <v>195</v>
      </c>
      <c r="R30" s="70">
        <f t="shared" si="0"/>
        <v>76</v>
      </c>
      <c r="S30" s="61">
        <v>19</v>
      </c>
    </row>
    <row r="31" spans="1:19" s="2" customFormat="1" ht="27" customHeight="1">
      <c r="A31" s="18"/>
      <c r="B31" s="18"/>
      <c r="C31" s="80" t="s">
        <v>29</v>
      </c>
      <c r="D31" s="80"/>
      <c r="E31" s="60">
        <v>20</v>
      </c>
      <c r="F31" s="24">
        <v>74</v>
      </c>
      <c r="G31" s="27" t="s">
        <v>59</v>
      </c>
      <c r="H31" s="27">
        <v>2</v>
      </c>
      <c r="I31" s="27">
        <v>4</v>
      </c>
      <c r="J31" s="58">
        <v>7</v>
      </c>
      <c r="K31" s="58">
        <v>13</v>
      </c>
      <c r="L31" s="58">
        <v>6</v>
      </c>
      <c r="M31" s="58">
        <v>7</v>
      </c>
      <c r="N31" s="58">
        <v>11</v>
      </c>
      <c r="O31" s="58">
        <v>24</v>
      </c>
      <c r="P31" s="58">
        <v>44</v>
      </c>
      <c r="Q31" s="58">
        <v>30</v>
      </c>
      <c r="R31" s="70">
        <f t="shared" si="0"/>
        <v>56.8</v>
      </c>
      <c r="S31" s="61">
        <v>20</v>
      </c>
    </row>
    <row r="32" spans="1:19" s="2" customFormat="1" ht="27" customHeight="1">
      <c r="A32" s="18"/>
      <c r="B32" s="18"/>
      <c r="C32" s="80" t="s">
        <v>30</v>
      </c>
      <c r="D32" s="80"/>
      <c r="E32" s="60">
        <v>21</v>
      </c>
      <c r="F32" s="24">
        <v>359</v>
      </c>
      <c r="G32" s="27" t="s">
        <v>59</v>
      </c>
      <c r="H32" s="27">
        <v>5</v>
      </c>
      <c r="I32" s="27">
        <v>20</v>
      </c>
      <c r="J32" s="58">
        <v>26</v>
      </c>
      <c r="K32" s="58">
        <v>63</v>
      </c>
      <c r="L32" s="58">
        <v>56</v>
      </c>
      <c r="M32" s="58">
        <v>53</v>
      </c>
      <c r="N32" s="58">
        <v>48</v>
      </c>
      <c r="O32" s="58">
        <v>88</v>
      </c>
      <c r="P32" s="58">
        <v>192</v>
      </c>
      <c r="Q32" s="58">
        <v>167</v>
      </c>
      <c r="R32" s="70">
        <f t="shared" si="0"/>
        <v>52.6</v>
      </c>
      <c r="S32" s="61">
        <v>21</v>
      </c>
    </row>
    <row r="33" spans="1:20" s="2" customFormat="1" ht="27" customHeight="1">
      <c r="A33" s="18"/>
      <c r="B33" s="18"/>
      <c r="C33" s="80" t="s">
        <v>31</v>
      </c>
      <c r="D33" s="80"/>
      <c r="E33" s="60">
        <v>22</v>
      </c>
      <c r="F33" s="24">
        <v>2992</v>
      </c>
      <c r="G33" s="35">
        <v>2</v>
      </c>
      <c r="H33" s="35">
        <v>75</v>
      </c>
      <c r="I33" s="35">
        <v>135</v>
      </c>
      <c r="J33" s="58">
        <v>210</v>
      </c>
      <c r="K33" s="58">
        <v>526</v>
      </c>
      <c r="L33" s="58">
        <v>494</v>
      </c>
      <c r="M33" s="58">
        <v>452</v>
      </c>
      <c r="N33" s="58">
        <v>411</v>
      </c>
      <c r="O33" s="58">
        <v>687</v>
      </c>
      <c r="P33" s="58">
        <v>1575</v>
      </c>
      <c r="Q33" s="58">
        <v>1417</v>
      </c>
      <c r="R33" s="70">
        <f t="shared" si="0"/>
        <v>51.8</v>
      </c>
      <c r="S33" s="61">
        <v>22</v>
      </c>
    </row>
    <row r="34" spans="1:20" s="2" customFormat="1" ht="27" customHeight="1">
      <c r="A34" s="40"/>
      <c r="B34" s="40"/>
      <c r="C34" s="81" t="s">
        <v>32</v>
      </c>
      <c r="D34" s="81"/>
      <c r="E34" s="63">
        <v>23</v>
      </c>
      <c r="F34" s="42">
        <v>1041</v>
      </c>
      <c r="G34" s="43">
        <v>1</v>
      </c>
      <c r="H34" s="43">
        <v>9</v>
      </c>
      <c r="I34" s="43">
        <v>39</v>
      </c>
      <c r="J34" s="64">
        <v>81</v>
      </c>
      <c r="K34" s="64">
        <v>129</v>
      </c>
      <c r="L34" s="64">
        <v>149</v>
      </c>
      <c r="M34" s="64">
        <v>159</v>
      </c>
      <c r="N34" s="64">
        <v>149</v>
      </c>
      <c r="O34" s="64">
        <v>325</v>
      </c>
      <c r="P34" s="64">
        <v>560</v>
      </c>
      <c r="Q34" s="64">
        <v>481</v>
      </c>
      <c r="R34" s="73">
        <f t="shared" si="0"/>
        <v>60.8</v>
      </c>
      <c r="S34" s="65">
        <v>23</v>
      </c>
      <c r="T34" s="66"/>
    </row>
    <row r="35" spans="1:20" s="3" customFormat="1" ht="12" customHeight="1">
      <c r="B35" s="45" t="s">
        <v>33</v>
      </c>
      <c r="E35" s="46"/>
    </row>
    <row r="36" spans="1:20" ht="11.25" customHeight="1">
      <c r="B36" s="74" t="s">
        <v>90</v>
      </c>
    </row>
  </sheetData>
  <mergeCells count="38">
    <mergeCell ref="B13:D13"/>
    <mergeCell ref="K6:K8"/>
    <mergeCell ref="L6:L8"/>
    <mergeCell ref="M6:M8"/>
    <mergeCell ref="N6:N8"/>
    <mergeCell ref="A6:E8"/>
    <mergeCell ref="F6:F8"/>
    <mergeCell ref="G6:G8"/>
    <mergeCell ref="H6:H8"/>
    <mergeCell ref="I6:I8"/>
    <mergeCell ref="J6:J8"/>
    <mergeCell ref="Q6:Q8"/>
    <mergeCell ref="R6:R8"/>
    <mergeCell ref="S6:T8"/>
    <mergeCell ref="B10:D10"/>
    <mergeCell ref="B11:D11"/>
    <mergeCell ref="O6:O8"/>
    <mergeCell ref="P6:P8"/>
    <mergeCell ref="C26:D26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33:D33"/>
    <mergeCell ref="C34:D34"/>
    <mergeCell ref="C27:D27"/>
    <mergeCell ref="C28:D28"/>
    <mergeCell ref="C29:D29"/>
    <mergeCell ref="C30:D30"/>
    <mergeCell ref="C31:D31"/>
    <mergeCell ref="C32:D32"/>
  </mergeCells>
  <phoneticPr fontId="6"/>
  <pageMargins left="0.70866141732283472" right="0.70866141732283472" top="0.31496062992125984" bottom="0" header="0.51181102362204722" footer="0.78740157480314965"/>
  <pageSetup paperSize="9" pageOrder="overThenDown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14</vt:i4>
      </vt:variant>
    </vt:vector>
  </HeadingPairs>
  <TitlesOfParts>
    <vt:vector size="21" baseType="lpstr">
      <vt:lpstr>主副業</vt:lpstr>
      <vt:lpstr>専兼業</vt:lpstr>
      <vt:lpstr>経営耕地</vt:lpstr>
      <vt:lpstr>販売金額</vt:lpstr>
      <vt:lpstr>世帯員</vt:lpstr>
      <vt:lpstr>就業人口</vt:lpstr>
      <vt:lpstr>従事者</vt:lpstr>
      <vt:lpstr>経営耕地!Print_Area</vt:lpstr>
      <vt:lpstr>主副業!Print_Area</vt:lpstr>
      <vt:lpstr>就業人口!Print_Area</vt:lpstr>
      <vt:lpstr>従事者!Print_Area</vt:lpstr>
      <vt:lpstr>世帯員!Print_Area</vt:lpstr>
      <vt:lpstr>専兼業!Print_Area</vt:lpstr>
      <vt:lpstr>販売金額!Print_Area</vt:lpstr>
      <vt:lpstr>経営耕地!Print_Area_MI</vt:lpstr>
      <vt:lpstr>主副業!Print_Area_MI</vt:lpstr>
      <vt:lpstr>就業人口!Print_Area_MI</vt:lpstr>
      <vt:lpstr>従事者!Print_Area_MI</vt:lpstr>
      <vt:lpstr>世帯員!Print_Area_MI</vt:lpstr>
      <vt:lpstr>専兼業!Print_Area_MI</vt:lpstr>
      <vt:lpstr>販売金額!Print_Area_MI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2018-03-30T08:14:50Z</dcterms:created>
  <dcterms:modified xsi:type="dcterms:W3CDTF">2018-04-12T04:28:54Z</dcterms:modified>
</cp:coreProperties>
</file>