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人口" sheetId="1" r:id="rId1"/>
  </sheets>
  <externalReferences>
    <externalReference r:id="rId2"/>
  </externalReferences>
  <definedNames>
    <definedName name="_xlnm.Print_Area" localSheetId="0">人口!$A$1:$J$41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9" i="1" l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2" i="1"/>
  <c r="J10" i="1"/>
  <c r="J9" i="1"/>
</calcChain>
</file>

<file path=xl/sharedStrings.xml><?xml version="1.0" encoding="utf-8"?>
<sst xmlns="http://schemas.openxmlformats.org/spreadsheetml/2006/main" count="40" uniqueCount="40">
  <si>
    <t>２　人口</t>
    <rPh sb="2" eb="4">
      <t>ジンコウ</t>
    </rPh>
    <phoneticPr fontId="7"/>
  </si>
  <si>
    <t>区分</t>
    <rPh sb="0" eb="1">
      <t>ク</t>
    </rPh>
    <rPh sb="1" eb="2">
      <t>ブン</t>
    </rPh>
    <phoneticPr fontId="12"/>
  </si>
  <si>
    <t>総世帯数</t>
    <rPh sb="0" eb="1">
      <t>ソウ</t>
    </rPh>
    <rPh sb="1" eb="4">
      <t>セタイスウ</t>
    </rPh>
    <phoneticPr fontId="7"/>
  </si>
  <si>
    <t>総人口</t>
    <rPh sb="0" eb="3">
      <t>ソウジンコウ</t>
    </rPh>
    <phoneticPr fontId="7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</si>
  <si>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7"/>
  </si>
  <si>
    <t>計</t>
    <rPh sb="0" eb="1">
      <t>ケイ</t>
    </rPh>
    <phoneticPr fontId="7"/>
  </si>
  <si>
    <t>男</t>
    <rPh sb="0" eb="1">
      <t>オトコ</t>
    </rPh>
    <phoneticPr fontId="7"/>
  </si>
  <si>
    <t>女</t>
    <rPh sb="0" eb="1">
      <t>オンナ</t>
    </rPh>
    <phoneticPr fontId="7"/>
  </si>
  <si>
    <t>　　　</t>
  </si>
  <si>
    <t>全国</t>
  </si>
  <si>
    <t>九州</t>
  </si>
  <si>
    <t>宮崎</t>
    <rPh sb="0" eb="2">
      <t>45</t>
    </rPh>
    <phoneticPr fontId="7"/>
  </si>
  <si>
    <t>宮崎市</t>
    <rPh sb="0" eb="3">
      <t>ミヤザキシ</t>
    </rPh>
    <phoneticPr fontId="7"/>
  </si>
  <si>
    <t>都城市</t>
    <rPh sb="0" eb="3">
      <t>ミヤコノジョウシ</t>
    </rPh>
    <phoneticPr fontId="7"/>
  </si>
  <si>
    <t>延岡市</t>
    <rPh sb="0" eb="3">
      <t>ノベオカシ</t>
    </rPh>
    <phoneticPr fontId="7"/>
  </si>
  <si>
    <t>日南市</t>
    <rPh sb="0" eb="3">
      <t>ニチナンシ</t>
    </rPh>
    <phoneticPr fontId="7"/>
  </si>
  <si>
    <t>小林市</t>
    <rPh sb="0" eb="3">
      <t>コバヤシシ</t>
    </rPh>
    <phoneticPr fontId="7"/>
  </si>
  <si>
    <t>日向市</t>
    <rPh sb="0" eb="3">
      <t>ヒュウガシ</t>
    </rPh>
    <phoneticPr fontId="7"/>
  </si>
  <si>
    <t>串間市</t>
    <rPh sb="0" eb="2">
      <t>クシマ</t>
    </rPh>
    <rPh sb="2" eb="3">
      <t>シ</t>
    </rPh>
    <phoneticPr fontId="7"/>
  </si>
  <si>
    <t>西都市</t>
    <rPh sb="0" eb="3">
      <t>サイトシ</t>
    </rPh>
    <phoneticPr fontId="7"/>
  </si>
  <si>
    <t>えびの市</t>
    <rPh sb="3" eb="4">
      <t>シ</t>
    </rPh>
    <phoneticPr fontId="7"/>
  </si>
  <si>
    <t>三股町</t>
    <rPh sb="0" eb="2">
      <t>ミマタ</t>
    </rPh>
    <rPh sb="2" eb="3">
      <t>マチ</t>
    </rPh>
    <phoneticPr fontId="7"/>
  </si>
  <si>
    <t>高原町</t>
    <rPh sb="0" eb="3">
      <t>タカハラマチ</t>
    </rPh>
    <phoneticPr fontId="7"/>
  </si>
  <si>
    <t>国富町</t>
    <rPh sb="0" eb="2">
      <t>クニトミ</t>
    </rPh>
    <rPh sb="2" eb="3">
      <t>マチ</t>
    </rPh>
    <phoneticPr fontId="7"/>
  </si>
  <si>
    <t>綾町</t>
    <rPh sb="0" eb="2">
      <t>アヤチョウ</t>
    </rPh>
    <phoneticPr fontId="7"/>
  </si>
  <si>
    <t>高鍋町</t>
    <rPh sb="0" eb="2">
      <t>タカナベ</t>
    </rPh>
    <rPh sb="2" eb="3">
      <t>マチ</t>
    </rPh>
    <phoneticPr fontId="7"/>
  </si>
  <si>
    <t>新富町</t>
    <rPh sb="0" eb="3">
      <t>シントミマチ</t>
    </rPh>
    <phoneticPr fontId="7"/>
  </si>
  <si>
    <t>西米良村</t>
    <rPh sb="0" eb="1">
      <t>ニシ</t>
    </rPh>
    <rPh sb="1" eb="3">
      <t>メラ</t>
    </rPh>
    <rPh sb="3" eb="4">
      <t>ムラ</t>
    </rPh>
    <phoneticPr fontId="7"/>
  </si>
  <si>
    <t>木城町</t>
    <rPh sb="0" eb="1">
      <t>キ</t>
    </rPh>
    <rPh sb="1" eb="2">
      <t>シロ</t>
    </rPh>
    <rPh sb="2" eb="3">
      <t>マチ</t>
    </rPh>
    <phoneticPr fontId="7"/>
  </si>
  <si>
    <t>川南町</t>
    <rPh sb="0" eb="3">
      <t>カワミナミチョウ</t>
    </rPh>
    <phoneticPr fontId="7"/>
  </si>
  <si>
    <t>都農町</t>
    <rPh sb="0" eb="2">
      <t>ツノ</t>
    </rPh>
    <rPh sb="2" eb="3">
      <t>マチ</t>
    </rPh>
    <phoneticPr fontId="7"/>
  </si>
  <si>
    <t>門川町</t>
    <rPh sb="0" eb="2">
      <t>カドカワ</t>
    </rPh>
    <rPh sb="2" eb="3">
      <t>マチ</t>
    </rPh>
    <phoneticPr fontId="7"/>
  </si>
  <si>
    <t>諸塚村</t>
    <rPh sb="0" eb="1">
      <t>モロ</t>
    </rPh>
    <rPh sb="1" eb="2">
      <t>ヅカ</t>
    </rPh>
    <rPh sb="2" eb="3">
      <t>ムラ</t>
    </rPh>
    <phoneticPr fontId="7"/>
  </si>
  <si>
    <t>椎葉村</t>
    <rPh sb="0" eb="2">
      <t>シイバ</t>
    </rPh>
    <rPh sb="2" eb="3">
      <t>ムラ</t>
    </rPh>
    <phoneticPr fontId="7"/>
  </si>
  <si>
    <t>美郷町</t>
    <rPh sb="0" eb="2">
      <t>ミサト</t>
    </rPh>
    <rPh sb="2" eb="3">
      <t>チョウ</t>
    </rPh>
    <phoneticPr fontId="7"/>
  </si>
  <si>
    <t>高千穂町</t>
    <rPh sb="0" eb="3">
      <t>タカチホ</t>
    </rPh>
    <rPh sb="3" eb="4">
      <t>マチ</t>
    </rPh>
    <phoneticPr fontId="7"/>
  </si>
  <si>
    <t>日之影町</t>
    <rPh sb="0" eb="3">
      <t>ヒノカゲ</t>
    </rPh>
    <rPh sb="3" eb="4">
      <t>マチ</t>
    </rPh>
    <phoneticPr fontId="7"/>
  </si>
  <si>
    <t>五ヶ瀬町</t>
    <rPh sb="0" eb="3">
      <t>ゴカセ</t>
    </rPh>
    <rPh sb="3" eb="4">
      <t>マチ</t>
    </rPh>
    <phoneticPr fontId="7"/>
  </si>
  <si>
    <t>資料：総務省自治行政局『住民基本台帳に基づく人口、人口動態及び世帯数』（平成29年1月1日現在）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7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</si>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</sst>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&quot;△ &quot;#,##0_ ;@_ "/>
    <numFmt numFmtId="180" formatCode="#,##0.0_ ;&quot;△ &quot;#,##0.0_ ;@_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5" fillId="0" borderId="0" xfId="3" applyNumberFormat="1" applyFont="1" applyFill="1" applyAlignment="1" applyProtection="1">
      <alignment horizontal="left" vertical="center"/>
    </xf>
    <xf numFmtId="177" fontId="4" fillId="0" borderId="0" xfId="1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vertical="center"/>
    </xf>
    <xf numFmtId="0" fontId="8" fillId="0" borderId="0" xfId="3" applyNumberFormat="1" applyFont="1" applyFill="1" applyAlignment="1" applyProtection="1">
      <alignment horizontal="left" vertical="center"/>
    </xf>
    <xf numFmtId="0" fontId="9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177" fontId="10" fillId="0" borderId="0" xfId="1" applyNumberFormat="1" applyFont="1" applyFill="1" applyBorder="1" applyProtection="1"/>
    <xf numFmtId="176" fontId="10" fillId="0" borderId="0" xfId="1" applyNumberFormat="1" applyFont="1" applyFill="1" applyBorder="1" applyProtection="1"/>
    <xf numFmtId="176" fontId="10" fillId="0" borderId="0" xfId="1" applyNumberFormat="1" applyFont="1" applyFill="1" applyProtection="1">
      <protection locked="0"/>
    </xf>
    <xf numFmtId="176" fontId="11" fillId="0" borderId="0" xfId="3" applyNumberFormat="1" applyFont="1" applyFill="1" applyAlignment="1" applyProtection="1">
      <alignment vertical="center"/>
    </xf>
    <xf numFmtId="177" fontId="4" fillId="0" borderId="1" xfId="1" applyNumberFormat="1" applyFont="1" applyFill="1" applyBorder="1" applyProtection="1"/>
    <xf numFmtId="176" fontId="4" fillId="0" borderId="1" xfId="1" applyNumberFormat="1" applyFont="1" applyFill="1" applyBorder="1" applyProtection="1"/>
    <xf numFmtId="176" fontId="4" fillId="0" borderId="0" xfId="1" applyNumberFormat="1" applyFont="1" applyFill="1" applyBorder="1" applyProtection="1"/>
    <xf numFmtId="176" fontId="4" fillId="0" borderId="2" xfId="3" applyNumberFormat="1" applyFont="1" applyFill="1" applyBorder="1" applyAlignment="1" applyProtection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6" xfId="0" applyFont="1" applyBorder="1" applyAlignment="1">
      <alignment horizontal="distributed" vertical="center" justifyLastLine="1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176" fontId="4" fillId="0" borderId="8" xfId="3" applyNumberFormat="1" applyFont="1" applyFill="1" applyBorder="1" applyAlignment="1" applyProtection="1">
      <alignment horizontal="distributed" vertical="center" justifyLastLine="1"/>
    </xf>
    <xf numFmtId="0" fontId="13" fillId="0" borderId="9" xfId="0" applyFont="1" applyBorder="1" applyAlignment="1">
      <alignment horizontal="distributed" vertical="center" justifyLastLine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Border="1" applyAlignment="1" applyProtection="1">
      <alignment horizontal="left" vertical="center"/>
    </xf>
    <xf numFmtId="176" fontId="4" fillId="0" borderId="0" xfId="3" applyNumberFormat="1" applyFont="1" applyFill="1" applyBorder="1" applyAlignment="1" applyProtection="1">
      <alignment vertical="center"/>
    </xf>
    <xf numFmtId="178" fontId="15" fillId="0" borderId="12" xfId="0" applyNumberFormat="1" applyFont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76" fontId="4" fillId="0" borderId="0" xfId="3" applyNumberFormat="1" applyFont="1" applyFill="1" applyAlignment="1" applyProtection="1">
      <alignment horizontal="distributed" vertical="center"/>
    </xf>
    <xf numFmtId="0" fontId="15" fillId="0" borderId="0" xfId="3" applyFont="1" applyBorder="1" applyAlignment="1">
      <alignment horizontal="right" vertical="center"/>
    </xf>
    <xf numFmtId="179" fontId="13" fillId="0" borderId="12" xfId="0" applyNumberFormat="1" applyFont="1" applyBorder="1">
      <alignment vertical="center"/>
    </xf>
    <xf numFmtId="179" fontId="13" fillId="0" borderId="0" xfId="0" applyNumberFormat="1" applyFont="1">
      <alignment vertical="center"/>
    </xf>
    <xf numFmtId="180" fontId="4" fillId="0" borderId="0" xfId="1" applyNumberFormat="1" applyFont="1" applyFill="1" applyBorder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vertical="center"/>
      <protection locked="0"/>
    </xf>
    <xf numFmtId="176" fontId="16" fillId="0" borderId="0" xfId="3" applyNumberFormat="1" applyFont="1" applyFill="1" applyBorder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horizontal="distributed" vertical="center"/>
    </xf>
    <xf numFmtId="176" fontId="4" fillId="0" borderId="0" xfId="3" applyNumberFormat="1" applyFont="1" applyFill="1" applyBorder="1" applyAlignment="1" applyProtection="1">
      <alignment horizontal="distributed" vertical="center"/>
    </xf>
    <xf numFmtId="179" fontId="13" fillId="0" borderId="0" xfId="0" applyNumberFormat="1" applyFont="1" applyBorder="1">
      <alignment vertical="center"/>
    </xf>
    <xf numFmtId="180" fontId="4" fillId="0" borderId="0" xfId="1" applyNumberFormat="1" applyFont="1" applyFill="1" applyAlignment="1" applyProtection="1">
      <alignment vertical="center"/>
      <protection locked="0"/>
    </xf>
    <xf numFmtId="176" fontId="17" fillId="0" borderId="0" xfId="3" applyNumberFormat="1" applyFont="1" applyFill="1" applyAlignment="1" applyProtection="1">
      <alignment horizontal="distributed" vertical="center"/>
    </xf>
    <xf numFmtId="179" fontId="18" fillId="0" borderId="12" xfId="0" applyNumberFormat="1" applyFont="1" applyBorder="1">
      <alignment vertical="center"/>
    </xf>
    <xf numFmtId="179" fontId="18" fillId="0" borderId="0" xfId="0" applyNumberFormat="1" applyFont="1" applyBorder="1">
      <alignment vertical="center"/>
    </xf>
    <xf numFmtId="180" fontId="17" fillId="0" borderId="0" xfId="1" applyNumberFormat="1" applyFont="1" applyFill="1" applyBorder="1" applyAlignment="1" applyProtection="1">
      <alignment horizontal="right" vertical="center"/>
    </xf>
    <xf numFmtId="176" fontId="4" fillId="0" borderId="0" xfId="3" applyNumberFormat="1" applyFont="1" applyFill="1" applyBorder="1" applyAlignment="1" applyProtection="1">
      <alignment horizontal="distributed" vertical="center"/>
    </xf>
    <xf numFmtId="176" fontId="16" fillId="0" borderId="0" xfId="3" applyNumberFormat="1" applyFont="1" applyFill="1" applyAlignment="1" applyProtection="1">
      <alignment horizontal="right" vertical="center"/>
    </xf>
    <xf numFmtId="0" fontId="0" fillId="0" borderId="0" xfId="0" applyAlignment="1">
      <alignment vertical="center"/>
    </xf>
    <xf numFmtId="180" fontId="4" fillId="0" borderId="0" xfId="1" applyNumberFormat="1" applyFont="1" applyFill="1" applyBorder="1" applyAlignment="1" applyProtection="1">
      <alignment horizontal="right" vertical="center"/>
      <protection locked="0"/>
    </xf>
    <xf numFmtId="176" fontId="4" fillId="0" borderId="0" xfId="1" applyNumberFormat="1" applyFont="1" applyFill="1" applyBorder="1" applyAlignment="1" applyProtection="1">
      <alignment vertical="center"/>
      <protection locked="0"/>
    </xf>
    <xf numFmtId="176" fontId="4" fillId="0" borderId="8" xfId="3" applyNumberFormat="1" applyFont="1" applyFill="1" applyBorder="1" applyAlignment="1" applyProtection="1">
      <alignment vertical="center"/>
    </xf>
    <xf numFmtId="176" fontId="4" fillId="0" borderId="8" xfId="3" applyNumberFormat="1" applyFont="1" applyFill="1" applyBorder="1" applyAlignment="1" applyProtection="1">
      <alignment horizontal="distributed" vertical="center"/>
    </xf>
    <xf numFmtId="0" fontId="0" fillId="0" borderId="8" xfId="0" applyBorder="1" applyAlignment="1">
      <alignment vertical="center"/>
    </xf>
    <xf numFmtId="176" fontId="16" fillId="0" borderId="8" xfId="3" applyNumberFormat="1" applyFont="1" applyFill="1" applyBorder="1" applyAlignment="1" applyProtection="1">
      <alignment horizontal="right" vertical="center"/>
    </xf>
    <xf numFmtId="179" fontId="13" fillId="0" borderId="11" xfId="0" applyNumberFormat="1" applyFont="1" applyBorder="1">
      <alignment vertical="center"/>
    </xf>
    <xf numFmtId="179" fontId="13" fillId="0" borderId="8" xfId="0" applyNumberFormat="1" applyFont="1" applyBorder="1">
      <alignment vertical="center"/>
    </xf>
    <xf numFmtId="180" fontId="4" fillId="0" borderId="8" xfId="1" applyNumberFormat="1" applyFont="1" applyFill="1" applyBorder="1" applyAlignment="1" applyProtection="1">
      <alignment horizontal="right" vertical="center"/>
    </xf>
    <xf numFmtId="176" fontId="16" fillId="0" borderId="0" xfId="3" applyNumberFormat="1" applyFont="1" applyFill="1" applyAlignment="1" applyProtection="1">
      <alignment vertical="center"/>
    </xf>
    <xf numFmtId="176" fontId="19" fillId="0" borderId="0" xfId="3" applyNumberFormat="1" applyFont="1" applyFill="1" applyAlignment="1" applyProtection="1">
      <alignment horizontal="left" vertical="center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31475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4714875" y="798195"/>
          <a:ext cx="1420220" cy="419318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1%20&#12304;&#21442;&#32771;&#12305;&#24066;&#30010;&#26449;&#21029;&#12487;&#12540;&#12479;_45_1&#65374;3_&#27010;&#2784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土地"/>
      <sheetName val="人口"/>
      <sheetName val="産業別就業者数"/>
    </sheetNames>
    <sheetDataSet>
      <sheetData sheetId="0">
        <row r="10">
          <cell r="F10">
            <v>377971.57</v>
          </cell>
        </row>
        <row r="11">
          <cell r="F11">
            <v>42231.76</v>
          </cell>
        </row>
        <row r="13">
          <cell r="F13">
            <v>6794.24</v>
          </cell>
        </row>
        <row r="15">
          <cell r="F15">
            <v>643.66999999999996</v>
          </cell>
        </row>
        <row r="16">
          <cell r="F16">
            <v>653.36</v>
          </cell>
        </row>
        <row r="17">
          <cell r="F17">
            <v>868.02</v>
          </cell>
        </row>
        <row r="18">
          <cell r="F18">
            <v>536.11</v>
          </cell>
        </row>
        <row r="19">
          <cell r="F19">
            <v>562.95000000000005</v>
          </cell>
        </row>
        <row r="20">
          <cell r="F20">
            <v>336.93</v>
          </cell>
        </row>
        <row r="21">
          <cell r="F21">
            <v>295.16000000000003</v>
          </cell>
        </row>
        <row r="22">
          <cell r="F22">
            <v>438.79</v>
          </cell>
        </row>
        <row r="23">
          <cell r="F23">
            <v>282.93</v>
          </cell>
        </row>
        <row r="24">
          <cell r="F24">
            <v>110.02</v>
          </cell>
        </row>
        <row r="25">
          <cell r="F25">
            <v>85.39</v>
          </cell>
        </row>
        <row r="26">
          <cell r="F26">
            <v>130.63</v>
          </cell>
        </row>
        <row r="27">
          <cell r="F27">
            <v>95.19</v>
          </cell>
        </row>
        <row r="28">
          <cell r="F28">
            <v>43.8</v>
          </cell>
        </row>
        <row r="29">
          <cell r="F29">
            <v>61.53</v>
          </cell>
        </row>
        <row r="30">
          <cell r="F30">
            <v>271.51</v>
          </cell>
        </row>
        <row r="31">
          <cell r="F31">
            <v>145.96</v>
          </cell>
        </row>
        <row r="32">
          <cell r="F32">
            <v>90.12</v>
          </cell>
        </row>
        <row r="33">
          <cell r="F33">
            <v>102.11</v>
          </cell>
        </row>
        <row r="34">
          <cell r="F34">
            <v>120.51</v>
          </cell>
        </row>
        <row r="35">
          <cell r="F35">
            <v>187.56</v>
          </cell>
        </row>
        <row r="36">
          <cell r="F36">
            <v>537.29</v>
          </cell>
        </row>
        <row r="37">
          <cell r="F37">
            <v>448.84</v>
          </cell>
        </row>
        <row r="38">
          <cell r="F38">
            <v>237.54</v>
          </cell>
        </row>
        <row r="39">
          <cell r="F39">
            <v>277.67</v>
          </cell>
        </row>
        <row r="40">
          <cell r="F40">
            <v>171.73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topLeftCell="B1" zoomScaleNormal="100" workbookViewId="0">
      <selection activeCell="L6" sqref="L6"/>
    </sheetView>
  </sheetViews>
  <sheetFormatPr defaultColWidth="9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10" width="14.77734375" style="25" customWidth="1"/>
    <col min="11" max="16384" width="9" style="25"/>
  </cols>
  <sheetData>
    <row r="1" spans="1:10" s="4" customFormat="1" ht="14.4" customHeight="1">
      <c r="A1" s="1"/>
      <c r="B1" s="1"/>
      <c r="C1" s="1"/>
      <c r="D1" s="1"/>
      <c r="E1" s="1"/>
      <c r="F1" s="1"/>
      <c r="G1" s="2"/>
      <c r="H1" s="2"/>
      <c r="I1" s="2"/>
      <c r="J1" s="3"/>
    </row>
    <row r="2" spans="1:10" s="4" customFormat="1" ht="21.6" customHeight="1">
      <c r="A2" s="5"/>
      <c r="B2" s="5"/>
      <c r="C2" s="5"/>
      <c r="D2" s="5"/>
      <c r="E2" s="6"/>
      <c r="F2" s="7"/>
    </row>
    <row r="3" spans="1:10" s="4" customFormat="1" ht="21.6" customHeight="1">
      <c r="B3" s="8" t="s">
        <v>0</v>
      </c>
      <c r="C3" s="5"/>
      <c r="D3" s="5"/>
      <c r="E3" s="6"/>
      <c r="F3" s="7"/>
    </row>
    <row r="4" spans="1:10" s="14" customFormat="1" ht="21.6" customHeight="1">
      <c r="A4" s="9"/>
      <c r="B4" s="10"/>
      <c r="C4" s="10"/>
      <c r="D4" s="10"/>
      <c r="E4" s="11"/>
      <c r="F4" s="12"/>
      <c r="G4" s="13"/>
      <c r="H4" s="13"/>
      <c r="I4" s="13"/>
      <c r="J4" s="13"/>
    </row>
    <row r="5" spans="1:10" s="4" customFormat="1" ht="14.4" customHeight="1" thickBot="1">
      <c r="A5" s="15"/>
      <c r="B5" s="15"/>
      <c r="C5" s="15"/>
      <c r="D5" s="5"/>
      <c r="E5" s="15"/>
      <c r="F5" s="16"/>
      <c r="G5" s="17"/>
      <c r="H5" s="17"/>
      <c r="I5" s="17"/>
      <c r="J5" s="18"/>
    </row>
    <row r="6" spans="1:10" ht="28.95" customHeight="1" thickTop="1">
      <c r="A6" s="19" t="s">
        <v>1</v>
      </c>
      <c r="B6" s="19"/>
      <c r="C6" s="19"/>
      <c r="D6" s="19"/>
      <c r="E6" s="19"/>
      <c r="F6" s="20" t="s">
        <v>2</v>
      </c>
      <c r="G6" s="21" t="s">
        <v>3</v>
      </c>
      <c r="H6" s="22"/>
      <c r="I6" s="23"/>
      <c r="J6" s="24" t="s">
        <v>4</v>
      </c>
    </row>
    <row r="7" spans="1:10" ht="28.95" customHeight="1">
      <c r="A7" s="26"/>
      <c r="B7" s="26"/>
      <c r="C7" s="26"/>
      <c r="D7" s="26"/>
      <c r="E7" s="26"/>
      <c r="F7" s="27"/>
      <c r="G7" s="28" t="s">
        <v>5</v>
      </c>
      <c r="H7" s="28" t="s">
        <v>6</v>
      </c>
      <c r="I7" s="28" t="s">
        <v>7</v>
      </c>
      <c r="J7" s="29"/>
    </row>
    <row r="8" spans="1:10" s="35" customFormat="1" ht="14.4" customHeight="1">
      <c r="A8" s="30"/>
      <c r="B8" s="31" t="s">
        <v>8</v>
      </c>
      <c r="C8" s="31"/>
      <c r="D8" s="31"/>
      <c r="E8" s="32"/>
      <c r="F8" s="33">
        <v>1</v>
      </c>
      <c r="G8" s="34">
        <v>2</v>
      </c>
      <c r="H8" s="34">
        <v>3</v>
      </c>
      <c r="I8" s="34">
        <v>4</v>
      </c>
      <c r="J8" s="34">
        <v>5</v>
      </c>
    </row>
    <row r="9" spans="1:10" s="41" customFormat="1" ht="21" customHeight="1">
      <c r="A9" s="30"/>
      <c r="B9" s="36" t="s">
        <v>9</v>
      </c>
      <c r="C9" s="36"/>
      <c r="D9" s="36"/>
      <c r="E9" s="37"/>
      <c r="F9" s="38">
        <v>57477037</v>
      </c>
      <c r="G9" s="39">
        <v>127907086</v>
      </c>
      <c r="H9" s="39">
        <v>62394275</v>
      </c>
      <c r="I9" s="39">
        <v>65512811</v>
      </c>
      <c r="J9" s="40">
        <f>ROUND(G9/[1]土地!$F10,1)</f>
        <v>338.4</v>
      </c>
    </row>
    <row r="10" spans="1:10" s="41" customFormat="1" ht="21" customHeight="1">
      <c r="A10" s="30"/>
      <c r="B10" s="36" t="s">
        <v>10</v>
      </c>
      <c r="C10" s="36"/>
      <c r="D10" s="36"/>
      <c r="E10" s="42"/>
      <c r="F10" s="38">
        <v>5967303</v>
      </c>
      <c r="G10" s="39">
        <v>13119903</v>
      </c>
      <c r="H10" s="39">
        <v>6213363</v>
      </c>
      <c r="I10" s="39">
        <v>6906540</v>
      </c>
      <c r="J10" s="40">
        <f>ROUND(G10/[1]土地!$F11,1)</f>
        <v>310.7</v>
      </c>
    </row>
    <row r="11" spans="1:10" s="41" customFormat="1" ht="7.5" customHeight="1">
      <c r="A11" s="30"/>
      <c r="B11" s="43"/>
      <c r="C11" s="44"/>
      <c r="D11" s="44"/>
      <c r="E11" s="42"/>
      <c r="F11" s="38"/>
      <c r="G11" s="45"/>
      <c r="H11" s="45"/>
      <c r="I11" s="45"/>
      <c r="J11" s="46"/>
    </row>
    <row r="12" spans="1:10" s="41" customFormat="1" ht="21" customHeight="1">
      <c r="A12" s="30"/>
      <c r="B12" s="47" t="s">
        <v>11</v>
      </c>
      <c r="C12" s="47"/>
      <c r="D12" s="47"/>
      <c r="E12" s="42"/>
      <c r="F12" s="48">
        <v>521627</v>
      </c>
      <c r="G12" s="49">
        <v>1119544</v>
      </c>
      <c r="H12" s="49">
        <v>529293</v>
      </c>
      <c r="I12" s="49">
        <v>590251</v>
      </c>
      <c r="J12" s="50">
        <f>ROUND(G12/[1]土地!$F13,1)</f>
        <v>164.8</v>
      </c>
    </row>
    <row r="13" spans="1:10" s="41" customFormat="1" ht="7.5" customHeight="1">
      <c r="A13" s="30"/>
      <c r="B13" s="43"/>
      <c r="C13" s="43"/>
      <c r="D13" s="43"/>
      <c r="E13" s="42"/>
      <c r="F13" s="38"/>
      <c r="G13" s="45"/>
      <c r="H13" s="45"/>
      <c r="I13" s="45"/>
      <c r="J13" s="46"/>
    </row>
    <row r="14" spans="1:10" s="41" customFormat="1" ht="21.75" customHeight="1">
      <c r="A14" s="30"/>
      <c r="B14" s="43"/>
      <c r="C14" s="36" t="s">
        <v>12</v>
      </c>
      <c r="D14" s="36"/>
      <c r="E14" s="42"/>
      <c r="F14" s="38">
        <v>192241</v>
      </c>
      <c r="G14" s="45">
        <v>404375</v>
      </c>
      <c r="H14" s="45">
        <v>190612</v>
      </c>
      <c r="I14" s="45">
        <v>213763</v>
      </c>
      <c r="J14" s="40">
        <f>ROUND(G14/[1]土地!$F15,1)</f>
        <v>628.20000000000005</v>
      </c>
    </row>
    <row r="15" spans="1:10" s="41" customFormat="1" ht="21.75" customHeight="1">
      <c r="A15" s="30"/>
      <c r="B15" s="32"/>
      <c r="C15" s="51" t="s">
        <v>13</v>
      </c>
      <c r="D15" s="51"/>
      <c r="E15" s="42"/>
      <c r="F15" s="38">
        <v>78373</v>
      </c>
      <c r="G15" s="45">
        <v>167351</v>
      </c>
      <c r="H15" s="45">
        <v>78940</v>
      </c>
      <c r="I15" s="45">
        <v>88411</v>
      </c>
      <c r="J15" s="40">
        <f>ROUND(G15/[1]土地!$F16,1)</f>
        <v>256.10000000000002</v>
      </c>
    </row>
    <row r="16" spans="1:10" s="41" customFormat="1" ht="21.75" customHeight="1">
      <c r="A16" s="30"/>
      <c r="B16" s="32"/>
      <c r="C16" s="51" t="s">
        <v>14</v>
      </c>
      <c r="D16" s="51"/>
      <c r="E16" s="42"/>
      <c r="F16" s="38">
        <v>59554</v>
      </c>
      <c r="G16" s="45">
        <v>126612</v>
      </c>
      <c r="H16" s="45">
        <v>59926</v>
      </c>
      <c r="I16" s="45">
        <v>66686</v>
      </c>
      <c r="J16" s="40">
        <f>ROUND(G16/[1]土地!$F17,1)</f>
        <v>145.9</v>
      </c>
    </row>
    <row r="17" spans="1:10" s="41" customFormat="1" ht="21.75" customHeight="1">
      <c r="A17" s="30"/>
      <c r="B17" s="32"/>
      <c r="C17" s="51" t="s">
        <v>15</v>
      </c>
      <c r="D17" s="51"/>
      <c r="E17" s="42"/>
      <c r="F17" s="38">
        <v>26960</v>
      </c>
      <c r="G17" s="45">
        <v>54999</v>
      </c>
      <c r="H17" s="45">
        <v>25966</v>
      </c>
      <c r="I17" s="45">
        <v>29033</v>
      </c>
      <c r="J17" s="40">
        <f>ROUND(G17/[1]土地!$F18,1)</f>
        <v>102.6</v>
      </c>
    </row>
    <row r="18" spans="1:10" s="41" customFormat="1" ht="21.75" customHeight="1">
      <c r="A18" s="30"/>
      <c r="B18" s="32"/>
      <c r="C18" s="51" t="s">
        <v>16</v>
      </c>
      <c r="D18" s="51"/>
      <c r="E18" s="42"/>
      <c r="F18" s="38">
        <v>22139</v>
      </c>
      <c r="G18" s="45">
        <v>47090</v>
      </c>
      <c r="H18" s="45">
        <v>21963</v>
      </c>
      <c r="I18" s="45">
        <v>25127</v>
      </c>
      <c r="J18" s="40">
        <f>ROUND(G18/[1]土地!$F19,1)</f>
        <v>83.6</v>
      </c>
    </row>
    <row r="19" spans="1:10" s="41" customFormat="1" ht="21.75" customHeight="1">
      <c r="A19" s="30"/>
      <c r="B19" s="30"/>
      <c r="C19" s="36" t="s">
        <v>17</v>
      </c>
      <c r="D19" s="36"/>
      <c r="E19" s="52"/>
      <c r="F19" s="38">
        <v>28706</v>
      </c>
      <c r="G19" s="45">
        <v>62746</v>
      </c>
      <c r="H19" s="45">
        <v>29962</v>
      </c>
      <c r="I19" s="45">
        <v>32784</v>
      </c>
      <c r="J19" s="40">
        <f>ROUND(G19/[1]土地!$F20,1)</f>
        <v>186.2</v>
      </c>
    </row>
    <row r="20" spans="1:10" s="41" customFormat="1" ht="21.75" customHeight="1">
      <c r="A20" s="30"/>
      <c r="B20" s="30"/>
      <c r="C20" s="36" t="s">
        <v>18</v>
      </c>
      <c r="D20" s="36"/>
      <c r="E20" s="52"/>
      <c r="F20" s="38">
        <v>9230</v>
      </c>
      <c r="G20" s="45">
        <v>19253</v>
      </c>
      <c r="H20" s="45">
        <v>9049</v>
      </c>
      <c r="I20" s="45">
        <v>10204</v>
      </c>
      <c r="J20" s="40">
        <f>ROUND(G20/[1]土地!$F21,1)</f>
        <v>65.2</v>
      </c>
    </row>
    <row r="21" spans="1:10" s="41" customFormat="1" ht="21.75" customHeight="1">
      <c r="A21" s="30"/>
      <c r="B21" s="30"/>
      <c r="C21" s="36" t="s">
        <v>19</v>
      </c>
      <c r="D21" s="36"/>
      <c r="E21" s="52"/>
      <c r="F21" s="38">
        <v>13820</v>
      </c>
      <c r="G21" s="45">
        <v>31260</v>
      </c>
      <c r="H21" s="45">
        <v>14793</v>
      </c>
      <c r="I21" s="45">
        <v>16467</v>
      </c>
      <c r="J21" s="40">
        <f>ROUND(G21/[1]土地!$F22,1)</f>
        <v>71.2</v>
      </c>
    </row>
    <row r="22" spans="1:10" s="41" customFormat="1" ht="21.75" customHeight="1">
      <c r="A22" s="30"/>
      <c r="B22" s="30"/>
      <c r="C22" s="36" t="s">
        <v>20</v>
      </c>
      <c r="D22" s="36"/>
      <c r="E22" s="52"/>
      <c r="F22" s="38">
        <v>10055</v>
      </c>
      <c r="G22" s="45">
        <v>20339</v>
      </c>
      <c r="H22" s="45">
        <v>9589</v>
      </c>
      <c r="I22" s="45">
        <v>10750</v>
      </c>
      <c r="J22" s="40">
        <f>ROUND(G22/[1]土地!$F23,1)</f>
        <v>71.900000000000006</v>
      </c>
    </row>
    <row r="23" spans="1:10" s="41" customFormat="1" ht="21.75" customHeight="1">
      <c r="A23" s="30"/>
      <c r="B23" s="30"/>
      <c r="C23" s="36" t="s">
        <v>21</v>
      </c>
      <c r="D23" s="53"/>
      <c r="E23" s="52"/>
      <c r="F23" s="38">
        <v>11071</v>
      </c>
      <c r="G23" s="45">
        <v>26054</v>
      </c>
      <c r="H23" s="45">
        <v>12226</v>
      </c>
      <c r="I23" s="45">
        <v>13828</v>
      </c>
      <c r="J23" s="54">
        <f>ROUND(G23/[1]土地!$F24,1)</f>
        <v>236.8</v>
      </c>
    </row>
    <row r="24" spans="1:10" s="41" customFormat="1" ht="21.75" customHeight="1">
      <c r="A24" s="30"/>
      <c r="B24" s="30"/>
      <c r="C24" s="36" t="s">
        <v>22</v>
      </c>
      <c r="D24" s="53"/>
      <c r="E24" s="52"/>
      <c r="F24" s="38">
        <v>4539</v>
      </c>
      <c r="G24" s="45">
        <v>9687</v>
      </c>
      <c r="H24" s="45">
        <v>4651</v>
      </c>
      <c r="I24" s="45">
        <v>5036</v>
      </c>
      <c r="J24" s="54">
        <f>ROUND(G24/[1]土地!$F25,1)</f>
        <v>113.4</v>
      </c>
    </row>
    <row r="25" spans="1:10" s="41" customFormat="1" ht="21.75" customHeight="1">
      <c r="A25" s="30"/>
      <c r="B25" s="30"/>
      <c r="C25" s="36" t="s">
        <v>23</v>
      </c>
      <c r="D25" s="53"/>
      <c r="E25" s="52"/>
      <c r="F25" s="38">
        <v>8964</v>
      </c>
      <c r="G25" s="45">
        <v>19961</v>
      </c>
      <c r="H25" s="45">
        <v>9396</v>
      </c>
      <c r="I25" s="45">
        <v>10565</v>
      </c>
      <c r="J25" s="54">
        <f>ROUND(G25/[1]土地!$F26,1)</f>
        <v>152.80000000000001</v>
      </c>
    </row>
    <row r="26" spans="1:10" s="41" customFormat="1" ht="21.75" customHeight="1">
      <c r="A26" s="30"/>
      <c r="B26" s="30"/>
      <c r="C26" s="36" t="s">
        <v>24</v>
      </c>
      <c r="D26" s="53"/>
      <c r="E26" s="52"/>
      <c r="F26" s="38">
        <v>3259</v>
      </c>
      <c r="G26" s="45">
        <v>7558</v>
      </c>
      <c r="H26" s="45">
        <v>3546</v>
      </c>
      <c r="I26" s="45">
        <v>4012</v>
      </c>
      <c r="J26" s="54">
        <f>ROUND(G26/[1]土地!$F27,1)</f>
        <v>79.400000000000006</v>
      </c>
    </row>
    <row r="27" spans="1:10" s="41" customFormat="1" ht="21.75" customHeight="1">
      <c r="A27" s="30"/>
      <c r="B27" s="30"/>
      <c r="C27" s="36" t="s">
        <v>25</v>
      </c>
      <c r="D27" s="53"/>
      <c r="E27" s="52"/>
      <c r="F27" s="38">
        <v>9565</v>
      </c>
      <c r="G27" s="45">
        <v>20919</v>
      </c>
      <c r="H27" s="45">
        <v>9795</v>
      </c>
      <c r="I27" s="45">
        <v>11124</v>
      </c>
      <c r="J27" s="54">
        <f>ROUND(G27/[1]土地!$F28,1)</f>
        <v>477.6</v>
      </c>
    </row>
    <row r="28" spans="1:10" s="41" customFormat="1" ht="21.75" customHeight="1">
      <c r="A28" s="30"/>
      <c r="B28" s="30"/>
      <c r="C28" s="36" t="s">
        <v>26</v>
      </c>
      <c r="D28" s="53"/>
      <c r="E28" s="52"/>
      <c r="F28" s="38">
        <v>7645</v>
      </c>
      <c r="G28" s="45">
        <v>17791</v>
      </c>
      <c r="H28" s="45">
        <v>8770</v>
      </c>
      <c r="I28" s="45">
        <v>9021</v>
      </c>
      <c r="J28" s="54">
        <f>ROUND(G28/[1]土地!$F29,1)</f>
        <v>289.10000000000002</v>
      </c>
    </row>
    <row r="29" spans="1:10" s="41" customFormat="1" ht="21.75" customHeight="1">
      <c r="A29" s="30"/>
      <c r="B29" s="30"/>
      <c r="C29" s="36" t="s">
        <v>27</v>
      </c>
      <c r="D29" s="53"/>
      <c r="E29" s="52"/>
      <c r="F29" s="38">
        <v>597</v>
      </c>
      <c r="G29" s="45">
        <v>1209</v>
      </c>
      <c r="H29" s="45">
        <v>597</v>
      </c>
      <c r="I29" s="45">
        <v>612</v>
      </c>
      <c r="J29" s="54">
        <f>ROUND(G29/[1]土地!$F30,1)</f>
        <v>4.5</v>
      </c>
    </row>
    <row r="30" spans="1:10" s="41" customFormat="1" ht="21.75" customHeight="1">
      <c r="A30" s="30"/>
      <c r="B30" s="30"/>
      <c r="C30" s="36" t="s">
        <v>28</v>
      </c>
      <c r="D30" s="53"/>
      <c r="E30" s="52"/>
      <c r="F30" s="38">
        <v>2278</v>
      </c>
      <c r="G30" s="45">
        <v>5350</v>
      </c>
      <c r="H30" s="45">
        <v>2518</v>
      </c>
      <c r="I30" s="45">
        <v>2832</v>
      </c>
      <c r="J30" s="54">
        <f>ROUND(G30/[1]土地!$F31,1)</f>
        <v>36.700000000000003</v>
      </c>
    </row>
    <row r="31" spans="1:10" s="41" customFormat="1" ht="21.75" customHeight="1">
      <c r="A31" s="30"/>
      <c r="B31" s="30"/>
      <c r="C31" s="36" t="s">
        <v>29</v>
      </c>
      <c r="D31" s="53"/>
      <c r="E31" s="52"/>
      <c r="F31" s="38">
        <v>6765</v>
      </c>
      <c r="G31" s="45">
        <v>16128</v>
      </c>
      <c r="H31" s="45">
        <v>7715</v>
      </c>
      <c r="I31" s="45">
        <v>8413</v>
      </c>
      <c r="J31" s="54">
        <f>ROUND(G31/[1]土地!$F32,1)</f>
        <v>179</v>
      </c>
    </row>
    <row r="32" spans="1:10" s="41" customFormat="1" ht="21.75" customHeight="1">
      <c r="A32" s="30"/>
      <c r="B32" s="30"/>
      <c r="C32" s="36" t="s">
        <v>30</v>
      </c>
      <c r="D32" s="53"/>
      <c r="E32" s="52"/>
      <c r="F32" s="38">
        <v>4654</v>
      </c>
      <c r="G32" s="45">
        <v>10818</v>
      </c>
      <c r="H32" s="45">
        <v>5122</v>
      </c>
      <c r="I32" s="45">
        <v>5696</v>
      </c>
      <c r="J32" s="54">
        <f>ROUND(G32/[1]土地!$F33,1)</f>
        <v>105.9</v>
      </c>
    </row>
    <row r="33" spans="1:10" s="41" customFormat="1" ht="21.75" customHeight="1">
      <c r="A33" s="30"/>
      <c r="B33" s="30"/>
      <c r="C33" s="36" t="s">
        <v>31</v>
      </c>
      <c r="D33" s="53"/>
      <c r="E33" s="52"/>
      <c r="F33" s="38">
        <v>8094</v>
      </c>
      <c r="G33" s="45">
        <v>18437</v>
      </c>
      <c r="H33" s="45">
        <v>8874</v>
      </c>
      <c r="I33" s="45">
        <v>9563</v>
      </c>
      <c r="J33" s="54">
        <f>ROUND(G33/[1]土地!$F34,1)</f>
        <v>153</v>
      </c>
    </row>
    <row r="34" spans="1:10" s="41" customFormat="1" ht="21.75" customHeight="1">
      <c r="A34" s="30"/>
      <c r="B34" s="30"/>
      <c r="C34" s="36" t="s">
        <v>32</v>
      </c>
      <c r="D34" s="53"/>
      <c r="E34" s="52"/>
      <c r="F34" s="38">
        <v>738</v>
      </c>
      <c r="G34" s="45">
        <v>1835</v>
      </c>
      <c r="H34" s="45">
        <v>897</v>
      </c>
      <c r="I34" s="45">
        <v>938</v>
      </c>
      <c r="J34" s="54">
        <f>ROUND(G34/[1]土地!$F35,1)</f>
        <v>9.8000000000000007</v>
      </c>
    </row>
    <row r="35" spans="1:10" s="41" customFormat="1" ht="21" customHeight="1">
      <c r="A35" s="30"/>
      <c r="B35" s="30"/>
      <c r="C35" s="36" t="s">
        <v>33</v>
      </c>
      <c r="D35" s="53"/>
      <c r="E35" s="52"/>
      <c r="F35" s="38">
        <v>1231</v>
      </c>
      <c r="G35" s="45">
        <v>2945</v>
      </c>
      <c r="H35" s="45">
        <v>1489</v>
      </c>
      <c r="I35" s="45">
        <v>1456</v>
      </c>
      <c r="J35" s="54">
        <f>ROUND(G35/[1]土地!$F36,1)</f>
        <v>5.5</v>
      </c>
    </row>
    <row r="36" spans="1:10" s="41" customFormat="1" ht="21" customHeight="1">
      <c r="A36" s="30"/>
      <c r="B36" s="30"/>
      <c r="C36" s="36" t="s">
        <v>34</v>
      </c>
      <c r="D36" s="53"/>
      <c r="E36" s="52"/>
      <c r="F36" s="38">
        <v>2738</v>
      </c>
      <c r="G36" s="45">
        <v>5790</v>
      </c>
      <c r="H36" s="45">
        <v>2793</v>
      </c>
      <c r="I36" s="45">
        <v>2997</v>
      </c>
      <c r="J36" s="54">
        <f>ROUND(G36/[1]土地!$F37,1)</f>
        <v>12.9</v>
      </c>
    </row>
    <row r="37" spans="1:10" s="55" customFormat="1" ht="21" customHeight="1">
      <c r="A37" s="30"/>
      <c r="B37" s="30"/>
      <c r="C37" s="36" t="s">
        <v>35</v>
      </c>
      <c r="D37" s="53"/>
      <c r="E37" s="52"/>
      <c r="F37" s="38">
        <v>5093</v>
      </c>
      <c r="G37" s="45">
        <v>12771</v>
      </c>
      <c r="H37" s="45">
        <v>6115</v>
      </c>
      <c r="I37" s="45">
        <v>6656</v>
      </c>
      <c r="J37" s="40">
        <f>ROUND(G37/[1]土地!$F38,1)</f>
        <v>53.8</v>
      </c>
    </row>
    <row r="38" spans="1:10" s="41" customFormat="1" ht="21" customHeight="1">
      <c r="A38" s="30"/>
      <c r="B38" s="30"/>
      <c r="C38" s="36" t="s">
        <v>36</v>
      </c>
      <c r="D38" s="53"/>
      <c r="E38" s="52"/>
      <c r="F38" s="38">
        <v>1718</v>
      </c>
      <c r="G38" s="45">
        <v>4183</v>
      </c>
      <c r="H38" s="45">
        <v>2008</v>
      </c>
      <c r="I38" s="45">
        <v>2175</v>
      </c>
      <c r="J38" s="40">
        <f>ROUND(G38/[1]土地!$F39,1)</f>
        <v>15.1</v>
      </c>
    </row>
    <row r="39" spans="1:10" s="41" customFormat="1" ht="21" customHeight="1">
      <c r="A39" s="56"/>
      <c r="B39" s="56"/>
      <c r="C39" s="57" t="s">
        <v>37</v>
      </c>
      <c r="D39" s="58"/>
      <c r="E39" s="59"/>
      <c r="F39" s="60">
        <v>1600</v>
      </c>
      <c r="G39" s="61">
        <v>4083</v>
      </c>
      <c r="H39" s="61">
        <v>1981</v>
      </c>
      <c r="I39" s="61">
        <v>2102</v>
      </c>
      <c r="J39" s="62">
        <f>ROUND(G39/[1]土地!$F40,1)</f>
        <v>23.8</v>
      </c>
    </row>
    <row r="40" spans="1:10" ht="12" customHeight="1">
      <c r="B40" s="63" t="s">
        <v>38</v>
      </c>
      <c r="C40" s="63"/>
      <c r="E40" s="64"/>
    </row>
    <row r="41" spans="1:10" ht="11.25" customHeight="1">
      <c r="B41" s="63" t="s">
        <v>39</v>
      </c>
      <c r="C41" s="63"/>
    </row>
  </sheetData>
  <sheetProtection selectLockedCells="1" selectUnlockedCells="1"/>
  <mergeCells count="33">
    <mergeCell ref="C37:D37"/>
    <mergeCell ref="C38:D38"/>
    <mergeCell ref="C39:D39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2:D12"/>
    <mergeCell ref="C14:D14"/>
    <mergeCell ref="C15:D15"/>
    <mergeCell ref="C16:D16"/>
    <mergeCell ref="C17:D17"/>
    <mergeCell ref="C18:D18"/>
    <mergeCell ref="A6:E7"/>
    <mergeCell ref="F6:F7"/>
    <mergeCell ref="G6:I6"/>
    <mergeCell ref="J6:J7"/>
    <mergeCell ref="B9:D9"/>
    <mergeCell ref="B10:D1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人口</vt:lpstr>
      <vt:lpstr>人口!Print_Area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2018-04-03T01:07:05Z</dcterms:created>
  <dcterms:modified xsi:type="dcterms:W3CDTF">2018-04-03T01:07:38Z</dcterms:modified>
</cp:coreProperties>
</file>