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tabRatio="794" activeTab="12"/>
  </bookViews>
  <sheets>
    <sheet name="主副業1" sheetId="1" r:id="rId1"/>
    <sheet name="主副業2" sheetId="2" r:id="rId2"/>
    <sheet name="専兼業1" sheetId="3" r:id="rId3"/>
    <sheet name="専兼業2" sheetId="4" r:id="rId4"/>
    <sheet name="経営耕地1" sheetId="5" r:id="rId5"/>
    <sheet name="経営耕地2" sheetId="6" r:id="rId6"/>
    <sheet name="販売金額1" sheetId="7" r:id="rId7"/>
    <sheet name="販売金額2" sheetId="8" r:id="rId8"/>
    <sheet name="世帯員1" sheetId="9" r:id="rId9"/>
    <sheet name="世帯員2" sheetId="10" r:id="rId10"/>
    <sheet name="就業人口1" sheetId="11" r:id="rId11"/>
    <sheet name="就業人口2" sheetId="12" r:id="rId12"/>
    <sheet name="従事者1" sheetId="13" r:id="rId13"/>
    <sheet name="従事者2" sheetId="14" r:id="rId14"/>
  </sheets>
  <definedNames>
    <definedName name="_Regression_Int" localSheetId="4" hidden="1">1</definedName>
    <definedName name="_Regression_Int" localSheetId="5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12" hidden="1">1</definedName>
    <definedName name="_Regression_Int" localSheetId="13" hidden="1">1</definedName>
    <definedName name="_Regression_Int" localSheetId="8" hidden="1">1</definedName>
    <definedName name="_Regression_Int" localSheetId="9" hidden="1">1</definedName>
    <definedName name="_Regression_Int" localSheetId="2" hidden="1">1</definedName>
    <definedName name="_Regression_Int" localSheetId="3" hidden="1">1</definedName>
    <definedName name="_Regression_Int" localSheetId="6" hidden="1">1</definedName>
    <definedName name="_Regression_Int" localSheetId="7" hidden="1">1</definedName>
    <definedName name="_Sort" localSheetId="4" hidden="1">経営耕地1!$1:$11</definedName>
    <definedName name="_Sort" localSheetId="5" hidden="1">経営耕地2!#REF!</definedName>
    <definedName name="_Sort" localSheetId="0" hidden="1">主副業1!$1:$12</definedName>
    <definedName name="_Sort" localSheetId="1" hidden="1">主副業2!#REF!</definedName>
    <definedName name="_Sort" localSheetId="10" hidden="1">就業人口1!$1:$11</definedName>
    <definedName name="_Sort" localSheetId="11" hidden="1">就業人口2!#REF!</definedName>
    <definedName name="_Sort" localSheetId="12" hidden="1">従事者1!$1:$11</definedName>
    <definedName name="_Sort" localSheetId="13" hidden="1">従事者2!#REF!</definedName>
    <definedName name="_Sort" localSheetId="8" hidden="1">世帯員1!$1:$11</definedName>
    <definedName name="_Sort" localSheetId="9" hidden="1">世帯員2!#REF!</definedName>
    <definedName name="_Sort" localSheetId="2" hidden="1">専兼業1!$1:$12</definedName>
    <definedName name="_Sort" localSheetId="3" hidden="1">専兼業2!#REF!</definedName>
    <definedName name="_Sort" localSheetId="6" hidden="1">販売金額1!$1:$12</definedName>
    <definedName name="_Sort" localSheetId="7" hidden="1">販売金額2!#REF!</definedName>
    <definedName name="COLNUM" localSheetId="4">#REF!</definedName>
    <definedName name="COLNUM" localSheetId="5">#REF!</definedName>
    <definedName name="COLNUM" localSheetId="0">#REF!</definedName>
    <definedName name="COLNUM" localSheetId="1">#REF!</definedName>
    <definedName name="COLNUM" localSheetId="10">#REF!</definedName>
    <definedName name="COLNUM" localSheetId="11">#REF!</definedName>
    <definedName name="COLNUM" localSheetId="12">#REF!</definedName>
    <definedName name="COLNUM" localSheetId="13">#REF!</definedName>
    <definedName name="COLNUM" localSheetId="8">#REF!</definedName>
    <definedName name="COLNUM" localSheetId="9">#REF!</definedName>
    <definedName name="COLNUM" localSheetId="2">#REF!</definedName>
    <definedName name="COLNUM" localSheetId="3">#REF!</definedName>
    <definedName name="COLNUM" localSheetId="6">#REF!</definedName>
    <definedName name="COLNUM" localSheetId="7">#REF!</definedName>
    <definedName name="COLNUM">#REF!</definedName>
    <definedName name="COLNUM2" localSheetId="4">#REF!</definedName>
    <definedName name="COLNUM2" localSheetId="5">#REF!</definedName>
    <definedName name="COLNUM2" localSheetId="0">#REF!</definedName>
    <definedName name="COLNUM2" localSheetId="1">#REF!</definedName>
    <definedName name="COLNUM2" localSheetId="10">#REF!</definedName>
    <definedName name="COLNUM2" localSheetId="11">#REF!</definedName>
    <definedName name="COLNUM2" localSheetId="12">#REF!</definedName>
    <definedName name="COLNUM2" localSheetId="13">#REF!</definedName>
    <definedName name="COLNUM2" localSheetId="8">#REF!</definedName>
    <definedName name="COLNUM2" localSheetId="9">#REF!</definedName>
    <definedName name="COLNUM2" localSheetId="2">#REF!</definedName>
    <definedName name="COLNUM2" localSheetId="3">#REF!</definedName>
    <definedName name="COLNUM2" localSheetId="6">#REF!</definedName>
    <definedName name="COLNUM2" localSheetId="7">#REF!</definedName>
    <definedName name="COLNUM2">#REF!</definedName>
    <definedName name="COLSZ" localSheetId="4">#REF!</definedName>
    <definedName name="COLSZ" localSheetId="5">#REF!</definedName>
    <definedName name="COLSZ" localSheetId="0">#REF!</definedName>
    <definedName name="COLSZ" localSheetId="1">#REF!</definedName>
    <definedName name="COLSZ" localSheetId="10">#REF!</definedName>
    <definedName name="COLSZ" localSheetId="11">#REF!</definedName>
    <definedName name="COLSZ" localSheetId="12">#REF!</definedName>
    <definedName name="COLSZ" localSheetId="13">#REF!</definedName>
    <definedName name="COLSZ" localSheetId="8">#REF!</definedName>
    <definedName name="COLSZ" localSheetId="9">#REF!</definedName>
    <definedName name="COLSZ" localSheetId="2">#REF!</definedName>
    <definedName name="COLSZ" localSheetId="3">#REF!</definedName>
    <definedName name="COLSZ" localSheetId="6">#REF!</definedName>
    <definedName name="COLSZ" localSheetId="7">#REF!</definedName>
    <definedName name="COLSZ">#REF!</definedName>
    <definedName name="COLSZ2" localSheetId="4">#REF!</definedName>
    <definedName name="COLSZ2" localSheetId="5">#REF!</definedName>
    <definedName name="COLSZ2" localSheetId="0">#REF!</definedName>
    <definedName name="COLSZ2" localSheetId="1">#REF!</definedName>
    <definedName name="COLSZ2" localSheetId="10">#REF!</definedName>
    <definedName name="COLSZ2" localSheetId="11">#REF!</definedName>
    <definedName name="COLSZ2" localSheetId="12">#REF!</definedName>
    <definedName name="COLSZ2" localSheetId="13">#REF!</definedName>
    <definedName name="COLSZ2" localSheetId="8">#REF!</definedName>
    <definedName name="COLSZ2" localSheetId="9">#REF!</definedName>
    <definedName name="COLSZ2" localSheetId="2">#REF!</definedName>
    <definedName name="COLSZ2" localSheetId="3">#REF!</definedName>
    <definedName name="COLSZ2" localSheetId="6">#REF!</definedName>
    <definedName name="COLSZ2" localSheetId="7">#REF!</definedName>
    <definedName name="COLSZ2">#REF!</definedName>
    <definedName name="PKNUM" localSheetId="4">#REF!</definedName>
    <definedName name="PKNUM" localSheetId="5">#REF!</definedName>
    <definedName name="PKNUM" localSheetId="0">#REF!</definedName>
    <definedName name="PKNUM" localSheetId="1">#REF!</definedName>
    <definedName name="PKNUM" localSheetId="10">#REF!</definedName>
    <definedName name="PKNUM" localSheetId="11">#REF!</definedName>
    <definedName name="PKNUM" localSheetId="12">#REF!</definedName>
    <definedName name="PKNUM" localSheetId="13">#REF!</definedName>
    <definedName name="PKNUM" localSheetId="8">#REF!</definedName>
    <definedName name="PKNUM" localSheetId="9">#REF!</definedName>
    <definedName name="PKNUM" localSheetId="2">#REF!</definedName>
    <definedName name="PKNUM" localSheetId="3">#REF!</definedName>
    <definedName name="PKNUM" localSheetId="6">#REF!</definedName>
    <definedName name="PKNUM" localSheetId="7">#REF!</definedName>
    <definedName name="PKNUM">#REF!</definedName>
    <definedName name="PKSZ" localSheetId="4">#REF!</definedName>
    <definedName name="PKSZ" localSheetId="5">#REF!</definedName>
    <definedName name="PKSZ" localSheetId="0">#REF!</definedName>
    <definedName name="PKSZ" localSheetId="1">#REF!</definedName>
    <definedName name="PKSZ" localSheetId="10">#REF!</definedName>
    <definedName name="PKSZ" localSheetId="11">#REF!</definedName>
    <definedName name="PKSZ" localSheetId="12">#REF!</definedName>
    <definedName name="PKSZ" localSheetId="13">#REF!</definedName>
    <definedName name="PKSZ" localSheetId="8">#REF!</definedName>
    <definedName name="PKSZ" localSheetId="9">#REF!</definedName>
    <definedName name="PKSZ" localSheetId="2">#REF!</definedName>
    <definedName name="PKSZ" localSheetId="3">#REF!</definedName>
    <definedName name="PKSZ" localSheetId="6">#REF!</definedName>
    <definedName name="PKSZ" localSheetId="7">#REF!</definedName>
    <definedName name="PKSZ">#REF!</definedName>
    <definedName name="PKSZ2" localSheetId="4">#REF!</definedName>
    <definedName name="PKSZ2" localSheetId="5">#REF!</definedName>
    <definedName name="PKSZ2" localSheetId="0">#REF!</definedName>
    <definedName name="PKSZ2" localSheetId="1">#REF!</definedName>
    <definedName name="PKSZ2" localSheetId="10">#REF!</definedName>
    <definedName name="PKSZ2" localSheetId="11">#REF!</definedName>
    <definedName name="PKSZ2" localSheetId="12">#REF!</definedName>
    <definedName name="PKSZ2" localSheetId="13">#REF!</definedName>
    <definedName name="PKSZ2" localSheetId="8">#REF!</definedName>
    <definedName name="PKSZ2" localSheetId="9">#REF!</definedName>
    <definedName name="PKSZ2" localSheetId="2">#REF!</definedName>
    <definedName name="PKSZ2" localSheetId="3">#REF!</definedName>
    <definedName name="PKSZ2" localSheetId="6">#REF!</definedName>
    <definedName name="PKSZ2" localSheetId="7">#REF!</definedName>
    <definedName name="PKSZ2">#REF!</definedName>
    <definedName name="_xlnm.Print_Area" localSheetId="4">経営耕地1!$A$1:$U$36,経営耕地1!#REF!</definedName>
    <definedName name="_xlnm.Print_Area" localSheetId="5">経営耕地2!#REF!,経営耕地2!$A$1:$U$34</definedName>
    <definedName name="_xlnm.Print_Area" localSheetId="0">主副業1!$A$1:$K$36,主副業1!#REF!</definedName>
    <definedName name="_xlnm.Print_Area" localSheetId="1">主副業2!#REF!,主副業2!$A$1:$K$34</definedName>
    <definedName name="_xlnm.Print_Area" localSheetId="10">就業人口1!$A$1:$T$36,就業人口1!#REF!</definedName>
    <definedName name="_xlnm.Print_Area" localSheetId="11">就業人口2!#REF!,就業人口2!$A$1:$T$34</definedName>
    <definedName name="_xlnm.Print_Area" localSheetId="12">従事者1!$A$1:$T$36,従事者1!#REF!</definedName>
    <definedName name="_xlnm.Print_Area" localSheetId="13">従事者2!#REF!,従事者2!$A$1:$T$34</definedName>
    <definedName name="_xlnm.Print_Area" localSheetId="8">世帯員1!$A$1:$U$36,世帯員1!#REF!</definedName>
    <definedName name="_xlnm.Print_Area" localSheetId="9">世帯員2!#REF!,世帯員2!$A$1:$U$34</definedName>
    <definedName name="_xlnm.Print_Area" localSheetId="2">専兼業1!$A$1:$L$36,専兼業1!#REF!</definedName>
    <definedName name="_xlnm.Print_Area" localSheetId="3">専兼業2!#REF!,専兼業2!$A$1:$L$34</definedName>
    <definedName name="_xlnm.Print_Area" localSheetId="6">販売金額1!$A$1:$V$36,販売金額1!#REF!</definedName>
    <definedName name="_xlnm.Print_Area" localSheetId="7">販売金額2!#REF!,販売金額2!$A$1:$V$34</definedName>
    <definedName name="Print_Area_MI" localSheetId="4">経営耕地1!$B$1:$I$15</definedName>
    <definedName name="Print_Area_MI" localSheetId="5">経営耕地2!#REF!</definedName>
    <definedName name="Print_Area_MI" localSheetId="0">主副業1!$B$1:$I$15</definedName>
    <definedName name="Print_Area_MI" localSheetId="1">主副業2!#REF!</definedName>
    <definedName name="Print_Area_MI" localSheetId="10">就業人口1!$B$1:$H$15</definedName>
    <definedName name="Print_Area_MI" localSheetId="11">就業人口2!#REF!</definedName>
    <definedName name="Print_Area_MI" localSheetId="12">従事者1!$B$1:$H$15</definedName>
    <definedName name="Print_Area_MI" localSheetId="13">従事者2!#REF!</definedName>
    <definedName name="Print_Area_MI" localSheetId="8">世帯員1!$B$1:$I$15</definedName>
    <definedName name="Print_Area_MI" localSheetId="9">世帯員2!#REF!</definedName>
    <definedName name="Print_Area_MI" localSheetId="2">専兼業1!$B$1:$J$15</definedName>
    <definedName name="Print_Area_MI" localSheetId="3">専兼業2!#REF!</definedName>
    <definedName name="Print_Area_MI" localSheetId="6">販売金額1!$B$1:$M$15</definedName>
    <definedName name="Print_Area_MI" localSheetId="7">販売金額2!#REF!</definedName>
    <definedName name="tou" localSheetId="5">#REF!</definedName>
    <definedName name="tou" localSheetId="1">#REF!</definedName>
    <definedName name="tou" localSheetId="11">#REF!</definedName>
    <definedName name="tou" localSheetId="13">#REF!</definedName>
    <definedName name="tou" localSheetId="9">#REF!</definedName>
    <definedName name="tou" localSheetId="3">#REF!</definedName>
    <definedName name="tou" localSheetId="7">#REF!</definedName>
    <definedName name="tou">#REF!</definedName>
    <definedName name="基幹的" localSheetId="4">#REF!</definedName>
    <definedName name="基幹的" localSheetId="5">#REF!</definedName>
    <definedName name="基幹的" localSheetId="0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12">#REF!</definedName>
    <definedName name="基幹的" localSheetId="13">#REF!</definedName>
    <definedName name="基幹的" localSheetId="8">#REF!</definedName>
    <definedName name="基幹的" localSheetId="9">#REF!</definedName>
    <definedName name="基幹的" localSheetId="2">#REF!</definedName>
    <definedName name="基幹的" localSheetId="3">#REF!</definedName>
    <definedName name="基幹的" localSheetId="6">#REF!</definedName>
    <definedName name="基幹的" localSheetId="7">#REF!</definedName>
    <definedName name="基幹的">#REF!</definedName>
    <definedName name="基幹的２" localSheetId="4">#REF!</definedName>
    <definedName name="基幹的２" localSheetId="5">#REF!</definedName>
    <definedName name="基幹的２" localSheetId="0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12">#REF!</definedName>
    <definedName name="基幹的２" localSheetId="13">#REF!</definedName>
    <definedName name="基幹的２" localSheetId="8">#REF!</definedName>
    <definedName name="基幹的２" localSheetId="9">#REF!</definedName>
    <definedName name="基幹的２" localSheetId="2">#REF!</definedName>
    <definedName name="基幹的２" localSheetId="3">#REF!</definedName>
    <definedName name="基幹的２" localSheetId="6">#REF!</definedName>
    <definedName name="基幹的２" localSheetId="7">#REF!</definedName>
    <definedName name="基幹的２">#REF!</definedName>
    <definedName name="経営" localSheetId="4">#REF!</definedName>
    <definedName name="経営" localSheetId="5">#REF!</definedName>
    <definedName name="経営" localSheetId="0">#REF!</definedName>
    <definedName name="経営" localSheetId="1">#REF!</definedName>
    <definedName name="経営" localSheetId="10">#REF!</definedName>
    <definedName name="経営" localSheetId="11">#REF!</definedName>
    <definedName name="経営" localSheetId="12">#REF!</definedName>
    <definedName name="経営" localSheetId="13">#REF!</definedName>
    <definedName name="経営" localSheetId="8">#REF!</definedName>
    <definedName name="経営" localSheetId="9">#REF!</definedName>
    <definedName name="経営" localSheetId="2">#REF!</definedName>
    <definedName name="経営" localSheetId="3">#REF!</definedName>
    <definedName name="経営" localSheetId="6">#REF!</definedName>
    <definedName name="経営" localSheetId="7">#REF!</definedName>
    <definedName name="経営">#REF!</definedName>
    <definedName name="経営・構造統計課" localSheetId="5">#REF!</definedName>
    <definedName name="経営・構造統計課" localSheetId="1">#REF!</definedName>
    <definedName name="経営・構造統計課" localSheetId="11">#REF!</definedName>
    <definedName name="経営・構造統計課" localSheetId="13">#REF!</definedName>
    <definedName name="経営・構造統計課" localSheetId="9">#REF!</definedName>
    <definedName name="経営・構造統計課" localSheetId="3">#REF!</definedName>
    <definedName name="経営・構造統計課" localSheetId="7">#REF!</definedName>
    <definedName name="経営・構造統計課">#REF!</definedName>
    <definedName name="経営者" localSheetId="5">#REF!</definedName>
    <definedName name="経営者" localSheetId="1">#REF!</definedName>
    <definedName name="経営者" localSheetId="11">#REF!</definedName>
    <definedName name="経営者" localSheetId="13">#REF!</definedName>
    <definedName name="経営者" localSheetId="9">#REF!</definedName>
    <definedName name="経営者" localSheetId="3">#REF!</definedName>
    <definedName name="経営者" localSheetId="7">#REF!</definedName>
    <definedName name="経営者">#REF!</definedName>
    <definedName name="経営者１" localSheetId="5">#REF!</definedName>
    <definedName name="経営者１" localSheetId="1">#REF!</definedName>
    <definedName name="経営者１" localSheetId="11">#REF!</definedName>
    <definedName name="経営者１" localSheetId="13">#REF!</definedName>
    <definedName name="経営者１" localSheetId="9">#REF!</definedName>
    <definedName name="経営者１" localSheetId="3">#REF!</definedName>
    <definedName name="経営者１" localSheetId="7">#REF!</definedName>
    <definedName name="経営者１">#REF!</definedName>
    <definedName name="経営者１０" localSheetId="5">#REF!</definedName>
    <definedName name="経営者１０" localSheetId="1">#REF!</definedName>
    <definedName name="経営者１０" localSheetId="11">#REF!</definedName>
    <definedName name="経営者１０" localSheetId="13">#REF!</definedName>
    <definedName name="経営者１０" localSheetId="9">#REF!</definedName>
    <definedName name="経営者１０" localSheetId="3">#REF!</definedName>
    <definedName name="経営者１０" localSheetId="7">#REF!</definedName>
    <definedName name="経営者１０">#REF!</definedName>
    <definedName name="経営者２" localSheetId="5">#REF!</definedName>
    <definedName name="経営者２" localSheetId="1">#REF!</definedName>
    <definedName name="経営者２" localSheetId="11">#REF!</definedName>
    <definedName name="経営者２" localSheetId="13">#REF!</definedName>
    <definedName name="経営者２" localSheetId="9">#REF!</definedName>
    <definedName name="経営者２" localSheetId="3">#REF!</definedName>
    <definedName name="経営者２" localSheetId="7">#REF!</definedName>
    <definedName name="経営者２">#REF!</definedName>
    <definedName name="経営者３" localSheetId="5">#REF!</definedName>
    <definedName name="経営者３" localSheetId="1">#REF!</definedName>
    <definedName name="経営者３" localSheetId="11">#REF!</definedName>
    <definedName name="経営者３" localSheetId="13">#REF!</definedName>
    <definedName name="経営者３" localSheetId="9">#REF!</definedName>
    <definedName name="経営者３" localSheetId="3">#REF!</definedName>
    <definedName name="経営者３" localSheetId="7">#REF!</definedName>
    <definedName name="経営者３">#REF!</definedName>
    <definedName name="経営者４" localSheetId="5">#REF!</definedName>
    <definedName name="経営者４" localSheetId="1">#REF!</definedName>
    <definedName name="経営者４" localSheetId="11">#REF!</definedName>
    <definedName name="経営者４" localSheetId="13">#REF!</definedName>
    <definedName name="経営者４" localSheetId="9">#REF!</definedName>
    <definedName name="経営者４" localSheetId="3">#REF!</definedName>
    <definedName name="経営者４" localSheetId="7">#REF!</definedName>
    <definedName name="経営者４">#REF!</definedName>
    <definedName name="経営者５" localSheetId="5">#REF!</definedName>
    <definedName name="経営者５" localSheetId="1">#REF!</definedName>
    <definedName name="経営者５" localSheetId="11">#REF!</definedName>
    <definedName name="経営者５" localSheetId="13">#REF!</definedName>
    <definedName name="経営者５" localSheetId="9">#REF!</definedName>
    <definedName name="経営者５" localSheetId="3">#REF!</definedName>
    <definedName name="経営者５" localSheetId="7">#REF!</definedName>
    <definedName name="経営者５">#REF!</definedName>
    <definedName name="経営者６" localSheetId="5">#REF!</definedName>
    <definedName name="経営者６" localSheetId="1">#REF!</definedName>
    <definedName name="経営者６" localSheetId="11">#REF!</definedName>
    <definedName name="経営者６" localSheetId="13">#REF!</definedName>
    <definedName name="経営者６" localSheetId="9">#REF!</definedName>
    <definedName name="経営者６" localSheetId="3">#REF!</definedName>
    <definedName name="経営者６" localSheetId="7">#REF!</definedName>
    <definedName name="経営者６">#REF!</definedName>
    <definedName name="経営者７" localSheetId="5">#REF!</definedName>
    <definedName name="経営者７" localSheetId="1">#REF!</definedName>
    <definedName name="経営者７" localSheetId="11">#REF!</definedName>
    <definedName name="経営者７" localSheetId="13">#REF!</definedName>
    <definedName name="経営者７" localSheetId="9">#REF!</definedName>
    <definedName name="経営者７" localSheetId="3">#REF!</definedName>
    <definedName name="経営者７" localSheetId="7">#REF!</definedName>
    <definedName name="経営者７">#REF!</definedName>
    <definedName name="経営者８" localSheetId="5">#REF!</definedName>
    <definedName name="経営者８" localSheetId="1">#REF!</definedName>
    <definedName name="経営者８" localSheetId="11">#REF!</definedName>
    <definedName name="経営者８" localSheetId="13">#REF!</definedName>
    <definedName name="経営者８" localSheetId="9">#REF!</definedName>
    <definedName name="経営者８" localSheetId="3">#REF!</definedName>
    <definedName name="経営者８" localSheetId="7">#REF!</definedName>
    <definedName name="経営者８">#REF!</definedName>
    <definedName name="経営者９" localSheetId="5">#REF!</definedName>
    <definedName name="経営者９" localSheetId="1">#REF!</definedName>
    <definedName name="経営者９" localSheetId="11">#REF!</definedName>
    <definedName name="経営者９" localSheetId="13">#REF!</definedName>
    <definedName name="経営者９" localSheetId="9">#REF!</definedName>
    <definedName name="経営者９" localSheetId="3">#REF!</definedName>
    <definedName name="経営者９" localSheetId="7">#REF!</definedName>
    <definedName name="経営者９">#REF!</definedName>
    <definedName name="計家" localSheetId="5">#REF!</definedName>
    <definedName name="計家" localSheetId="1">#REF!</definedName>
    <definedName name="計家" localSheetId="11">#REF!</definedName>
    <definedName name="計家" localSheetId="13">#REF!</definedName>
    <definedName name="計家" localSheetId="9">#REF!</definedName>
    <definedName name="計家" localSheetId="3">#REF!</definedName>
    <definedName name="計家" localSheetId="7">#REF!</definedName>
    <definedName name="計家">#REF!</definedName>
    <definedName name="光" localSheetId="5">#REF!</definedName>
    <definedName name="光" localSheetId="1">#REF!</definedName>
    <definedName name="光" localSheetId="11">#REF!</definedName>
    <definedName name="光" localSheetId="13">#REF!</definedName>
    <definedName name="光" localSheetId="9">#REF!</definedName>
    <definedName name="光" localSheetId="3">#REF!</definedName>
    <definedName name="光" localSheetId="7">#REF!</definedName>
    <definedName name="光">#REF!</definedName>
    <definedName name="光景" localSheetId="5">#REF!</definedName>
    <definedName name="光景" localSheetId="1">#REF!</definedName>
    <definedName name="光景" localSheetId="11">#REF!</definedName>
    <definedName name="光景" localSheetId="13">#REF!</definedName>
    <definedName name="光景" localSheetId="9">#REF!</definedName>
    <definedName name="光景" localSheetId="3">#REF!</definedName>
    <definedName name="光景" localSheetId="7">#REF!</definedName>
    <definedName name="光景">#REF!</definedName>
    <definedName name="構造" localSheetId="5">#REF!</definedName>
    <definedName name="構造" localSheetId="1">#REF!</definedName>
    <definedName name="構造" localSheetId="11">#REF!</definedName>
    <definedName name="構造" localSheetId="13">#REF!</definedName>
    <definedName name="構造" localSheetId="9">#REF!</definedName>
    <definedName name="構造" localSheetId="3">#REF!</definedName>
    <definedName name="構造" localSheetId="7">#REF!</definedName>
    <definedName name="構造">#REF!</definedName>
    <definedName name="年齢" localSheetId="5">#REF!</definedName>
    <definedName name="年齢" localSheetId="1">#REF!</definedName>
    <definedName name="年齢" localSheetId="11">#REF!</definedName>
    <definedName name="年齢" localSheetId="13">#REF!</definedName>
    <definedName name="年齢" localSheetId="9">#REF!</definedName>
    <definedName name="年齢" localSheetId="3">#REF!</definedName>
    <definedName name="年齢" localSheetId="7">#REF!</definedName>
    <definedName name="年齢">#REF!</definedName>
    <definedName name="農" localSheetId="5">#REF!</definedName>
    <definedName name="農" localSheetId="1">#REF!</definedName>
    <definedName name="農" localSheetId="11">#REF!</definedName>
    <definedName name="農" localSheetId="13">#REF!</definedName>
    <definedName name="農" localSheetId="9">#REF!</definedName>
    <definedName name="農" localSheetId="3">#REF!</definedName>
    <definedName name="農" localSheetId="7">#REF!</definedName>
    <definedName name="農">#REF!</definedName>
    <definedName name="農業" localSheetId="5">#REF!</definedName>
    <definedName name="農業" localSheetId="1">#REF!</definedName>
    <definedName name="農業" localSheetId="11">#REF!</definedName>
    <definedName name="農業" localSheetId="13">#REF!</definedName>
    <definedName name="農業" localSheetId="9">#REF!</definedName>
    <definedName name="農業" localSheetId="3">#REF!</definedName>
    <definedName name="農業" localSheetId="7">#REF!</definedName>
    <definedName name="農業">#REF!</definedName>
    <definedName name="農業２" localSheetId="5">#REF!</definedName>
    <definedName name="農業２" localSheetId="1">#REF!</definedName>
    <definedName name="農業２" localSheetId="11">#REF!</definedName>
    <definedName name="農業２" localSheetId="13">#REF!</definedName>
    <definedName name="農業２" localSheetId="9">#REF!</definedName>
    <definedName name="農業２" localSheetId="3">#REF!</definedName>
    <definedName name="農業２" localSheetId="7">#REF!</definedName>
    <definedName name="農業２">#REF!</definedName>
    <definedName name="農系" localSheetId="5">#REF!</definedName>
    <definedName name="農系" localSheetId="1">#REF!</definedName>
    <definedName name="農系" localSheetId="11">#REF!</definedName>
    <definedName name="農系" localSheetId="13">#REF!</definedName>
    <definedName name="農系" localSheetId="9">#REF!</definedName>
    <definedName name="農系" localSheetId="3">#REF!</definedName>
    <definedName name="農系" localSheetId="7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3" i="14" l="1"/>
  <c r="R32" i="14"/>
  <c r="R31" i="14"/>
  <c r="R30" i="14"/>
  <c r="R29" i="14"/>
  <c r="R28" i="14"/>
  <c r="R27" i="14"/>
  <c r="R26" i="14"/>
  <c r="R25" i="14"/>
  <c r="R24" i="14"/>
  <c r="R23" i="14"/>
  <c r="R22" i="14"/>
  <c r="R21" i="14"/>
  <c r="R20" i="14"/>
  <c r="R19" i="14"/>
  <c r="R18" i="14"/>
  <c r="R17" i="14"/>
  <c r="R16" i="14"/>
  <c r="R15" i="14"/>
  <c r="R14" i="14"/>
  <c r="R13" i="14"/>
  <c r="R12" i="14"/>
  <c r="R11" i="14"/>
  <c r="R10" i="14"/>
  <c r="R35" i="13"/>
  <c r="R34" i="13"/>
  <c r="R33" i="13"/>
  <c r="R32" i="13"/>
  <c r="R31" i="13"/>
  <c r="R30" i="13"/>
  <c r="R29" i="13"/>
  <c r="R28" i="13"/>
  <c r="R27" i="13"/>
  <c r="R26" i="13"/>
  <c r="R25" i="13"/>
  <c r="R24" i="13"/>
  <c r="R23" i="13"/>
  <c r="R22" i="13"/>
  <c r="R21" i="13"/>
  <c r="R20" i="13"/>
  <c r="R19" i="13"/>
  <c r="R18" i="13"/>
  <c r="R17" i="13"/>
  <c r="R16" i="13"/>
  <c r="R15" i="13"/>
  <c r="R13" i="13"/>
  <c r="R11" i="13"/>
  <c r="R10" i="13"/>
  <c r="R33" i="12"/>
  <c r="R32" i="12"/>
  <c r="R31" i="12"/>
  <c r="R30" i="12"/>
  <c r="R29" i="12"/>
  <c r="R28" i="12"/>
  <c r="R27" i="12"/>
  <c r="R26" i="12"/>
  <c r="R25" i="12"/>
  <c r="R24" i="12"/>
  <c r="R23" i="12"/>
  <c r="R22" i="12"/>
  <c r="R21" i="12"/>
  <c r="R20" i="12"/>
  <c r="R19" i="12"/>
  <c r="R18" i="12"/>
  <c r="R17" i="12"/>
  <c r="R16" i="12"/>
  <c r="R15" i="12"/>
  <c r="R14" i="12"/>
  <c r="R13" i="12"/>
  <c r="R12" i="12"/>
  <c r="R11" i="12"/>
  <c r="R10" i="12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3" i="11"/>
  <c r="R11" i="11"/>
  <c r="R10" i="11"/>
  <c r="S33" i="10"/>
  <c r="S32" i="10"/>
  <c r="S31" i="10"/>
  <c r="S30" i="10"/>
  <c r="S29" i="10"/>
  <c r="S28" i="10"/>
  <c r="S27" i="10"/>
  <c r="S26" i="10"/>
  <c r="S25" i="10"/>
  <c r="S24" i="10"/>
  <c r="S23" i="10"/>
  <c r="S22" i="10"/>
  <c r="S21" i="10"/>
  <c r="S20" i="10"/>
  <c r="S19" i="10"/>
  <c r="S18" i="10"/>
  <c r="S17" i="10"/>
  <c r="S16" i="10"/>
  <c r="S15" i="10"/>
  <c r="S14" i="10"/>
  <c r="S13" i="10"/>
  <c r="S12" i="10"/>
  <c r="S11" i="10"/>
  <c r="S10" i="10"/>
  <c r="S35" i="9"/>
  <c r="S34" i="9"/>
  <c r="S33" i="9"/>
  <c r="S32" i="9"/>
  <c r="S31" i="9"/>
  <c r="S30" i="9"/>
  <c r="S29" i="9"/>
  <c r="S28" i="9"/>
  <c r="S27" i="9"/>
  <c r="S26" i="9"/>
  <c r="S25" i="9"/>
  <c r="S24" i="9"/>
  <c r="S23" i="9"/>
  <c r="S22" i="9"/>
  <c r="S21" i="9"/>
  <c r="S20" i="9"/>
  <c r="S19" i="9"/>
  <c r="S18" i="9"/>
  <c r="S17" i="9"/>
  <c r="S16" i="9"/>
  <c r="S15" i="9"/>
  <c r="S13" i="9"/>
  <c r="S11" i="9"/>
  <c r="S10" i="9"/>
</calcChain>
</file>

<file path=xl/sharedStrings.xml><?xml version="1.0" encoding="utf-8"?>
<sst xmlns="http://schemas.openxmlformats.org/spreadsheetml/2006/main" count="818" uniqueCount="125">
  <si>
    <t>７　販売農家</t>
    <rPh sb="2" eb="4">
      <t>ハンバイ</t>
    </rPh>
    <rPh sb="4" eb="6">
      <t>ノウカ</t>
    </rPh>
    <phoneticPr fontId="6"/>
  </si>
  <si>
    <t>（1）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9"/>
  </si>
  <si>
    <t>単位：戸　</t>
    <rPh sb="0" eb="2">
      <t>タンイ</t>
    </rPh>
    <rPh sb="3" eb="4">
      <t>コ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</si>
  <si>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</si>
  <si>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</si>
  <si>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主業農家</t>
    <rPh sb="0" eb="2">
      <t>シュギョウ</t>
    </rPh>
    <rPh sb="2" eb="4">
      <t>ノウカ</t>
    </rPh>
    <phoneticPr fontId="9"/>
  </si>
  <si>
    <t>準主業農家</t>
    <rPh sb="0" eb="1">
      <t>ジュン</t>
    </rPh>
    <rPh sb="1" eb="3">
      <t>シュギョウ</t>
    </rPh>
    <rPh sb="3" eb="5">
      <t>ノウカ</t>
    </rPh>
    <phoneticPr fontId="9"/>
  </si>
  <si>
    <t>副業的農家</t>
    <rPh sb="0" eb="3">
      <t>フクギョウテキ</t>
    </rPh>
    <rPh sb="3" eb="5">
      <t>ノウカ</t>
    </rPh>
    <phoneticPr fontId="9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</si>
  <si>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9"/>
  </si>
  <si>
    <t>　　　</t>
  </si>
  <si>
    <t>全国</t>
  </si>
  <si>
    <t>九州</t>
  </si>
  <si>
    <t>熊本</t>
    <rPh sb="0" eb="2">
      <t>クマモト</t>
    </rPh>
    <phoneticPr fontId="6"/>
  </si>
  <si>
    <t>熊本市</t>
    <rPh sb="0" eb="3">
      <t>クマモトシ</t>
    </rPh>
    <phoneticPr fontId="6"/>
  </si>
  <si>
    <t>八代市</t>
    <rPh sb="0" eb="3">
      <t>ヤツシロシ</t>
    </rPh>
    <phoneticPr fontId="6"/>
  </si>
  <si>
    <t>人吉市</t>
    <rPh sb="0" eb="3">
      <t>ヒトヨシシ</t>
    </rPh>
    <phoneticPr fontId="6"/>
  </si>
  <si>
    <t>荒尾市</t>
    <rPh sb="0" eb="3">
      <t>アラオシ</t>
    </rPh>
    <phoneticPr fontId="6"/>
  </si>
  <si>
    <t>水俣市</t>
    <rPh sb="0" eb="3">
      <t>ミナマタシ</t>
    </rPh>
    <phoneticPr fontId="6"/>
  </si>
  <si>
    <t>玉名市</t>
    <rPh sb="0" eb="3">
      <t>タマナシ</t>
    </rPh>
    <phoneticPr fontId="6"/>
  </si>
  <si>
    <t>山鹿市</t>
    <rPh sb="0" eb="3">
      <t>ヤマガシ</t>
    </rPh>
    <phoneticPr fontId="9"/>
  </si>
  <si>
    <t>菊池市</t>
    <rPh sb="0" eb="2">
      <t>キクチ</t>
    </rPh>
    <rPh sb="2" eb="3">
      <t>シ</t>
    </rPh>
    <phoneticPr fontId="6"/>
  </si>
  <si>
    <t>宇土市</t>
    <rPh sb="0" eb="3">
      <t>ウトシ</t>
    </rPh>
    <phoneticPr fontId="9"/>
  </si>
  <si>
    <t>上天草市</t>
    <rPh sb="0" eb="1">
      <t>ウエ</t>
    </rPh>
    <rPh sb="1" eb="4">
      <t>アマクサシ</t>
    </rPh>
    <phoneticPr fontId="6"/>
  </si>
  <si>
    <t>宇城市</t>
    <rPh sb="0" eb="3">
      <t>ウキシ</t>
    </rPh>
    <phoneticPr fontId="9"/>
  </si>
  <si>
    <t>阿蘇市</t>
    <rPh sb="0" eb="3">
      <t>アソシ</t>
    </rPh>
    <phoneticPr fontId="6"/>
  </si>
  <si>
    <t>天草市</t>
    <rPh sb="0" eb="3">
      <t>アマクサシ</t>
    </rPh>
    <phoneticPr fontId="6"/>
  </si>
  <si>
    <t>合志市</t>
    <rPh sb="0" eb="3">
      <t>コウシシ</t>
    </rPh>
    <phoneticPr fontId="6"/>
  </si>
  <si>
    <t>美里町</t>
    <rPh sb="0" eb="3">
      <t>ミサトマチ</t>
    </rPh>
    <phoneticPr fontId="9"/>
  </si>
  <si>
    <t>玉東町</t>
    <rPh sb="0" eb="1">
      <t>タマ</t>
    </rPh>
    <rPh sb="1" eb="3">
      <t>ヒガシマチ</t>
    </rPh>
    <phoneticPr fontId="6"/>
  </si>
  <si>
    <t>南関町</t>
    <rPh sb="0" eb="3">
      <t>ナンカンマチ</t>
    </rPh>
    <phoneticPr fontId="6"/>
  </si>
  <si>
    <t>長洲町</t>
    <rPh sb="0" eb="2">
      <t>ナガス</t>
    </rPh>
    <rPh sb="2" eb="3">
      <t>マチ</t>
    </rPh>
    <phoneticPr fontId="6"/>
  </si>
  <si>
    <t>和水町</t>
    <rPh sb="0" eb="3">
      <t>ワスイチョウ</t>
    </rPh>
    <phoneticPr fontId="6"/>
  </si>
  <si>
    <t>大津町</t>
    <rPh sb="0" eb="3">
      <t>オオツマチ</t>
    </rPh>
    <phoneticPr fontId="6"/>
  </si>
  <si>
    <t>菊陽町</t>
    <rPh sb="0" eb="1">
      <t>キク</t>
    </rPh>
    <rPh sb="1" eb="2">
      <t>ヨウ</t>
    </rPh>
    <rPh sb="2" eb="3">
      <t>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</si>
  <si>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</si>
  <si>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７　販売農家（続き）</t>
    <rPh sb="2" eb="4">
      <t>ハンバイ</t>
    </rPh>
    <rPh sb="4" eb="6">
      <t>ノウカ</t>
    </rPh>
    <rPh sb="7" eb="8">
      <t>ツヅ</t>
    </rPh>
    <phoneticPr fontId="6"/>
  </si>
  <si>
    <t>（１）　主副業別農家数（続き）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rPh sb="12" eb="13">
      <t>ツヅ</t>
    </rPh>
    <phoneticPr fontId="9"/>
  </si>
  <si>
    <t>南小国町</t>
    <rPh sb="0" eb="4">
      <t>ミナミオグニマチ</t>
    </rPh>
    <phoneticPr fontId="6"/>
  </si>
  <si>
    <t>小国町</t>
    <rPh sb="0" eb="3">
      <t>オグニマチ</t>
    </rPh>
    <phoneticPr fontId="6"/>
  </si>
  <si>
    <t>産山村</t>
    <rPh sb="0" eb="3">
      <t>ウブヤマムラ</t>
    </rPh>
    <phoneticPr fontId="6"/>
  </si>
  <si>
    <t>高森町</t>
    <rPh sb="0" eb="3">
      <t>タカモリマチ</t>
    </rPh>
    <phoneticPr fontId="6"/>
  </si>
  <si>
    <t>西原村</t>
    <rPh sb="0" eb="3">
      <t>ニシハラムラ</t>
    </rPh>
    <phoneticPr fontId="6"/>
  </si>
  <si>
    <t>南阿蘇村</t>
    <rPh sb="0" eb="4">
      <t>ミナミアソムラ</t>
    </rPh>
    <phoneticPr fontId="6"/>
  </si>
  <si>
    <t>御船町</t>
    <rPh sb="0" eb="3">
      <t>ミフネマチ</t>
    </rPh>
    <phoneticPr fontId="6"/>
  </si>
  <si>
    <t>嘉島町</t>
    <rPh sb="0" eb="3">
      <t>カシママチ</t>
    </rPh>
    <phoneticPr fontId="6"/>
  </si>
  <si>
    <t>益城町</t>
    <rPh sb="0" eb="3">
      <t>マシキマチ</t>
    </rPh>
    <phoneticPr fontId="6"/>
  </si>
  <si>
    <t>甲佐町</t>
    <rPh sb="0" eb="3">
      <t>コウサマチ</t>
    </rPh>
    <phoneticPr fontId="6"/>
  </si>
  <si>
    <t>山都町</t>
    <rPh sb="0" eb="3">
      <t>ヤマトマチ</t>
    </rPh>
    <phoneticPr fontId="6"/>
  </si>
  <si>
    <t>氷川町</t>
    <rPh sb="0" eb="2">
      <t>ヒカワ</t>
    </rPh>
    <rPh sb="2" eb="3">
      <t>マチ</t>
    </rPh>
    <phoneticPr fontId="6"/>
  </si>
  <si>
    <t>芦北町</t>
    <rPh sb="0" eb="3">
      <t>アシキタマチ</t>
    </rPh>
    <phoneticPr fontId="6"/>
  </si>
  <si>
    <t>津奈木町</t>
    <rPh sb="0" eb="3">
      <t>ツナギ</t>
    </rPh>
    <rPh sb="3" eb="4">
      <t>マチ</t>
    </rPh>
    <phoneticPr fontId="6"/>
  </si>
  <si>
    <t>錦町</t>
    <rPh sb="0" eb="2">
      <t>ニシキマチ</t>
    </rPh>
    <phoneticPr fontId="6"/>
  </si>
  <si>
    <t>多良木町</t>
    <rPh sb="0" eb="4">
      <t>タラギマチ</t>
    </rPh>
    <phoneticPr fontId="6"/>
  </si>
  <si>
    <t>湯前町</t>
    <rPh sb="0" eb="2">
      <t>ユノマエ</t>
    </rPh>
    <rPh sb="2" eb="3">
      <t>マチ</t>
    </rPh>
    <phoneticPr fontId="6"/>
  </si>
  <si>
    <t>水上村</t>
    <rPh sb="0" eb="2">
      <t>スイジョウ</t>
    </rPh>
    <rPh sb="2" eb="3">
      <t>ムラ</t>
    </rPh>
    <phoneticPr fontId="6"/>
  </si>
  <si>
    <t>相良村</t>
    <rPh sb="0" eb="3">
      <t>サガラムラ</t>
    </rPh>
    <phoneticPr fontId="6"/>
  </si>
  <si>
    <t>五木村</t>
    <rPh sb="0" eb="3">
      <t>イツキムラ</t>
    </rPh>
    <phoneticPr fontId="6"/>
  </si>
  <si>
    <t>-</t>
  </si>
  <si>
    <t>山江村</t>
    <rPh sb="0" eb="3">
      <t>ヤマエムラ</t>
    </rPh>
    <phoneticPr fontId="6"/>
  </si>
  <si>
    <t>球磨村</t>
    <rPh sb="0" eb="3">
      <t>クマムラ</t>
    </rPh>
    <phoneticPr fontId="6"/>
  </si>
  <si>
    <t>あさぎり町</t>
    <rPh sb="4" eb="5">
      <t>マチ</t>
    </rPh>
    <phoneticPr fontId="6"/>
  </si>
  <si>
    <t>苓北町</t>
    <rPh sb="0" eb="3">
      <t>レイホクマチ</t>
    </rPh>
    <phoneticPr fontId="6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</si>
  <si>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9"/>
  </si>
  <si>
    <t>専業農家</t>
    <rPh sb="0" eb="2">
      <t>センギョウ</t>
    </rPh>
    <rPh sb="2" eb="4">
      <t>ノウカ</t>
    </rPh>
    <phoneticPr fontId="9"/>
  </si>
  <si>
    <t>兼業農家</t>
    <rPh sb="0" eb="2">
      <t>ケンギョウ</t>
    </rPh>
    <rPh sb="2" eb="4">
      <t>ノウカ</t>
    </rPh>
    <phoneticPr fontId="9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</si>
  <si>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9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</si>
  <si>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9"/>
  </si>
  <si>
    <t>小  計</t>
    <rPh sb="0" eb="1">
      <t>ショウ</t>
    </rPh>
    <rPh sb="3" eb="4">
      <t>ケイ</t>
    </rPh>
    <phoneticPr fontId="9"/>
  </si>
  <si>
    <t>第 １ 種
兼業農家</t>
    <rPh sb="0" eb="1">
      <t>ダイ</t>
    </rPh>
    <rPh sb="4" eb="5">
      <t>シュ</t>
    </rPh>
    <rPh sb="6" eb="8">
      <t>ケンギョウ</t>
    </rPh>
    <rPh sb="8" eb="10">
      <t>ノウカ</t>
    </rPh>
    <phoneticPr fontId="9"/>
  </si>
  <si>
    <t>第 ２ 種
兼業農家</t>
    <rPh sb="0" eb="1">
      <t>ダイ</t>
    </rPh>
    <rPh sb="4" eb="5">
      <t>シュ</t>
    </rPh>
    <rPh sb="6" eb="8">
      <t>ケンギョウ</t>
    </rPh>
    <rPh sb="8" eb="10">
      <t>ノウカ</t>
    </rPh>
    <phoneticPr fontId="9"/>
  </si>
  <si>
    <t>（２）　専兼業別農家数（続き）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rPh sb="12" eb="13">
      <t>ツヅ</t>
    </rPh>
    <phoneticPr fontId="9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</si>
  <si>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phoneticPr fontId="9"/>
  </si>
  <si>
    <t>経営耕地
な    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</si>
  <si>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</si>
  <si>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</si>
  <si>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</si>
  <si>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</si>
  <si>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</si>
  <si>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</si>
  <si>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</si>
  <si>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</si>
  <si>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</si>
  <si>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</si>
  <si>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</si>
  <si>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</si>
  <si>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</si>
  <si>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（３）　経営耕地面積規模別農家数（続き）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rPh sb="17" eb="18">
      <t>ツヅ</t>
    </rPh>
    <phoneticPr fontId="9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</si>
  <si>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</si>
  <si>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</si>
  <si>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</si>
  <si>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</si>
  <si>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</si>
  <si>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</si>
  <si>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</si>
  <si>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</si>
  <si>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</si>
  <si>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</si>
  <si>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</si>
  <si>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</si>
  <si>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</si>
  <si>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</si>
  <si>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</si>
  <si>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（４）　農産物販売金額規模別農家数（続き）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rPh sb="18" eb="19">
      <t>ツヅ</t>
    </rPh>
    <phoneticPr fontId="9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</si>
  <si>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9"/>
  </si>
  <si>
    <t>単位：人　</t>
    <rPh sb="0" eb="2">
      <t>タンイ</t>
    </rPh>
    <rPh sb="3" eb="4">
      <t>ニン</t>
    </rPh>
    <phoneticPr fontId="9"/>
  </si>
  <si>
    <t>14歳以下</t>
    <rPh sb="2" eb="3">
      <t>サイ</t>
    </rPh>
    <rPh sb="3" eb="5">
      <t>イカ</t>
    </rPh>
    <phoneticPr fontId="9"/>
  </si>
  <si>
    <t>15 ～ 19</t>
    <phoneticPr fontId="9"/>
  </si>
  <si>
    <t>20 ～ 29</t>
    <phoneticPr fontId="9"/>
  </si>
  <si>
    <t>30 ～ 39</t>
    <phoneticPr fontId="9"/>
  </si>
  <si>
    <t>40 ～ 49</t>
    <phoneticPr fontId="9"/>
  </si>
  <si>
    <t>50 ～ 59</t>
    <phoneticPr fontId="9"/>
  </si>
  <si>
    <t>60 ～ 64</t>
    <phoneticPr fontId="9"/>
  </si>
  <si>
    <t>65 ～ 69</t>
    <phoneticPr fontId="9"/>
  </si>
  <si>
    <t>70 ～ 74</t>
    <phoneticPr fontId="9"/>
  </si>
  <si>
    <t>75歳以上</t>
    <rPh sb="2" eb="3">
      <t>サイ</t>
    </rPh>
    <rPh sb="3" eb="5">
      <t>イジョウ</t>
    </rPh>
    <phoneticPr fontId="9"/>
  </si>
  <si>
    <t>男</t>
    <rPh sb="0" eb="1">
      <t>オトコ</t>
    </rPh>
    <phoneticPr fontId="9"/>
  </si>
  <si>
    <t>女</t>
    <rPh sb="0" eb="1">
      <t>オンナ</t>
    </rPh>
    <phoneticPr fontId="9"/>
  </si>
  <si>
    <t>高齢化率</t>
    <rPh sb="0" eb="3">
      <t>コウレイカ</t>
    </rPh>
    <rPh sb="3" eb="4">
      <t>リツ</t>
    </rPh>
    <phoneticPr fontId="9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</si>
  <si>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9"/>
  </si>
  <si>
    <t>（５）　年齢別世帯員数(農家人口）（続き）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rPh sb="18" eb="19">
      <t>ツヅ</t>
    </rPh>
    <phoneticPr fontId="9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</si>
  <si>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9"/>
  </si>
  <si>
    <t>15 ～ 19歳</t>
    <rPh sb="7" eb="8">
      <t>サイ</t>
    </rPh>
    <phoneticPr fontId="9"/>
  </si>
  <si>
    <t>（６）　年齢別農業就業人口（続き）</t>
    <rPh sb="4" eb="7">
      <t>ネンレイベツ</t>
    </rPh>
    <rPh sb="7" eb="9">
      <t>ノウギョウ</t>
    </rPh>
    <rPh sb="9" eb="11">
      <t>シュウギョウ</t>
    </rPh>
    <rPh sb="11" eb="13">
      <t>ジンコウ</t>
    </rPh>
    <rPh sb="14" eb="15">
      <t>ツヅ</t>
    </rPh>
    <phoneticPr fontId="9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</si>
  <si>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9"/>
  </si>
  <si>
    <t>（７）　年齢別基幹的農業従事者数（続き）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rPh sb="17" eb="18">
      <t>ツヅ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</si>
</sst>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#,##0_ ;\-#,##0_ ;@_ "/>
    <numFmt numFmtId="180" formatCode="General\ \ \ "/>
    <numFmt numFmtId="181" formatCode="\(General\)\ \ "/>
    <numFmt numFmtId="182" formatCode="#,##0.0_ ;\-#,##0.0_ ;@_ "/>
    <numFmt numFmtId="183" formatCode="0.0\ "/>
  </numFmts>
  <fonts count="23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8"/>
      <name val="ＭＳ Ｐ明朝"/>
      <family val="1"/>
      <charset val="128"/>
    </font>
    <font>
      <sz val="10"/>
      <name val="ＭＳ 明朝"/>
      <family val="1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221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6" xfId="3" applyNumberFormat="1" applyFont="1" applyFill="1" applyBorder="1" applyAlignment="1" applyProtection="1">
      <alignment vertical="center" wrapText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2" fillId="0" borderId="0" xfId="2" applyNumberFormat="1" applyFont="1" applyFill="1" applyAlignment="1" applyProtection="1">
      <alignment vertical="center"/>
    </xf>
    <xf numFmtId="0" fontId="13" fillId="0" borderId="0" xfId="2" applyFont="1" applyBorder="1" applyAlignment="1">
      <alignment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center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7" fillId="0" borderId="9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9" fontId="17" fillId="0" borderId="0" xfId="1" applyNumberFormat="1" applyFont="1" applyFill="1" applyAlignment="1" applyProtection="1">
      <alignment vertical="center"/>
      <protection locked="0"/>
    </xf>
    <xf numFmtId="176" fontId="18" fillId="0" borderId="0" xfId="2" applyNumberFormat="1" applyFont="1" applyFill="1" applyAlignment="1" applyProtection="1">
      <alignment horizontal="distributed"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8" fillId="0" borderId="0" xfId="2" applyNumberFormat="1" applyFont="1" applyFill="1" applyAlignment="1" applyProtection="1">
      <alignment vertical="center"/>
    </xf>
    <xf numFmtId="176" fontId="15" fillId="0" borderId="0" xfId="2" applyNumberFormat="1" applyFont="1" applyFill="1" applyAlignment="1" applyProtection="1">
      <alignment horizontal="left" vertical="center"/>
    </xf>
    <xf numFmtId="176" fontId="2" fillId="0" borderId="0" xfId="2" applyNumberFormat="1" applyFont="1" applyFill="1" applyAlignment="1" applyProtection="1">
      <alignment horizontal="left" vertical="center"/>
    </xf>
    <xf numFmtId="179" fontId="14" fillId="0" borderId="0" xfId="1" applyNumberFormat="1" applyFont="1" applyFill="1" applyBorder="1" applyAlignment="1" applyProtection="1">
      <alignment horizontal="right" vertical="center"/>
    </xf>
    <xf numFmtId="179" fontId="2" fillId="0" borderId="9" xfId="1" quotePrefix="1" applyNumberFormat="1" applyFont="1" applyFill="1" applyBorder="1" applyAlignment="1" applyProtection="1">
      <alignment horizontal="right" vertical="center"/>
    </xf>
    <xf numFmtId="179" fontId="2" fillId="0" borderId="0" xfId="1" quotePrefix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2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12" fillId="0" borderId="11" xfId="2" applyNumberFormat="1" applyFont="1" applyFill="1" applyBorder="1" applyAlignment="1" applyProtection="1">
      <alignment vertical="center"/>
    </xf>
    <xf numFmtId="176" fontId="15" fillId="0" borderId="11" xfId="2" applyNumberFormat="1" applyFont="1" applyFill="1" applyBorder="1" applyAlignment="1" applyProtection="1">
      <alignment vertical="center"/>
    </xf>
    <xf numFmtId="176" fontId="15" fillId="0" borderId="11" xfId="2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11" fillId="0" borderId="0" xfId="2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12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7" fontId="7" fillId="0" borderId="0" xfId="1" applyNumberFormat="1" applyFont="1" applyFill="1" applyBorder="1" applyAlignment="1" applyProtection="1">
      <alignment horizontal="center"/>
    </xf>
    <xf numFmtId="176" fontId="19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11" xfId="2" applyNumberFormat="1" applyFont="1" applyFill="1" applyBorder="1" applyAlignment="1" applyProtection="1">
      <alignment vertical="center"/>
    </xf>
    <xf numFmtId="176" fontId="2" fillId="0" borderId="11" xfId="2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Protection="1">
      <protection locked="0"/>
    </xf>
    <xf numFmtId="176" fontId="2" fillId="0" borderId="17" xfId="3" applyNumberFormat="1" applyFont="1" applyFill="1" applyBorder="1" applyAlignment="1" applyProtection="1">
      <alignment vertical="center" wrapText="1"/>
    </xf>
    <xf numFmtId="176" fontId="2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vertical="center"/>
    </xf>
    <xf numFmtId="178" fontId="4" fillId="0" borderId="0" xfId="2" applyNumberFormat="1" applyFont="1" applyFill="1" applyAlignment="1" applyProtection="1">
      <alignment horizontal="left" vertical="center"/>
    </xf>
    <xf numFmtId="180" fontId="2" fillId="0" borderId="0" xfId="1" applyNumberFormat="1" applyFont="1" applyFill="1" applyProtection="1">
      <protection locked="0"/>
    </xf>
    <xf numFmtId="178" fontId="8" fillId="0" borderId="0" xfId="0" applyNumberFormat="1" applyFont="1" applyBorder="1" applyAlignment="1">
      <alignment vertical="top"/>
    </xf>
    <xf numFmtId="180" fontId="7" fillId="0" borderId="0" xfId="1" applyNumberFormat="1" applyFont="1" applyFill="1" applyProtection="1">
      <protection locked="0"/>
    </xf>
    <xf numFmtId="178" fontId="10" fillId="0" borderId="0" xfId="2" applyNumberFormat="1" applyFont="1" applyFill="1" applyAlignment="1" applyProtection="1">
      <alignment vertical="center"/>
    </xf>
    <xf numFmtId="180" fontId="11" fillId="0" borderId="1" xfId="1" applyNumberFormat="1" applyFont="1" applyFill="1" applyBorder="1" applyAlignment="1" applyProtection="1">
      <alignment horizontal="right" vertical="center"/>
    </xf>
    <xf numFmtId="180" fontId="11" fillId="0" borderId="0" xfId="1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vertical="center"/>
    </xf>
    <xf numFmtId="180" fontId="2" fillId="0" borderId="9" xfId="1" applyNumberFormat="1" applyFont="1" applyFill="1" applyBorder="1" applyAlignment="1" applyProtection="1">
      <alignment vertical="top"/>
      <protection locked="0"/>
    </xf>
    <xf numFmtId="178" fontId="20" fillId="0" borderId="0" xfId="2" applyNumberFormat="1" applyFont="1" applyBorder="1" applyAlignment="1">
      <alignment horizontal="right"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9" fontId="14" fillId="0" borderId="0" xfId="0" applyNumberFormat="1" applyFont="1" applyFill="1" applyBorder="1" applyAlignment="1" applyProtection="1">
      <alignment vertical="center"/>
      <protection hidden="1"/>
    </xf>
    <xf numFmtId="179" fontId="14" fillId="0" borderId="0" xfId="0" applyNumberFormat="1" applyFont="1" applyFill="1" applyAlignment="1">
      <alignment vertical="center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81" fontId="20" fillId="0" borderId="9" xfId="2" applyNumberFormat="1" applyFont="1" applyBorder="1" applyAlignment="1">
      <alignment horizontal="right" vertical="center"/>
    </xf>
    <xf numFmtId="178" fontId="11" fillId="0" borderId="0" xfId="2" applyNumberFormat="1" applyFont="1" applyFill="1" applyBorder="1" applyAlignment="1" applyProtection="1">
      <alignment horizontal="right" vertical="center"/>
    </xf>
    <xf numFmtId="181" fontId="11" fillId="0" borderId="9" xfId="2" applyNumberFormat="1" applyFont="1" applyFill="1" applyBorder="1" applyAlignment="1" applyProtection="1">
      <alignment horizontal="right" vertical="center"/>
    </xf>
    <xf numFmtId="179" fontId="14" fillId="0" borderId="0" xfId="0" applyNumberFormat="1" applyFont="1" applyBorder="1" applyAlignment="1">
      <alignment horizontal="right" vertical="center"/>
    </xf>
    <xf numFmtId="179" fontId="12" fillId="0" borderId="0" xfId="2" applyNumberFormat="1" applyFont="1" applyFill="1" applyAlignment="1" applyProtection="1">
      <alignment vertical="center"/>
    </xf>
    <xf numFmtId="179" fontId="17" fillId="0" borderId="9" xfId="1" applyNumberFormat="1" applyFont="1" applyFill="1" applyBorder="1" applyAlignment="1" applyProtection="1">
      <alignment vertical="center"/>
      <protection locked="0"/>
    </xf>
    <xf numFmtId="179" fontId="17" fillId="0" borderId="0" xfId="1" applyNumberFormat="1" applyFont="1" applyFill="1" applyBorder="1" applyAlignment="1" applyProtection="1">
      <alignment vertical="center"/>
    </xf>
    <xf numFmtId="179" fontId="17" fillId="0" borderId="0" xfId="1" applyNumberFormat="1" applyFont="1" applyFill="1" applyAlignment="1" applyProtection="1">
      <alignment horizontal="right" vertical="center"/>
      <protection locked="0"/>
    </xf>
    <xf numFmtId="178" fontId="11" fillId="0" borderId="7" xfId="2" applyNumberFormat="1" applyFont="1" applyFill="1" applyBorder="1" applyAlignment="1" applyProtection="1">
      <alignment horizontal="right" vertical="center"/>
    </xf>
    <xf numFmtId="179" fontId="14" fillId="0" borderId="9" xfId="1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Alignment="1" applyProtection="1">
      <alignment horizontal="right" vertical="center"/>
      <protection locked="0"/>
    </xf>
    <xf numFmtId="179" fontId="14" fillId="0" borderId="0" xfId="2" applyNumberFormat="1" applyFont="1" applyFill="1" applyAlignment="1" applyProtection="1">
      <alignment horizontal="right" vertical="center"/>
    </xf>
    <xf numFmtId="179" fontId="2" fillId="0" borderId="0" xfId="2" applyNumberFormat="1" applyFont="1" applyFill="1" applyAlignment="1" applyProtection="1">
      <alignment horizontal="right" vertical="center"/>
    </xf>
    <xf numFmtId="179" fontId="14" fillId="0" borderId="9" xfId="1" quotePrefix="1" applyNumberFormat="1" applyFont="1" applyFill="1" applyBorder="1" applyAlignment="1" applyProtection="1">
      <alignment horizontal="right" vertical="center"/>
    </xf>
    <xf numFmtId="179" fontId="14" fillId="0" borderId="0" xfId="1" quotePrefix="1" applyNumberFormat="1" applyFont="1" applyFill="1" applyBorder="1" applyAlignment="1" applyProtection="1">
      <alignment horizontal="right" vertical="center"/>
    </xf>
    <xf numFmtId="179" fontId="14" fillId="0" borderId="0" xfId="2" applyNumberFormat="1" applyFont="1" applyFill="1" applyBorder="1" applyAlignment="1" applyProtection="1">
      <alignment horizontal="right" vertical="center"/>
    </xf>
    <xf numFmtId="178" fontId="11" fillId="0" borderId="12" xfId="2" applyNumberFormat="1" applyFont="1" applyFill="1" applyBorder="1" applyAlignment="1" applyProtection="1">
      <alignment horizontal="right" vertical="center"/>
    </xf>
    <xf numFmtId="179" fontId="14" fillId="0" borderId="11" xfId="0" applyNumberFormat="1" applyFont="1" applyBorder="1" applyAlignment="1">
      <alignment horizontal="right" vertical="center"/>
    </xf>
    <xf numFmtId="179" fontId="2" fillId="0" borderId="11" xfId="2" applyNumberFormat="1" applyFont="1" applyFill="1" applyBorder="1" applyAlignment="1" applyProtection="1">
      <alignment horizontal="right" vertical="center"/>
    </xf>
    <xf numFmtId="181" fontId="11" fillId="0" borderId="14" xfId="2" applyNumberFormat="1" applyFont="1" applyFill="1" applyBorder="1" applyAlignment="1" applyProtection="1">
      <alignment horizontal="right" vertical="center"/>
    </xf>
    <xf numFmtId="176" fontId="2" fillId="0" borderId="11" xfId="1" applyNumberFormat="1" applyFont="1" applyFill="1" applyBorder="1" applyProtection="1">
      <protection locked="0"/>
    </xf>
    <xf numFmtId="178" fontId="15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vertical="center"/>
    </xf>
    <xf numFmtId="178" fontId="2" fillId="0" borderId="0" xfId="3" applyNumberFormat="1" applyFont="1" applyFill="1" applyAlignment="1" applyProtection="1">
      <alignment horizontal="left" vertical="center"/>
    </xf>
    <xf numFmtId="180" fontId="2" fillId="0" borderId="0" xfId="3" applyNumberFormat="1" applyFont="1" applyFill="1" applyAlignment="1" applyProtection="1">
      <alignment vertical="center"/>
    </xf>
    <xf numFmtId="0" fontId="14" fillId="0" borderId="0" xfId="0" applyFont="1" applyBorder="1" applyAlignment="1">
      <alignment horizontal="right" vertical="center"/>
    </xf>
    <xf numFmtId="177" fontId="2" fillId="0" borderId="1" xfId="1" applyNumberFormat="1" applyFont="1" applyFill="1" applyBorder="1" applyAlignment="1" applyProtection="1">
      <alignment horizontal="center"/>
    </xf>
    <xf numFmtId="180" fontId="2" fillId="0" borderId="9" xfId="1" applyNumberFormat="1" applyFont="1" applyFill="1" applyBorder="1" applyAlignment="1" applyProtection="1">
      <alignment vertical="center"/>
      <protection locked="0"/>
    </xf>
    <xf numFmtId="179" fontId="14" fillId="0" borderId="0" xfId="1" applyNumberFormat="1" applyFont="1" applyFill="1" applyAlignment="1" applyProtection="1">
      <alignment horizontal="right" vertical="center"/>
    </xf>
    <xf numFmtId="179" fontId="14" fillId="0" borderId="14" xfId="1" applyNumberFormat="1" applyFont="1" applyFill="1" applyBorder="1" applyAlignment="1" applyProtection="1">
      <alignment horizontal="right" vertical="center"/>
      <protection locked="0"/>
    </xf>
    <xf numFmtId="179" fontId="14" fillId="0" borderId="11" xfId="1" applyNumberFormat="1" applyFont="1" applyFill="1" applyBorder="1" applyAlignment="1" applyProtection="1">
      <alignment horizontal="right" vertical="center"/>
      <protection locked="0"/>
    </xf>
    <xf numFmtId="179" fontId="14" fillId="0" borderId="11" xfId="1" applyNumberFormat="1" applyFont="1" applyFill="1" applyBorder="1" applyAlignment="1" applyProtection="1">
      <alignment horizontal="right" vertical="center"/>
    </xf>
    <xf numFmtId="179" fontId="14" fillId="0" borderId="11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Alignment="1" applyProtection="1">
      <alignment horizontal="left" vertical="center"/>
    </xf>
    <xf numFmtId="176" fontId="14" fillId="0" borderId="0" xfId="1" applyNumberFormat="1" applyFont="1" applyFill="1" applyProtection="1">
      <protection locked="0"/>
    </xf>
    <xf numFmtId="176" fontId="14" fillId="0" borderId="0" xfId="1" applyNumberFormat="1" applyFont="1" applyFill="1" applyAlignment="1" applyProtection="1">
      <alignment vertical="center"/>
      <protection locked="0"/>
    </xf>
    <xf numFmtId="181" fontId="20" fillId="0" borderId="9" xfId="2" applyNumberFormat="1" applyFont="1" applyFill="1" applyBorder="1" applyAlignment="1" applyProtection="1">
      <alignment horizontal="right" vertical="center"/>
    </xf>
    <xf numFmtId="179" fontId="14" fillId="0" borderId="0" xfId="1" applyNumberFormat="1" applyFont="1" applyFill="1" applyBorder="1" applyAlignment="1" applyProtection="1">
      <alignment horizontal="center" vertical="center"/>
      <protection locked="0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21" fillId="0" borderId="0" xfId="2" applyNumberFormat="1" applyFont="1" applyFill="1" applyAlignment="1" applyProtection="1">
      <alignment vertical="center"/>
    </xf>
    <xf numFmtId="176" fontId="14" fillId="0" borderId="11" xfId="1" applyNumberFormat="1" applyFont="1" applyFill="1" applyBorder="1" applyProtection="1">
      <protection locked="0"/>
    </xf>
    <xf numFmtId="176" fontId="21" fillId="0" borderId="0" xfId="2" applyNumberFormat="1" applyFont="1" applyFill="1" applyAlignment="1" applyProtection="1">
      <alignment vertical="center"/>
    </xf>
    <xf numFmtId="177" fontId="14" fillId="0" borderId="0" xfId="1" applyNumberFormat="1" applyFont="1" applyFill="1" applyProtection="1">
      <protection locked="0"/>
    </xf>
    <xf numFmtId="177" fontId="14" fillId="0" borderId="0" xfId="1" applyNumberFormat="1" applyFont="1" applyFill="1" applyAlignment="1" applyProtection="1">
      <alignment horizontal="center"/>
      <protection locked="0"/>
    </xf>
    <xf numFmtId="176" fontId="21" fillId="0" borderId="0" xfId="2" applyNumberFormat="1" applyFont="1" applyFill="1" applyAlignment="1" applyProtection="1">
      <alignment horizontal="left" vertical="center"/>
    </xf>
    <xf numFmtId="180" fontId="14" fillId="0" borderId="0" xfId="1" applyNumberFormat="1" applyFont="1" applyFill="1" applyProtection="1">
      <protection locked="0"/>
    </xf>
    <xf numFmtId="180" fontId="4" fillId="0" borderId="0" xfId="3" applyNumberFormat="1" applyFont="1" applyFill="1" applyAlignment="1" applyProtection="1">
      <alignment vertical="center"/>
    </xf>
    <xf numFmtId="180" fontId="21" fillId="0" borderId="0" xfId="2" applyNumberFormat="1" applyFont="1" applyFill="1" applyAlignment="1" applyProtection="1">
      <alignment vertical="center"/>
    </xf>
    <xf numFmtId="182" fontId="2" fillId="0" borderId="0" xfId="1" applyNumberFormat="1" applyFont="1" applyFill="1" applyAlignment="1" applyProtection="1">
      <alignment vertical="center"/>
      <protection locked="0"/>
    </xf>
    <xf numFmtId="182" fontId="12" fillId="0" borderId="0" xfId="2" applyNumberFormat="1" applyFont="1" applyFill="1" applyAlignment="1" applyProtection="1">
      <alignment vertical="center"/>
    </xf>
    <xf numFmtId="182" fontId="17" fillId="0" borderId="0" xfId="1" applyNumberFormat="1" applyFont="1" applyFill="1" applyAlignment="1" applyProtection="1">
      <alignment vertical="center"/>
      <protection locked="0"/>
    </xf>
    <xf numFmtId="182" fontId="21" fillId="0" borderId="0" xfId="2" applyNumberFormat="1" applyFont="1" applyFill="1" applyAlignment="1" applyProtection="1">
      <alignment vertical="center"/>
    </xf>
    <xf numFmtId="182" fontId="14" fillId="0" borderId="0" xfId="2" applyNumberFormat="1" applyFont="1" applyFill="1" applyAlignment="1" applyProtection="1">
      <alignment horizontal="right" vertical="center"/>
    </xf>
    <xf numFmtId="182" fontId="14" fillId="0" borderId="0" xfId="2" applyNumberFormat="1" applyFont="1" applyFill="1" applyBorder="1" applyAlignment="1" applyProtection="1">
      <alignment horizontal="right" vertical="center"/>
    </xf>
    <xf numFmtId="182" fontId="14" fillId="0" borderId="11" xfId="2" applyNumberFormat="1" applyFont="1" applyFill="1" applyBorder="1" applyAlignment="1" applyProtection="1">
      <alignment horizontal="right" vertical="center"/>
    </xf>
    <xf numFmtId="176" fontId="11" fillId="0" borderId="0" xfId="3" applyNumberFormat="1" applyFont="1" applyFill="1" applyAlignment="1" applyProtection="1">
      <alignment vertical="center"/>
    </xf>
    <xf numFmtId="0" fontId="10" fillId="0" borderId="0" xfId="2" applyNumberFormat="1" applyFont="1" applyFill="1" applyAlignment="1" applyProtection="1">
      <alignment vertical="center"/>
    </xf>
    <xf numFmtId="178" fontId="11" fillId="0" borderId="0" xfId="2" applyNumberFormat="1" applyFont="1" applyFill="1" applyBorder="1" applyAlignment="1" applyProtection="1">
      <alignment vertical="center"/>
    </xf>
    <xf numFmtId="178" fontId="11" fillId="0" borderId="11" xfId="2" applyNumberFormat="1" applyFont="1" applyFill="1" applyBorder="1" applyAlignment="1" applyProtection="1">
      <alignment horizontal="right" vertical="center"/>
    </xf>
    <xf numFmtId="179" fontId="17" fillId="0" borderId="0" xfId="1" applyNumberFormat="1" applyFont="1" applyFill="1" applyBorder="1" applyAlignment="1" applyProtection="1">
      <alignment horizontal="right" vertical="center"/>
      <protection locked="0"/>
    </xf>
    <xf numFmtId="179" fontId="22" fillId="0" borderId="0" xfId="0" applyNumberFormat="1" applyFont="1" applyBorder="1" applyAlignment="1">
      <alignment horizontal="right" vertical="center"/>
    </xf>
    <xf numFmtId="179" fontId="17" fillId="0" borderId="0" xfId="2" applyNumberFormat="1" applyFont="1" applyFill="1" applyAlignment="1" applyProtection="1">
      <alignment vertical="center"/>
    </xf>
    <xf numFmtId="183" fontId="2" fillId="0" borderId="0" xfId="1" applyNumberFormat="1" applyFont="1" applyFill="1" applyAlignment="1" applyProtection="1">
      <alignment vertical="center"/>
      <protection locked="0"/>
    </xf>
    <xf numFmtId="183" fontId="2" fillId="0" borderId="0" xfId="1" applyNumberFormat="1" applyFont="1" applyFill="1" applyAlignment="1" applyProtection="1">
      <alignment horizontal="right" vertical="center"/>
      <protection locked="0"/>
    </xf>
    <xf numFmtId="183" fontId="17" fillId="0" borderId="0" xfId="2" applyNumberFormat="1" applyFont="1" applyFill="1" applyAlignment="1" applyProtection="1">
      <alignment vertical="center"/>
    </xf>
    <xf numFmtId="176" fontId="2" fillId="0" borderId="11" xfId="2" applyNumberFormat="1" applyFont="1" applyFill="1" applyBorder="1" applyAlignment="1" applyProtection="1">
      <alignment horizontal="distributed" vertical="center"/>
    </xf>
    <xf numFmtId="0" fontId="0" fillId="0" borderId="11" xfId="0" applyBorder="1" applyAlignment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" fillId="0" borderId="0" xfId="2" applyNumberFormat="1" applyFont="1" applyFill="1" applyBorder="1" applyAlignment="1" applyProtection="1">
      <alignment horizontal="distributed" vertical="center" shrinkToFit="1"/>
    </xf>
    <xf numFmtId="176" fontId="2" fillId="0" borderId="0" xfId="2" applyNumberFormat="1" applyFont="1" applyFill="1" applyAlignment="1" applyProtection="1">
      <alignment horizontal="distributed" vertical="center" shrinkToFit="1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7" fillId="0" borderId="0" xfId="2" applyNumberFormat="1" applyFont="1" applyFill="1" applyAlignment="1" applyProtection="1">
      <alignment horizontal="distributed" vertical="center"/>
    </xf>
    <xf numFmtId="176" fontId="18" fillId="0" borderId="0" xfId="2" applyNumberFormat="1" applyFont="1" applyFill="1" applyAlignment="1" applyProtection="1">
      <alignment horizontal="center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7" xfId="2" applyNumberFormat="1" applyFont="1" applyFill="1" applyBorder="1" applyAlignment="1" applyProtection="1">
      <alignment horizontal="distributed" vertical="center" justifyLastLine="1"/>
    </xf>
    <xf numFmtId="176" fontId="2" fillId="0" borderId="11" xfId="2" applyNumberFormat="1" applyFont="1" applyFill="1" applyBorder="1" applyAlignment="1" applyProtection="1">
      <alignment horizontal="distributed" vertical="center" justifyLastLine="1"/>
    </xf>
    <xf numFmtId="176" fontId="2" fillId="0" borderId="12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 wrapText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9" xfId="3" applyNumberFormat="1" applyFont="1" applyFill="1" applyBorder="1" applyAlignment="1" applyProtection="1">
      <alignment horizontal="center" vertical="center" wrapText="1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7" xfId="3" applyNumberFormat="1" applyFont="1" applyFill="1" applyBorder="1" applyAlignment="1" applyProtection="1">
      <alignment horizontal="center" vertical="center" wrapText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176" fontId="2" fillId="0" borderId="10" xfId="3" applyNumberFormat="1" applyFont="1" applyFill="1" applyBorder="1" applyAlignment="1" applyProtection="1">
      <alignment horizontal="distributed" vertical="center" wrapText="1"/>
    </xf>
    <xf numFmtId="176" fontId="2" fillId="0" borderId="13" xfId="3" applyNumberFormat="1" applyFont="1" applyFill="1" applyBorder="1" applyAlignment="1" applyProtection="1">
      <alignment horizontal="distributed" vertical="center" wrapText="1"/>
    </xf>
    <xf numFmtId="176" fontId="2" fillId="0" borderId="18" xfId="3" applyNumberFormat="1" applyFont="1" applyFill="1" applyBorder="1" applyAlignment="1" applyProtection="1">
      <alignment horizontal="distributed" vertical="center" wrapText="1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15" fillId="0" borderId="8" xfId="3" applyNumberFormat="1" applyFont="1" applyFill="1" applyBorder="1" applyAlignment="1" applyProtection="1">
      <alignment horizontal="center" vertical="center" wrapText="1"/>
    </xf>
    <xf numFmtId="176" fontId="15" fillId="0" borderId="13" xfId="3" applyNumberFormat="1" applyFont="1" applyFill="1" applyBorder="1" applyAlignment="1" applyProtection="1">
      <alignment horizontal="center" vertical="center"/>
    </xf>
    <xf numFmtId="176" fontId="15" fillId="0" borderId="9" xfId="3" applyNumberFormat="1" applyFont="1" applyFill="1" applyBorder="1" applyAlignment="1" applyProtection="1">
      <alignment horizontal="center" vertical="center" wrapText="1"/>
    </xf>
    <xf numFmtId="176" fontId="15" fillId="0" borderId="14" xfId="3" applyNumberFormat="1" applyFont="1" applyFill="1" applyBorder="1" applyAlignment="1" applyProtection="1">
      <alignment horizontal="center" vertical="center"/>
    </xf>
    <xf numFmtId="176" fontId="2" fillId="0" borderId="4" xfId="2" applyNumberFormat="1" applyFont="1" applyFill="1" applyBorder="1" applyAlignment="1" applyProtection="1">
      <alignment horizontal="center" vertical="center" wrapText="1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2" fillId="0" borderId="13" xfId="2" applyNumberFormat="1" applyFont="1" applyFill="1" applyBorder="1" applyAlignment="1" applyProtection="1">
      <alignment horizontal="center" vertical="center"/>
    </xf>
    <xf numFmtId="176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9" xfId="2" applyNumberFormat="1" applyFont="1" applyFill="1" applyBorder="1" applyAlignment="1" applyProtection="1">
      <alignment horizontal="center" vertical="center"/>
    </xf>
    <xf numFmtId="176" fontId="2" fillId="0" borderId="14" xfId="2" applyNumberFormat="1" applyFont="1" applyFill="1" applyBorder="1" applyAlignment="1" applyProtection="1">
      <alignment horizontal="center" vertical="center"/>
    </xf>
    <xf numFmtId="180" fontId="2" fillId="0" borderId="5" xfId="2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180" fontId="2" fillId="0" borderId="9" xfId="2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80" fontId="2" fillId="0" borderId="14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/>
    </xf>
    <xf numFmtId="176" fontId="2" fillId="0" borderId="20" xfId="2" applyNumberFormat="1" applyFont="1" applyFill="1" applyBorder="1" applyAlignment="1" applyProtection="1">
      <alignment horizontal="center" vertical="center"/>
    </xf>
    <xf numFmtId="176" fontId="2" fillId="0" borderId="6" xfId="2" applyNumberFormat="1" applyFont="1" applyFill="1" applyBorder="1" applyAlignment="1" applyProtection="1">
      <alignment horizontal="center" vertical="center"/>
    </xf>
    <xf numFmtId="176" fontId="2" fillId="0" borderId="21" xfId="2" applyNumberFormat="1" applyFont="1" applyFill="1" applyBorder="1" applyAlignment="1" applyProtection="1">
      <alignment horizontal="center" vertical="center"/>
    </xf>
    <xf numFmtId="176" fontId="15" fillId="0" borderId="19" xfId="2" applyNumberFormat="1" applyFont="1" applyFill="1" applyBorder="1" applyAlignment="1" applyProtection="1">
      <alignment horizontal="center" vertical="center" wrapText="1"/>
    </xf>
    <xf numFmtId="176" fontId="15" fillId="0" borderId="20" xfId="2" applyNumberFormat="1" applyFont="1" applyFill="1" applyBorder="1" applyAlignment="1" applyProtection="1">
      <alignment horizontal="center" vertical="center"/>
    </xf>
    <xf numFmtId="176" fontId="2" fillId="0" borderId="4" xfId="2" applyNumberFormat="1" applyFont="1" applyFill="1" applyBorder="1" applyAlignment="1" applyProtection="1">
      <alignment horizontal="left" vertical="center" wrapText="1"/>
    </xf>
    <xf numFmtId="176" fontId="2" fillId="0" borderId="8" xfId="2" applyNumberFormat="1" applyFont="1" applyFill="1" applyBorder="1" applyAlignment="1" applyProtection="1">
      <alignment horizontal="left" vertical="center"/>
    </xf>
    <xf numFmtId="176" fontId="2" fillId="0" borderId="13" xfId="2" applyNumberFormat="1" applyFont="1" applyFill="1" applyBorder="1" applyAlignment="1" applyProtection="1">
      <alignment horizontal="left" vertical="center"/>
    </xf>
    <xf numFmtId="176" fontId="2" fillId="0" borderId="19" xfId="2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distributed" vertical="center"/>
    </xf>
    <xf numFmtId="176" fontId="2" fillId="0" borderId="22" xfId="3" applyNumberFormat="1" applyFont="1" applyFill="1" applyBorder="1" applyAlignment="1" applyProtection="1">
      <alignment horizontal="center" vertical="center"/>
    </xf>
    <xf numFmtId="176" fontId="2" fillId="0" borderId="24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2" fillId="0" borderId="6" xfId="3" applyNumberFormat="1" applyFont="1" applyFill="1" applyBorder="1" applyAlignment="1" applyProtection="1">
      <alignment horizontal="center" vertical="center"/>
    </xf>
    <xf numFmtId="176" fontId="2" fillId="0" borderId="21" xfId="3" applyNumberFormat="1" applyFont="1" applyFill="1" applyBorder="1" applyAlignment="1" applyProtection="1">
      <alignment horizontal="center" vertical="center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23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 wrapText="1"/>
    </xf>
  </cellXfs>
  <cellStyles count="4">
    <cellStyle name="標準" xfId="0" builtinId="0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561975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72875" y="192024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619125</xdr:colOff>
      <xdr:row>8</xdr:row>
      <xdr:rowOff>9525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630025" y="1929765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92024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619125</xdr:colOff>
      <xdr:row>8</xdr:row>
      <xdr:rowOff>9525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637645" y="1929765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92024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619125</xdr:colOff>
      <xdr:row>8</xdr:row>
      <xdr:rowOff>9525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637645" y="1929765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8.77734375" style="61" customWidth="1"/>
    <col min="5" max="5" width="2.88671875" style="63" customWidth="1"/>
    <col min="6" max="6" width="12.44140625" style="61" customWidth="1"/>
    <col min="7" max="11" width="12.21875" style="61" customWidth="1"/>
    <col min="12" max="16384" width="16.88671875" style="61"/>
  </cols>
  <sheetData>
    <row r="1" spans="1:13" s="3" customFormat="1" ht="14.4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</row>
    <row r="2" spans="1:13" s="3" customFormat="1" ht="21.6" customHeight="1">
      <c r="A2" s="4"/>
      <c r="B2" s="4"/>
      <c r="C2" s="4"/>
      <c r="D2" s="4"/>
      <c r="E2" s="5"/>
      <c r="F2" s="6"/>
    </row>
    <row r="3" spans="1:13" s="3" customFormat="1" ht="21.6" customHeight="1">
      <c r="B3" s="7" t="s">
        <v>0</v>
      </c>
      <c r="C3" s="4"/>
      <c r="D3" s="4"/>
      <c r="E3" s="5"/>
      <c r="F3" s="6"/>
    </row>
    <row r="4" spans="1:13" s="8" customFormat="1" ht="21.6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3" s="3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K5" s="17" t="s">
        <v>2</v>
      </c>
    </row>
    <row r="6" spans="1:13" s="4" customFormat="1" ht="14.4" customHeight="1" thickTop="1">
      <c r="A6" s="166" t="s">
        <v>3</v>
      </c>
      <c r="B6" s="166"/>
      <c r="C6" s="166"/>
      <c r="D6" s="166"/>
      <c r="E6" s="167"/>
      <c r="F6" s="172" t="s">
        <v>4</v>
      </c>
      <c r="G6" s="175" t="s">
        <v>5</v>
      </c>
      <c r="H6" s="18"/>
      <c r="I6" s="178" t="s">
        <v>6</v>
      </c>
      <c r="J6" s="18"/>
      <c r="K6" s="175" t="s">
        <v>7</v>
      </c>
    </row>
    <row r="7" spans="1:13" s="4" customFormat="1" ht="14.4" customHeight="1">
      <c r="A7" s="168"/>
      <c r="B7" s="168"/>
      <c r="C7" s="168"/>
      <c r="D7" s="168"/>
      <c r="E7" s="169"/>
      <c r="F7" s="173"/>
      <c r="G7" s="176"/>
      <c r="H7" s="181" t="s">
        <v>8</v>
      </c>
      <c r="I7" s="179"/>
      <c r="J7" s="181" t="s">
        <v>8</v>
      </c>
      <c r="K7" s="176"/>
    </row>
    <row r="8" spans="1:13" s="4" customFormat="1" ht="28.95" customHeight="1">
      <c r="A8" s="170"/>
      <c r="B8" s="170"/>
      <c r="C8" s="170"/>
      <c r="D8" s="170"/>
      <c r="E8" s="171"/>
      <c r="F8" s="174"/>
      <c r="G8" s="177"/>
      <c r="H8" s="182"/>
      <c r="I8" s="180"/>
      <c r="J8" s="182"/>
      <c r="K8" s="177"/>
    </row>
    <row r="9" spans="1:13" s="24" customFormat="1" ht="14.4" customHeight="1">
      <c r="A9" s="19"/>
      <c r="B9" s="20" t="s">
        <v>9</v>
      </c>
      <c r="C9" s="20"/>
      <c r="D9" s="20"/>
      <c r="E9" s="21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</row>
    <row r="10" spans="1:13" s="2" customFormat="1" ht="25.5" customHeight="1">
      <c r="A10" s="25"/>
      <c r="B10" s="159" t="s">
        <v>10</v>
      </c>
      <c r="C10" s="159"/>
      <c r="D10" s="159"/>
      <c r="E10" s="26"/>
      <c r="F10" s="27">
        <v>1329591</v>
      </c>
      <c r="G10" s="28">
        <v>293928</v>
      </c>
      <c r="H10" s="29">
        <v>253099</v>
      </c>
      <c r="I10" s="30">
        <v>257041</v>
      </c>
      <c r="J10" s="31">
        <v>94964</v>
      </c>
      <c r="K10" s="31">
        <v>778622</v>
      </c>
      <c r="L10" s="3"/>
      <c r="M10" s="3"/>
    </row>
    <row r="11" spans="1:13" s="2" customFormat="1" ht="25.5" customHeight="1">
      <c r="A11" s="25"/>
      <c r="B11" s="159" t="s">
        <v>11</v>
      </c>
      <c r="C11" s="159"/>
      <c r="D11" s="159"/>
      <c r="E11" s="32"/>
      <c r="F11" s="27">
        <v>199273</v>
      </c>
      <c r="G11" s="30">
        <v>58444</v>
      </c>
      <c r="H11" s="30">
        <v>52347</v>
      </c>
      <c r="I11" s="30">
        <v>32934</v>
      </c>
      <c r="J11" s="31">
        <v>12785</v>
      </c>
      <c r="K11" s="31">
        <v>107895</v>
      </c>
      <c r="L11" s="3"/>
      <c r="M11" s="3"/>
    </row>
    <row r="12" spans="1:13" s="2" customFormat="1" ht="7.5" customHeight="1">
      <c r="A12" s="33"/>
      <c r="B12" s="34"/>
      <c r="C12" s="35"/>
      <c r="D12" s="35"/>
      <c r="E12" s="32"/>
      <c r="F12" s="27"/>
      <c r="G12" s="36"/>
      <c r="H12" s="30"/>
      <c r="I12" s="30"/>
      <c r="J12" s="30"/>
      <c r="K12" s="37"/>
      <c r="L12" s="3"/>
      <c r="M12" s="3"/>
    </row>
    <row r="13" spans="1:13" s="2" customFormat="1" ht="25.5" customHeight="1">
      <c r="A13" s="38"/>
      <c r="B13" s="164" t="s">
        <v>12</v>
      </c>
      <c r="C13" s="164"/>
      <c r="D13" s="164"/>
      <c r="E13" s="39"/>
      <c r="F13" s="40">
        <v>40103</v>
      </c>
      <c r="G13" s="41">
        <v>13836</v>
      </c>
      <c r="H13" s="41">
        <v>12715</v>
      </c>
      <c r="I13" s="41">
        <v>6721</v>
      </c>
      <c r="J13" s="42">
        <v>2763</v>
      </c>
      <c r="K13" s="42">
        <v>19546</v>
      </c>
      <c r="L13" s="3"/>
      <c r="M13" s="3"/>
    </row>
    <row r="14" spans="1:13" s="2" customFormat="1" ht="7.5" customHeight="1">
      <c r="A14" s="38"/>
      <c r="B14" s="43"/>
      <c r="C14" s="165"/>
      <c r="D14" s="165"/>
      <c r="E14" s="44"/>
      <c r="F14" s="27"/>
      <c r="G14" s="36"/>
      <c r="H14" s="45"/>
      <c r="I14" s="45"/>
      <c r="J14" s="45"/>
      <c r="K14" s="37"/>
      <c r="L14" s="3"/>
      <c r="M14" s="3"/>
    </row>
    <row r="15" spans="1:13" s="2" customFormat="1" ht="26.25" customHeight="1">
      <c r="A15" s="38"/>
      <c r="B15" s="46"/>
      <c r="C15" s="162" t="s">
        <v>13</v>
      </c>
      <c r="D15" s="162"/>
      <c r="E15" s="44"/>
      <c r="F15" s="27">
        <v>5084</v>
      </c>
      <c r="G15" s="45">
        <v>2108</v>
      </c>
      <c r="H15" s="30">
        <v>1993</v>
      </c>
      <c r="I15" s="30">
        <v>801</v>
      </c>
      <c r="J15" s="30">
        <v>403</v>
      </c>
      <c r="K15" s="37">
        <v>2175</v>
      </c>
      <c r="L15" s="3"/>
      <c r="M15" s="3"/>
    </row>
    <row r="16" spans="1:13" s="2" customFormat="1" ht="26.25" customHeight="1">
      <c r="A16" s="19"/>
      <c r="B16" s="34"/>
      <c r="C16" s="163" t="s">
        <v>14</v>
      </c>
      <c r="D16" s="160"/>
      <c r="E16" s="21"/>
      <c r="F16" s="27">
        <v>3160</v>
      </c>
      <c r="G16" s="45">
        <v>1664</v>
      </c>
      <c r="H16" s="30">
        <v>1583</v>
      </c>
      <c r="I16" s="30">
        <v>377</v>
      </c>
      <c r="J16" s="30">
        <v>168</v>
      </c>
      <c r="K16" s="37">
        <v>1119</v>
      </c>
      <c r="L16" s="3"/>
    </row>
    <row r="17" spans="1:13" s="2" customFormat="1" ht="26.25" customHeight="1">
      <c r="A17" s="19"/>
      <c r="B17" s="21"/>
      <c r="C17" s="159" t="s">
        <v>15</v>
      </c>
      <c r="D17" s="160"/>
      <c r="E17" s="21"/>
      <c r="F17" s="27">
        <v>676</v>
      </c>
      <c r="G17" s="45">
        <v>115</v>
      </c>
      <c r="H17" s="45">
        <v>96</v>
      </c>
      <c r="I17" s="45">
        <v>146</v>
      </c>
      <c r="J17" s="45">
        <v>62</v>
      </c>
      <c r="K17" s="37">
        <v>415</v>
      </c>
      <c r="L17" s="3"/>
    </row>
    <row r="18" spans="1:13" s="2" customFormat="1" ht="26.25" customHeight="1">
      <c r="A18" s="25"/>
      <c r="B18" s="33"/>
      <c r="C18" s="159" t="s">
        <v>16</v>
      </c>
      <c r="D18" s="160"/>
      <c r="E18" s="47"/>
      <c r="F18" s="27">
        <v>414</v>
      </c>
      <c r="G18" s="45">
        <v>130</v>
      </c>
      <c r="H18" s="30">
        <v>119</v>
      </c>
      <c r="I18" s="30">
        <v>59</v>
      </c>
      <c r="J18" s="30">
        <v>27</v>
      </c>
      <c r="K18" s="37">
        <v>225</v>
      </c>
      <c r="L18" s="3"/>
      <c r="M18" s="3"/>
    </row>
    <row r="19" spans="1:13" s="2" customFormat="1" ht="26.25" customHeight="1">
      <c r="A19" s="19"/>
      <c r="B19" s="19"/>
      <c r="C19" s="159" t="s">
        <v>17</v>
      </c>
      <c r="D19" s="160"/>
      <c r="E19" s="21"/>
      <c r="F19" s="27">
        <v>389</v>
      </c>
      <c r="G19" s="45">
        <v>81</v>
      </c>
      <c r="H19" s="30">
        <v>64</v>
      </c>
      <c r="I19" s="30">
        <v>56</v>
      </c>
      <c r="J19" s="30">
        <v>23</v>
      </c>
      <c r="K19" s="37">
        <v>252</v>
      </c>
      <c r="L19" s="3"/>
    </row>
    <row r="20" spans="1:13" s="2" customFormat="1" ht="26.25" customHeight="1">
      <c r="A20" s="25"/>
      <c r="B20" s="33"/>
      <c r="C20" s="159" t="s">
        <v>18</v>
      </c>
      <c r="D20" s="160"/>
      <c r="E20" s="47"/>
      <c r="F20" s="27">
        <v>2555</v>
      </c>
      <c r="G20" s="45">
        <v>1081</v>
      </c>
      <c r="H20" s="37">
        <v>1016</v>
      </c>
      <c r="I20" s="37">
        <v>315</v>
      </c>
      <c r="J20" s="37">
        <v>130</v>
      </c>
      <c r="K20" s="37">
        <v>1159</v>
      </c>
      <c r="L20" s="3"/>
      <c r="M20" s="3"/>
    </row>
    <row r="21" spans="1:13" s="2" customFormat="1" ht="26.25" customHeight="1">
      <c r="A21" s="25"/>
      <c r="B21" s="33"/>
      <c r="C21" s="159" t="s">
        <v>19</v>
      </c>
      <c r="D21" s="160"/>
      <c r="E21" s="47"/>
      <c r="F21" s="27">
        <v>2518</v>
      </c>
      <c r="G21" s="45">
        <v>695</v>
      </c>
      <c r="H21" s="45">
        <v>628</v>
      </c>
      <c r="I21" s="45">
        <v>480</v>
      </c>
      <c r="J21" s="45">
        <v>163</v>
      </c>
      <c r="K21" s="37">
        <v>1343</v>
      </c>
      <c r="L21" s="3"/>
      <c r="M21" s="3"/>
    </row>
    <row r="22" spans="1:13" s="2" customFormat="1" ht="26.25" customHeight="1">
      <c r="A22" s="25"/>
      <c r="B22" s="33"/>
      <c r="C22" s="159" t="s">
        <v>20</v>
      </c>
      <c r="D22" s="160"/>
      <c r="E22" s="47"/>
      <c r="F22" s="27">
        <v>2179</v>
      </c>
      <c r="G22" s="45">
        <v>820</v>
      </c>
      <c r="H22" s="45">
        <v>747</v>
      </c>
      <c r="I22" s="45">
        <v>409</v>
      </c>
      <c r="J22" s="45">
        <v>150</v>
      </c>
      <c r="K22" s="37">
        <v>950</v>
      </c>
      <c r="L22" s="3"/>
      <c r="M22" s="3"/>
    </row>
    <row r="23" spans="1:13" s="2" customFormat="1" ht="26.25" customHeight="1">
      <c r="A23" s="38"/>
      <c r="B23" s="46"/>
      <c r="C23" s="162" t="s">
        <v>21</v>
      </c>
      <c r="D23" s="160"/>
      <c r="E23" s="44"/>
      <c r="F23" s="27">
        <v>767</v>
      </c>
      <c r="G23" s="45">
        <v>232</v>
      </c>
      <c r="H23" s="30">
        <v>213</v>
      </c>
      <c r="I23" s="30">
        <v>120</v>
      </c>
      <c r="J23" s="30">
        <v>55</v>
      </c>
      <c r="K23" s="37">
        <v>415</v>
      </c>
      <c r="L23" s="3"/>
      <c r="M23" s="3"/>
    </row>
    <row r="24" spans="1:13" s="2" customFormat="1" ht="26.25" customHeight="1">
      <c r="A24" s="19"/>
      <c r="B24" s="19"/>
      <c r="C24" s="159" t="s">
        <v>22</v>
      </c>
      <c r="D24" s="160"/>
      <c r="E24" s="48"/>
      <c r="F24" s="27">
        <v>429</v>
      </c>
      <c r="G24" s="45">
        <v>150</v>
      </c>
      <c r="H24" s="45">
        <v>140</v>
      </c>
      <c r="I24" s="45">
        <v>60</v>
      </c>
      <c r="J24" s="45">
        <v>37</v>
      </c>
      <c r="K24" s="37">
        <v>219</v>
      </c>
      <c r="L24" s="3"/>
    </row>
    <row r="25" spans="1:13" s="2" customFormat="1" ht="26.25" customHeight="1">
      <c r="A25" s="33"/>
      <c r="B25" s="32"/>
      <c r="C25" s="159" t="s">
        <v>23</v>
      </c>
      <c r="D25" s="160"/>
      <c r="E25" s="32"/>
      <c r="F25" s="27">
        <v>2104</v>
      </c>
      <c r="G25" s="45">
        <v>982</v>
      </c>
      <c r="H25" s="30">
        <v>943</v>
      </c>
      <c r="I25" s="30">
        <v>278</v>
      </c>
      <c r="J25" s="30">
        <v>147</v>
      </c>
      <c r="K25" s="49">
        <v>844</v>
      </c>
      <c r="L25" s="3"/>
      <c r="M25" s="3"/>
    </row>
    <row r="26" spans="1:13" s="24" customFormat="1" ht="26.25" customHeight="1">
      <c r="A26" s="19"/>
      <c r="B26" s="20"/>
      <c r="C26" s="163" t="s">
        <v>24</v>
      </c>
      <c r="D26" s="160"/>
      <c r="E26" s="21"/>
      <c r="F26" s="50">
        <v>1228</v>
      </c>
      <c r="G26" s="51">
        <v>421</v>
      </c>
      <c r="H26" s="51">
        <v>375</v>
      </c>
      <c r="I26" s="51">
        <v>184</v>
      </c>
      <c r="J26" s="51">
        <v>80</v>
      </c>
      <c r="K26" s="51">
        <v>623</v>
      </c>
      <c r="L26" s="3"/>
    </row>
    <row r="27" spans="1:13" s="2" customFormat="1" ht="26.25" customHeight="1">
      <c r="A27" s="21"/>
      <c r="B27" s="21"/>
      <c r="C27" s="163" t="s">
        <v>25</v>
      </c>
      <c r="D27" s="160"/>
      <c r="E27" s="20"/>
      <c r="F27" s="27">
        <v>2408</v>
      </c>
      <c r="G27" s="45">
        <v>484</v>
      </c>
      <c r="H27" s="45">
        <v>420</v>
      </c>
      <c r="I27" s="45">
        <v>420</v>
      </c>
      <c r="J27" s="45">
        <v>146</v>
      </c>
      <c r="K27" s="37">
        <v>1504</v>
      </c>
      <c r="L27" s="3"/>
    </row>
    <row r="28" spans="1:13" s="2" customFormat="1" ht="26.25" customHeight="1">
      <c r="A28" s="25"/>
      <c r="B28" s="33"/>
      <c r="C28" s="159" t="s">
        <v>26</v>
      </c>
      <c r="D28" s="160"/>
      <c r="E28" s="47"/>
      <c r="F28" s="27">
        <v>505</v>
      </c>
      <c r="G28" s="45">
        <v>227</v>
      </c>
      <c r="H28" s="45">
        <v>213</v>
      </c>
      <c r="I28" s="45">
        <v>54</v>
      </c>
      <c r="J28" s="45">
        <v>26</v>
      </c>
      <c r="K28" s="37">
        <v>224</v>
      </c>
      <c r="L28" s="3"/>
      <c r="M28" s="3"/>
    </row>
    <row r="29" spans="1:13" s="2" customFormat="1" ht="26.25" customHeight="1">
      <c r="A29" s="33"/>
      <c r="B29" s="32"/>
      <c r="C29" s="159" t="s">
        <v>27</v>
      </c>
      <c r="D29" s="160"/>
      <c r="E29" s="32"/>
      <c r="F29" s="27">
        <v>730</v>
      </c>
      <c r="G29" s="45">
        <v>100</v>
      </c>
      <c r="H29" s="45">
        <v>79</v>
      </c>
      <c r="I29" s="45">
        <v>171</v>
      </c>
      <c r="J29" s="45">
        <v>43</v>
      </c>
      <c r="K29" s="49">
        <v>459</v>
      </c>
      <c r="L29" s="3"/>
      <c r="M29" s="3"/>
    </row>
    <row r="30" spans="1:13" s="2" customFormat="1" ht="26.25" customHeight="1">
      <c r="A30" s="25"/>
      <c r="B30" s="33"/>
      <c r="C30" s="159" t="s">
        <v>28</v>
      </c>
      <c r="D30" s="160"/>
      <c r="E30" s="47"/>
      <c r="F30" s="27">
        <v>315</v>
      </c>
      <c r="G30" s="45">
        <v>132</v>
      </c>
      <c r="H30" s="45">
        <v>123</v>
      </c>
      <c r="I30" s="45">
        <v>61</v>
      </c>
      <c r="J30" s="45">
        <v>33</v>
      </c>
      <c r="K30" s="37">
        <v>122</v>
      </c>
      <c r="L30" s="3"/>
      <c r="M30" s="3"/>
    </row>
    <row r="31" spans="1:13" s="2" customFormat="1" ht="26.25" customHeight="1">
      <c r="A31" s="25"/>
      <c r="B31" s="33"/>
      <c r="C31" s="159" t="s">
        <v>29</v>
      </c>
      <c r="D31" s="160"/>
      <c r="E31" s="47"/>
      <c r="F31" s="27">
        <v>664</v>
      </c>
      <c r="G31" s="45">
        <v>86</v>
      </c>
      <c r="H31" s="45">
        <v>64</v>
      </c>
      <c r="I31" s="45">
        <v>142</v>
      </c>
      <c r="J31" s="45">
        <v>47</v>
      </c>
      <c r="K31" s="37">
        <v>436</v>
      </c>
      <c r="L31" s="3"/>
      <c r="M31" s="3"/>
    </row>
    <row r="32" spans="1:13" s="2" customFormat="1" ht="25.5" customHeight="1">
      <c r="A32" s="25"/>
      <c r="B32" s="33"/>
      <c r="C32" s="159" t="s">
        <v>30</v>
      </c>
      <c r="D32" s="160"/>
      <c r="E32" s="47"/>
      <c r="F32" s="27">
        <v>225</v>
      </c>
      <c r="G32" s="45">
        <v>60</v>
      </c>
      <c r="H32" s="52">
        <v>51</v>
      </c>
      <c r="I32" s="30">
        <v>57</v>
      </c>
      <c r="J32" s="30">
        <v>18</v>
      </c>
      <c r="K32" s="37">
        <v>108</v>
      </c>
      <c r="L32" s="3"/>
      <c r="M32" s="3"/>
    </row>
    <row r="33" spans="1:13" s="2" customFormat="1" ht="25.5" customHeight="1">
      <c r="A33" s="25"/>
      <c r="B33" s="33"/>
      <c r="C33" s="159" t="s">
        <v>31</v>
      </c>
      <c r="D33" s="160"/>
      <c r="E33" s="47"/>
      <c r="F33" s="27">
        <v>826</v>
      </c>
      <c r="G33" s="45">
        <v>187</v>
      </c>
      <c r="H33" s="52">
        <v>156</v>
      </c>
      <c r="I33" s="30">
        <v>179</v>
      </c>
      <c r="J33" s="30">
        <v>54</v>
      </c>
      <c r="K33" s="37">
        <v>460</v>
      </c>
      <c r="L33" s="3"/>
      <c r="M33" s="3"/>
    </row>
    <row r="34" spans="1:13" s="2" customFormat="1" ht="25.5" customHeight="1">
      <c r="A34" s="53"/>
      <c r="B34" s="32"/>
      <c r="C34" s="161" t="s">
        <v>32</v>
      </c>
      <c r="D34" s="160"/>
      <c r="E34" s="54"/>
      <c r="F34" s="27">
        <v>460</v>
      </c>
      <c r="G34" s="45">
        <v>179</v>
      </c>
      <c r="H34" s="45">
        <v>173</v>
      </c>
      <c r="I34" s="45">
        <v>80</v>
      </c>
      <c r="J34" s="45">
        <v>40</v>
      </c>
      <c r="K34" s="37">
        <v>201</v>
      </c>
      <c r="L34" s="3"/>
      <c r="M34" s="3"/>
    </row>
    <row r="35" spans="1:13" s="2" customFormat="1" ht="25.5" customHeight="1">
      <c r="A35" s="55"/>
      <c r="B35" s="56"/>
      <c r="C35" s="157" t="s">
        <v>33</v>
      </c>
      <c r="D35" s="158"/>
      <c r="E35" s="57"/>
      <c r="F35" s="58">
        <v>362</v>
      </c>
      <c r="G35" s="59">
        <v>162</v>
      </c>
      <c r="H35" s="59">
        <v>152</v>
      </c>
      <c r="I35" s="59">
        <v>46</v>
      </c>
      <c r="J35" s="59">
        <v>27</v>
      </c>
      <c r="K35" s="60">
        <v>154</v>
      </c>
      <c r="L35" s="3"/>
      <c r="M35" s="3"/>
    </row>
    <row r="36" spans="1:13" ht="12" customHeight="1">
      <c r="B36" s="62" t="s">
        <v>34</v>
      </c>
    </row>
  </sheetData>
  <mergeCells count="32">
    <mergeCell ref="K6:K8"/>
    <mergeCell ref="H7:H8"/>
    <mergeCell ref="J7:J8"/>
    <mergeCell ref="C16:D16"/>
    <mergeCell ref="A6:E8"/>
    <mergeCell ref="F6:F8"/>
    <mergeCell ref="G6:G8"/>
    <mergeCell ref="I6:I8"/>
    <mergeCell ref="B10:D10"/>
    <mergeCell ref="B11:D11"/>
    <mergeCell ref="B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5:D35"/>
    <mergeCell ref="C29:D29"/>
    <mergeCell ref="C30:D30"/>
    <mergeCell ref="C31:D31"/>
    <mergeCell ref="C32:D32"/>
    <mergeCell ref="C33:D33"/>
    <mergeCell ref="C34:D34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4"/>
  <sheetViews>
    <sheetView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8.77734375" style="61" customWidth="1"/>
    <col min="5" max="5" width="2.88671875" style="63" customWidth="1"/>
    <col min="6" max="6" width="12.44140625" style="61" customWidth="1"/>
    <col min="7" max="11" width="12.21875" style="61" customWidth="1"/>
    <col min="12" max="16384" width="16.88671875" style="61"/>
  </cols>
  <sheetData>
    <row r="1" spans="1:12" s="3" customFormat="1" ht="14.4" customHeight="1">
      <c r="A1" s="1"/>
      <c r="B1" s="1"/>
      <c r="C1" s="1"/>
      <c r="D1" s="1"/>
      <c r="E1" s="1"/>
      <c r="F1" s="1"/>
      <c r="K1" s="64"/>
    </row>
    <row r="2" spans="1:12" s="3" customFormat="1" ht="21.6" customHeight="1">
      <c r="A2" s="25"/>
      <c r="B2" s="25"/>
      <c r="C2" s="25"/>
      <c r="D2" s="25"/>
      <c r="E2" s="65"/>
      <c r="F2" s="6"/>
      <c r="G2" s="66"/>
    </row>
    <row r="3" spans="1:12" s="3" customFormat="1" ht="21.6" customHeight="1">
      <c r="B3" s="7" t="s">
        <v>35</v>
      </c>
      <c r="C3" s="25"/>
      <c r="D3" s="25"/>
      <c r="E3" s="65"/>
      <c r="F3" s="6"/>
      <c r="G3" s="66"/>
    </row>
    <row r="4" spans="1:12" s="8" customFormat="1" ht="21.6" customHeight="1">
      <c r="B4" s="9"/>
      <c r="C4" s="10" t="s">
        <v>36</v>
      </c>
      <c r="D4" s="9"/>
      <c r="E4" s="11"/>
      <c r="F4" s="12"/>
      <c r="G4" s="67"/>
      <c r="H4" s="13"/>
      <c r="I4" s="13"/>
      <c r="J4" s="3"/>
      <c r="K4" s="3"/>
    </row>
    <row r="5" spans="1:12" s="3" customFormat="1" ht="14.4" customHeight="1" thickBot="1">
      <c r="A5" s="68"/>
      <c r="B5" s="68"/>
      <c r="C5" s="68"/>
      <c r="D5" s="25"/>
      <c r="E5" s="68"/>
      <c r="F5" s="15"/>
      <c r="G5" s="16"/>
      <c r="H5" s="16"/>
      <c r="I5" s="17"/>
      <c r="K5" s="17" t="s">
        <v>2</v>
      </c>
    </row>
    <row r="6" spans="1:12" s="3" customFormat="1" ht="14.4" customHeight="1" thickTop="1">
      <c r="A6" s="166" t="s">
        <v>3</v>
      </c>
      <c r="B6" s="166"/>
      <c r="C6" s="166"/>
      <c r="D6" s="166"/>
      <c r="E6" s="167"/>
      <c r="F6" s="172" t="s">
        <v>4</v>
      </c>
      <c r="G6" s="175" t="s">
        <v>5</v>
      </c>
      <c r="H6" s="18"/>
      <c r="I6" s="178" t="s">
        <v>6</v>
      </c>
      <c r="J6" s="18"/>
      <c r="K6" s="175" t="s">
        <v>7</v>
      </c>
    </row>
    <row r="7" spans="1:12" s="3" customFormat="1" ht="14.4" customHeight="1">
      <c r="A7" s="168"/>
      <c r="B7" s="168"/>
      <c r="C7" s="168"/>
      <c r="D7" s="168"/>
      <c r="E7" s="169"/>
      <c r="F7" s="173"/>
      <c r="G7" s="176"/>
      <c r="H7" s="181" t="s">
        <v>8</v>
      </c>
      <c r="I7" s="179"/>
      <c r="J7" s="181" t="s">
        <v>8</v>
      </c>
      <c r="K7" s="176"/>
    </row>
    <row r="8" spans="1:12" s="3" customFormat="1" ht="29.25" customHeight="1">
      <c r="A8" s="170"/>
      <c r="B8" s="170"/>
      <c r="C8" s="170"/>
      <c r="D8" s="170"/>
      <c r="E8" s="171"/>
      <c r="F8" s="174"/>
      <c r="G8" s="177"/>
      <c r="H8" s="182"/>
      <c r="I8" s="180"/>
      <c r="J8" s="182"/>
      <c r="K8" s="177"/>
    </row>
    <row r="9" spans="1:12" s="24" customFormat="1" ht="14.4" customHeight="1">
      <c r="A9" s="19"/>
      <c r="B9" s="20" t="s">
        <v>9</v>
      </c>
      <c r="C9" s="20"/>
      <c r="D9" s="20"/>
      <c r="E9" s="21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</row>
    <row r="10" spans="1:12" s="24" customFormat="1" ht="27" customHeight="1">
      <c r="A10" s="19"/>
      <c r="B10" s="20"/>
      <c r="C10" s="163" t="s">
        <v>37</v>
      </c>
      <c r="D10" s="160"/>
      <c r="E10" s="21"/>
      <c r="F10" s="50">
        <v>341</v>
      </c>
      <c r="G10" s="51">
        <v>90</v>
      </c>
      <c r="H10" s="51">
        <v>82</v>
      </c>
      <c r="I10" s="51">
        <v>63</v>
      </c>
      <c r="J10" s="51">
        <v>29</v>
      </c>
      <c r="K10" s="51">
        <v>188</v>
      </c>
      <c r="L10" s="3"/>
    </row>
    <row r="11" spans="1:12" s="24" customFormat="1" ht="27" customHeight="1">
      <c r="A11" s="19"/>
      <c r="B11" s="20"/>
      <c r="C11" s="163" t="s">
        <v>38</v>
      </c>
      <c r="D11" s="160"/>
      <c r="E11" s="21"/>
      <c r="F11" s="50">
        <v>457</v>
      </c>
      <c r="G11" s="51">
        <v>112</v>
      </c>
      <c r="H11" s="51">
        <v>97</v>
      </c>
      <c r="I11" s="51">
        <v>78</v>
      </c>
      <c r="J11" s="51">
        <v>37</v>
      </c>
      <c r="K11" s="51">
        <v>267</v>
      </c>
      <c r="L11" s="3"/>
    </row>
    <row r="12" spans="1:12" s="24" customFormat="1" ht="27" customHeight="1">
      <c r="A12" s="19"/>
      <c r="B12" s="20"/>
      <c r="C12" s="163" t="s">
        <v>39</v>
      </c>
      <c r="D12" s="160"/>
      <c r="E12" s="21"/>
      <c r="F12" s="50">
        <v>186</v>
      </c>
      <c r="G12" s="51">
        <v>77</v>
      </c>
      <c r="H12" s="51">
        <v>67</v>
      </c>
      <c r="I12" s="51">
        <v>33</v>
      </c>
      <c r="J12" s="51">
        <v>18</v>
      </c>
      <c r="K12" s="51">
        <v>76</v>
      </c>
      <c r="L12" s="3"/>
    </row>
    <row r="13" spans="1:12" s="24" customFormat="1" ht="27" customHeight="1">
      <c r="A13" s="19"/>
      <c r="B13" s="20"/>
      <c r="C13" s="163" t="s">
        <v>40</v>
      </c>
      <c r="D13" s="160"/>
      <c r="E13" s="21"/>
      <c r="F13" s="50">
        <v>360</v>
      </c>
      <c r="G13" s="51">
        <v>170</v>
      </c>
      <c r="H13" s="51">
        <v>161</v>
      </c>
      <c r="I13" s="51">
        <v>50</v>
      </c>
      <c r="J13" s="51">
        <v>22</v>
      </c>
      <c r="K13" s="51">
        <v>140</v>
      </c>
      <c r="L13" s="3"/>
    </row>
    <row r="14" spans="1:12" s="24" customFormat="1" ht="27" customHeight="1">
      <c r="A14" s="19"/>
      <c r="B14" s="20"/>
      <c r="C14" s="163" t="s">
        <v>41</v>
      </c>
      <c r="D14" s="160"/>
      <c r="E14" s="21"/>
      <c r="F14" s="50">
        <v>372</v>
      </c>
      <c r="G14" s="51">
        <v>84</v>
      </c>
      <c r="H14" s="51">
        <v>78</v>
      </c>
      <c r="I14" s="51">
        <v>82</v>
      </c>
      <c r="J14" s="51">
        <v>31</v>
      </c>
      <c r="K14" s="51">
        <v>206</v>
      </c>
      <c r="L14" s="3"/>
    </row>
    <row r="15" spans="1:12" s="24" customFormat="1" ht="27" customHeight="1">
      <c r="A15" s="19"/>
      <c r="B15" s="20"/>
      <c r="C15" s="163" t="s">
        <v>42</v>
      </c>
      <c r="D15" s="160"/>
      <c r="E15" s="21"/>
      <c r="F15" s="50">
        <v>839</v>
      </c>
      <c r="G15" s="51">
        <v>262</v>
      </c>
      <c r="H15" s="51">
        <v>233</v>
      </c>
      <c r="I15" s="51">
        <v>171</v>
      </c>
      <c r="J15" s="51">
        <v>74</v>
      </c>
      <c r="K15" s="51">
        <v>406</v>
      </c>
      <c r="L15" s="3"/>
    </row>
    <row r="16" spans="1:12" s="2" customFormat="1" ht="27" customHeight="1">
      <c r="A16" s="19"/>
      <c r="B16" s="19"/>
      <c r="C16" s="159" t="s">
        <v>43</v>
      </c>
      <c r="D16" s="160"/>
      <c r="E16" s="21"/>
      <c r="F16" s="27">
        <v>628</v>
      </c>
      <c r="G16" s="45">
        <v>122</v>
      </c>
      <c r="H16" s="30">
        <v>102</v>
      </c>
      <c r="I16" s="30">
        <v>100</v>
      </c>
      <c r="J16" s="30">
        <v>34</v>
      </c>
      <c r="K16" s="37">
        <v>406</v>
      </c>
      <c r="L16" s="3"/>
    </row>
    <row r="17" spans="1:12" s="2" customFormat="1" ht="27" customHeight="1">
      <c r="A17" s="19"/>
      <c r="B17" s="34"/>
      <c r="C17" s="163" t="s">
        <v>44</v>
      </c>
      <c r="D17" s="160"/>
      <c r="E17" s="21"/>
      <c r="F17" s="27">
        <v>364</v>
      </c>
      <c r="G17" s="45">
        <v>74</v>
      </c>
      <c r="H17" s="37">
        <v>53</v>
      </c>
      <c r="I17" s="37">
        <v>78</v>
      </c>
      <c r="J17" s="37">
        <v>16</v>
      </c>
      <c r="K17" s="37">
        <v>212</v>
      </c>
      <c r="L17" s="3"/>
    </row>
    <row r="18" spans="1:12" s="2" customFormat="1" ht="27" customHeight="1">
      <c r="A18" s="19"/>
      <c r="B18" s="34"/>
      <c r="C18" s="163" t="s">
        <v>45</v>
      </c>
      <c r="D18" s="160"/>
      <c r="E18" s="21"/>
      <c r="F18" s="27">
        <v>632</v>
      </c>
      <c r="G18" s="45">
        <v>212</v>
      </c>
      <c r="H18" s="30">
        <v>191</v>
      </c>
      <c r="I18" s="30">
        <v>103</v>
      </c>
      <c r="J18" s="30">
        <v>40</v>
      </c>
      <c r="K18" s="37">
        <v>317</v>
      </c>
      <c r="L18" s="3"/>
    </row>
    <row r="19" spans="1:12" s="2" customFormat="1" ht="27" customHeight="1">
      <c r="A19" s="19"/>
      <c r="B19" s="34"/>
      <c r="C19" s="163" t="s">
        <v>46</v>
      </c>
      <c r="D19" s="160"/>
      <c r="E19" s="21"/>
      <c r="F19" s="27">
        <v>660</v>
      </c>
      <c r="G19" s="45">
        <v>134</v>
      </c>
      <c r="H19" s="30">
        <v>114</v>
      </c>
      <c r="I19" s="30">
        <v>123</v>
      </c>
      <c r="J19" s="30">
        <v>43</v>
      </c>
      <c r="K19" s="37">
        <v>403</v>
      </c>
      <c r="L19" s="3"/>
    </row>
    <row r="20" spans="1:12" s="2" customFormat="1" ht="27" customHeight="1">
      <c r="A20" s="19"/>
      <c r="B20" s="34"/>
      <c r="C20" s="163" t="s">
        <v>47</v>
      </c>
      <c r="D20" s="160"/>
      <c r="E20" s="21"/>
      <c r="F20" s="27">
        <v>1878</v>
      </c>
      <c r="G20" s="45">
        <v>611</v>
      </c>
      <c r="H20" s="37">
        <v>550</v>
      </c>
      <c r="I20" s="37">
        <v>429</v>
      </c>
      <c r="J20" s="37">
        <v>179</v>
      </c>
      <c r="K20" s="37">
        <v>838</v>
      </c>
      <c r="L20" s="3"/>
    </row>
    <row r="21" spans="1:12" s="2" customFormat="1" ht="27" customHeight="1">
      <c r="A21" s="19"/>
      <c r="B21" s="34"/>
      <c r="C21" s="163" t="s">
        <v>48</v>
      </c>
      <c r="D21" s="160"/>
      <c r="E21" s="21"/>
      <c r="F21" s="27">
        <v>658</v>
      </c>
      <c r="G21" s="45">
        <v>410</v>
      </c>
      <c r="H21" s="30">
        <v>396</v>
      </c>
      <c r="I21" s="30">
        <v>79</v>
      </c>
      <c r="J21" s="30">
        <v>51</v>
      </c>
      <c r="K21" s="37">
        <v>169</v>
      </c>
      <c r="L21" s="3"/>
    </row>
    <row r="22" spans="1:12" s="2" customFormat="1" ht="27" customHeight="1">
      <c r="A22" s="19"/>
      <c r="B22" s="21"/>
      <c r="C22" s="159" t="s">
        <v>49</v>
      </c>
      <c r="D22" s="160"/>
      <c r="E22" s="21"/>
      <c r="F22" s="27">
        <v>963</v>
      </c>
      <c r="G22" s="45">
        <v>200</v>
      </c>
      <c r="H22" s="30">
        <v>179</v>
      </c>
      <c r="I22" s="30">
        <v>170</v>
      </c>
      <c r="J22" s="30">
        <v>52</v>
      </c>
      <c r="K22" s="49">
        <v>593</v>
      </c>
      <c r="L22" s="3"/>
    </row>
    <row r="23" spans="1:12" s="2" customFormat="1" ht="26.25" customHeight="1">
      <c r="A23" s="19"/>
      <c r="B23" s="21"/>
      <c r="C23" s="159" t="s">
        <v>50</v>
      </c>
      <c r="D23" s="160"/>
      <c r="E23" s="21"/>
      <c r="F23" s="27">
        <v>233</v>
      </c>
      <c r="G23" s="45">
        <v>66</v>
      </c>
      <c r="H23" s="45">
        <v>48</v>
      </c>
      <c r="I23" s="45">
        <v>37</v>
      </c>
      <c r="J23" s="45">
        <v>14</v>
      </c>
      <c r="K23" s="49">
        <v>130</v>
      </c>
      <c r="L23" s="3"/>
    </row>
    <row r="24" spans="1:12" s="2" customFormat="1" ht="26.25" customHeight="1">
      <c r="A24" s="19"/>
      <c r="B24" s="19"/>
      <c r="C24" s="159" t="s">
        <v>51</v>
      </c>
      <c r="D24" s="160"/>
      <c r="E24" s="69"/>
      <c r="F24" s="27">
        <v>579</v>
      </c>
      <c r="G24" s="45">
        <v>201</v>
      </c>
      <c r="H24" s="45">
        <v>181</v>
      </c>
      <c r="I24" s="45">
        <v>86</v>
      </c>
      <c r="J24" s="45">
        <v>43</v>
      </c>
      <c r="K24" s="49">
        <v>292</v>
      </c>
      <c r="L24" s="3"/>
    </row>
    <row r="25" spans="1:12" s="2" customFormat="1" ht="26.25" customHeight="1">
      <c r="A25" s="19"/>
      <c r="B25" s="19"/>
      <c r="C25" s="159" t="s">
        <v>52</v>
      </c>
      <c r="D25" s="160"/>
      <c r="E25" s="48"/>
      <c r="F25" s="27">
        <v>680</v>
      </c>
      <c r="G25" s="45">
        <v>186</v>
      </c>
      <c r="H25" s="37">
        <v>161</v>
      </c>
      <c r="I25" s="37">
        <v>124</v>
      </c>
      <c r="J25" s="37">
        <v>50</v>
      </c>
      <c r="K25" s="37">
        <v>370</v>
      </c>
      <c r="L25" s="3"/>
    </row>
    <row r="26" spans="1:12" s="2" customFormat="1" ht="26.25" customHeight="1">
      <c r="A26" s="19"/>
      <c r="B26" s="19"/>
      <c r="C26" s="159" t="s">
        <v>53</v>
      </c>
      <c r="D26" s="160"/>
      <c r="E26" s="48"/>
      <c r="F26" s="27">
        <v>256</v>
      </c>
      <c r="G26" s="45">
        <v>54</v>
      </c>
      <c r="H26" s="30">
        <v>50</v>
      </c>
      <c r="I26" s="30">
        <v>56</v>
      </c>
      <c r="J26" s="30">
        <v>23</v>
      </c>
      <c r="K26" s="37">
        <v>146</v>
      </c>
      <c r="L26" s="3"/>
    </row>
    <row r="27" spans="1:12" s="2" customFormat="1" ht="26.25" customHeight="1">
      <c r="A27" s="19"/>
      <c r="B27" s="19"/>
      <c r="C27" s="159" t="s">
        <v>54</v>
      </c>
      <c r="D27" s="160"/>
      <c r="E27" s="48"/>
      <c r="F27" s="27">
        <v>178</v>
      </c>
      <c r="G27" s="45">
        <v>41</v>
      </c>
      <c r="H27" s="37">
        <v>36</v>
      </c>
      <c r="I27" s="37">
        <v>35</v>
      </c>
      <c r="J27" s="37">
        <v>12</v>
      </c>
      <c r="K27" s="37">
        <v>102</v>
      </c>
      <c r="L27" s="3"/>
    </row>
    <row r="28" spans="1:12" s="2" customFormat="1" ht="26.25" customHeight="1">
      <c r="A28" s="19"/>
      <c r="B28" s="19"/>
      <c r="C28" s="159" t="s">
        <v>55</v>
      </c>
      <c r="D28" s="160"/>
      <c r="E28" s="48"/>
      <c r="F28" s="27">
        <v>332</v>
      </c>
      <c r="G28" s="45">
        <v>90</v>
      </c>
      <c r="H28" s="45">
        <v>77</v>
      </c>
      <c r="I28" s="45">
        <v>66</v>
      </c>
      <c r="J28" s="45">
        <v>22</v>
      </c>
      <c r="K28" s="37">
        <v>176</v>
      </c>
      <c r="L28" s="3"/>
    </row>
    <row r="29" spans="1:12" s="2" customFormat="1" ht="26.25" customHeight="1">
      <c r="A29" s="19"/>
      <c r="B29" s="19"/>
      <c r="C29" s="159" t="s">
        <v>56</v>
      </c>
      <c r="D29" s="160"/>
      <c r="E29" s="48"/>
      <c r="F29" s="27">
        <v>26</v>
      </c>
      <c r="G29" s="45">
        <v>3</v>
      </c>
      <c r="H29" s="45">
        <v>2</v>
      </c>
      <c r="I29" s="45">
        <v>1</v>
      </c>
      <c r="J29" s="45" t="s">
        <v>57</v>
      </c>
      <c r="K29" s="37">
        <v>22</v>
      </c>
      <c r="L29" s="3"/>
    </row>
    <row r="30" spans="1:12" s="2" customFormat="1" ht="26.25" customHeight="1">
      <c r="A30" s="19"/>
      <c r="B30" s="19"/>
      <c r="C30" s="159" t="s">
        <v>58</v>
      </c>
      <c r="D30" s="160"/>
      <c r="E30" s="48"/>
      <c r="F30" s="27">
        <v>253</v>
      </c>
      <c r="G30" s="45">
        <v>36</v>
      </c>
      <c r="H30" s="30">
        <v>30</v>
      </c>
      <c r="I30" s="30">
        <v>68</v>
      </c>
      <c r="J30" s="30">
        <v>20</v>
      </c>
      <c r="K30" s="37">
        <v>149</v>
      </c>
      <c r="L30" s="3"/>
    </row>
    <row r="31" spans="1:12" s="2" customFormat="1" ht="26.25" customHeight="1">
      <c r="A31" s="19"/>
      <c r="B31" s="19"/>
      <c r="C31" s="159" t="s">
        <v>59</v>
      </c>
      <c r="D31" s="160"/>
      <c r="E31" s="48"/>
      <c r="F31" s="27">
        <v>199</v>
      </c>
      <c r="G31" s="45">
        <v>42</v>
      </c>
      <c r="H31" s="30">
        <v>39</v>
      </c>
      <c r="I31" s="30">
        <v>33</v>
      </c>
      <c r="J31" s="30">
        <v>12</v>
      </c>
      <c r="K31" s="37">
        <v>124</v>
      </c>
      <c r="L31" s="3"/>
    </row>
    <row r="32" spans="1:12" s="2" customFormat="1" ht="26.25" customHeight="1">
      <c r="A32" s="19"/>
      <c r="B32" s="19"/>
      <c r="C32" s="159" t="s">
        <v>60</v>
      </c>
      <c r="D32" s="160"/>
      <c r="E32" s="48"/>
      <c r="F32" s="27">
        <v>788</v>
      </c>
      <c r="G32" s="45">
        <v>372</v>
      </c>
      <c r="H32" s="45">
        <v>358</v>
      </c>
      <c r="I32" s="45">
        <v>111</v>
      </c>
      <c r="J32" s="45">
        <v>43</v>
      </c>
      <c r="K32" s="37">
        <v>305</v>
      </c>
      <c r="L32" s="3"/>
    </row>
    <row r="33" spans="1:12" s="2" customFormat="1" ht="26.25" customHeight="1">
      <c r="A33" s="70"/>
      <c r="B33" s="70"/>
      <c r="C33" s="157" t="s">
        <v>61</v>
      </c>
      <c r="D33" s="158"/>
      <c r="E33" s="71"/>
      <c r="F33" s="58">
        <v>243</v>
      </c>
      <c r="G33" s="59">
        <v>91</v>
      </c>
      <c r="H33" s="59">
        <v>82</v>
      </c>
      <c r="I33" s="59">
        <v>50</v>
      </c>
      <c r="J33" s="59">
        <v>19</v>
      </c>
      <c r="K33" s="60">
        <v>102</v>
      </c>
      <c r="L33" s="3"/>
    </row>
    <row r="34" spans="1:12" s="3" customFormat="1" ht="12" customHeight="1">
      <c r="A34" s="4"/>
      <c r="B34" s="62" t="s">
        <v>34</v>
      </c>
      <c r="C34" s="4"/>
      <c r="D34" s="4"/>
      <c r="E34" s="48"/>
      <c r="F34" s="6"/>
      <c r="G34" s="66"/>
      <c r="J34" s="72"/>
    </row>
  </sheetData>
  <mergeCells count="31">
    <mergeCell ref="A6:E8"/>
    <mergeCell ref="F6:F8"/>
    <mergeCell ref="G6:G8"/>
    <mergeCell ref="I6:I8"/>
    <mergeCell ref="K6:K8"/>
    <mergeCell ref="H7:H8"/>
    <mergeCell ref="J7:J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8.77734375" style="61" customWidth="1"/>
    <col min="5" max="5" width="2.88671875" style="63" customWidth="1"/>
    <col min="6" max="6" width="10.6640625" style="61" customWidth="1"/>
    <col min="7" max="9" width="10.44140625" style="61" customWidth="1"/>
    <col min="10" max="10" width="10.6640625" style="61" customWidth="1"/>
    <col min="11" max="12" width="10.44140625" style="61" customWidth="1"/>
    <col min="13" max="16384" width="16.88671875" style="61"/>
  </cols>
  <sheetData>
    <row r="1" spans="1:13" s="3" customFormat="1" ht="14.4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64"/>
    </row>
    <row r="2" spans="1:13" s="3" customFormat="1" ht="21.6" customHeight="1">
      <c r="A2" s="4"/>
      <c r="B2" s="4"/>
      <c r="C2" s="4"/>
      <c r="D2" s="4"/>
      <c r="E2" s="5"/>
      <c r="F2" s="6"/>
    </row>
    <row r="3" spans="1:13" s="3" customFormat="1" ht="21.6" customHeight="1">
      <c r="B3" s="7" t="s">
        <v>35</v>
      </c>
      <c r="C3" s="4"/>
      <c r="D3" s="4"/>
      <c r="E3" s="5"/>
      <c r="F3" s="6"/>
    </row>
    <row r="4" spans="1:13" s="8" customFormat="1" ht="21.6" customHeight="1">
      <c r="B4" s="9"/>
      <c r="C4" s="10" t="s">
        <v>62</v>
      </c>
      <c r="D4" s="9"/>
      <c r="E4" s="11"/>
      <c r="F4" s="12"/>
      <c r="G4" s="13"/>
      <c r="H4" s="13"/>
      <c r="I4" s="13"/>
    </row>
    <row r="5" spans="1:13" s="3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K5" s="17"/>
      <c r="L5" s="17" t="s">
        <v>2</v>
      </c>
    </row>
    <row r="6" spans="1:13" s="4" customFormat="1" ht="14.4" customHeight="1" thickTop="1">
      <c r="A6" s="166" t="s">
        <v>3</v>
      </c>
      <c r="B6" s="166"/>
      <c r="C6" s="166"/>
      <c r="D6" s="166"/>
      <c r="E6" s="167"/>
      <c r="F6" s="172" t="s">
        <v>4</v>
      </c>
      <c r="G6" s="175" t="s">
        <v>63</v>
      </c>
      <c r="H6" s="73"/>
      <c r="I6" s="18"/>
      <c r="J6" s="183" t="s">
        <v>64</v>
      </c>
      <c r="K6" s="184"/>
      <c r="L6" s="184"/>
    </row>
    <row r="7" spans="1:13" s="4" customFormat="1" ht="14.4" customHeight="1">
      <c r="A7" s="168"/>
      <c r="B7" s="168"/>
      <c r="C7" s="168"/>
      <c r="D7" s="168"/>
      <c r="E7" s="169"/>
      <c r="F7" s="173"/>
      <c r="G7" s="176"/>
      <c r="H7" s="181" t="s">
        <v>65</v>
      </c>
      <c r="I7" s="181" t="s">
        <v>66</v>
      </c>
      <c r="J7" s="173" t="s">
        <v>67</v>
      </c>
      <c r="K7" s="186" t="s">
        <v>68</v>
      </c>
      <c r="L7" s="188" t="s">
        <v>69</v>
      </c>
    </row>
    <row r="8" spans="1:13" s="4" customFormat="1" ht="28.95" customHeight="1">
      <c r="A8" s="170"/>
      <c r="B8" s="170"/>
      <c r="C8" s="170"/>
      <c r="D8" s="170"/>
      <c r="E8" s="171"/>
      <c r="F8" s="174"/>
      <c r="G8" s="177"/>
      <c r="H8" s="182"/>
      <c r="I8" s="182"/>
      <c r="J8" s="185"/>
      <c r="K8" s="187"/>
      <c r="L8" s="189"/>
    </row>
    <row r="9" spans="1:13" s="24" customFormat="1" ht="14.4" customHeight="1">
      <c r="A9" s="19"/>
      <c r="B9" s="20" t="s">
        <v>9</v>
      </c>
      <c r="C9" s="20"/>
      <c r="D9" s="20"/>
      <c r="E9" s="21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</row>
    <row r="10" spans="1:13" s="2" customFormat="1" ht="25.5" customHeight="1">
      <c r="A10" s="25"/>
      <c r="B10" s="159" t="s">
        <v>10</v>
      </c>
      <c r="C10" s="159"/>
      <c r="D10" s="159"/>
      <c r="E10" s="26"/>
      <c r="F10" s="27">
        <v>1329591</v>
      </c>
      <c r="G10" s="28">
        <v>442805</v>
      </c>
      <c r="H10" s="29">
        <v>171083</v>
      </c>
      <c r="I10" s="30">
        <v>151907</v>
      </c>
      <c r="J10" s="31">
        <v>886786</v>
      </c>
      <c r="K10" s="31">
        <v>164790</v>
      </c>
      <c r="L10" s="31">
        <v>721996</v>
      </c>
      <c r="M10" s="3"/>
    </row>
    <row r="11" spans="1:13" s="2" customFormat="1" ht="25.5" customHeight="1">
      <c r="A11" s="25"/>
      <c r="B11" s="159" t="s">
        <v>11</v>
      </c>
      <c r="C11" s="159"/>
      <c r="D11" s="159"/>
      <c r="E11" s="32"/>
      <c r="F11" s="27">
        <v>199273</v>
      </c>
      <c r="G11" s="30">
        <v>88405</v>
      </c>
      <c r="H11" s="30">
        <v>35591</v>
      </c>
      <c r="I11" s="30">
        <v>31212</v>
      </c>
      <c r="J11" s="31">
        <v>110868</v>
      </c>
      <c r="K11" s="31">
        <v>26807</v>
      </c>
      <c r="L11" s="31">
        <v>84061</v>
      </c>
      <c r="M11" s="3"/>
    </row>
    <row r="12" spans="1:13" s="2" customFormat="1" ht="7.5" customHeight="1">
      <c r="A12" s="33"/>
      <c r="B12" s="34"/>
      <c r="C12" s="35"/>
      <c r="D12" s="35"/>
      <c r="E12" s="32"/>
      <c r="F12" s="27"/>
      <c r="G12" s="36"/>
      <c r="H12" s="30"/>
      <c r="I12" s="30"/>
      <c r="J12" s="30"/>
      <c r="K12" s="37"/>
      <c r="L12" s="37"/>
      <c r="M12" s="3"/>
    </row>
    <row r="13" spans="1:13" s="2" customFormat="1" ht="25.5" customHeight="1">
      <c r="A13" s="38"/>
      <c r="B13" s="164" t="s">
        <v>12</v>
      </c>
      <c r="C13" s="164"/>
      <c r="D13" s="164"/>
      <c r="E13" s="39"/>
      <c r="F13" s="40">
        <v>40103</v>
      </c>
      <c r="G13" s="41">
        <v>16927</v>
      </c>
      <c r="H13" s="41">
        <v>8209</v>
      </c>
      <c r="I13" s="41">
        <v>7291</v>
      </c>
      <c r="J13" s="42">
        <v>23176</v>
      </c>
      <c r="K13" s="42">
        <v>6277</v>
      </c>
      <c r="L13" s="42">
        <v>16899</v>
      </c>
      <c r="M13" s="3"/>
    </row>
    <row r="14" spans="1:13" s="2" customFormat="1" ht="7.5" customHeight="1">
      <c r="A14" s="38"/>
      <c r="B14" s="43"/>
      <c r="C14" s="165"/>
      <c r="D14" s="165"/>
      <c r="E14" s="44"/>
      <c r="F14" s="27"/>
      <c r="G14" s="36"/>
      <c r="H14" s="45"/>
      <c r="I14" s="45"/>
      <c r="J14" s="45"/>
      <c r="K14" s="37"/>
      <c r="L14" s="37"/>
      <c r="M14" s="3"/>
    </row>
    <row r="15" spans="1:13" s="2" customFormat="1" ht="26.25" customHeight="1">
      <c r="A15" s="38"/>
      <c r="B15" s="46"/>
      <c r="C15" s="162" t="s">
        <v>13</v>
      </c>
      <c r="D15" s="162"/>
      <c r="E15" s="44"/>
      <c r="F15" s="27">
        <v>5084</v>
      </c>
      <c r="G15" s="45">
        <v>2408</v>
      </c>
      <c r="H15" s="30">
        <v>1322</v>
      </c>
      <c r="I15" s="30">
        <v>1169</v>
      </c>
      <c r="J15" s="30">
        <v>2676</v>
      </c>
      <c r="K15" s="37">
        <v>893</v>
      </c>
      <c r="L15" s="37">
        <v>1783</v>
      </c>
      <c r="M15" s="3"/>
    </row>
    <row r="16" spans="1:13" s="2" customFormat="1" ht="26.25" customHeight="1">
      <c r="A16" s="19"/>
      <c r="B16" s="34"/>
      <c r="C16" s="163" t="s">
        <v>14</v>
      </c>
      <c r="D16" s="160"/>
      <c r="E16" s="21"/>
      <c r="F16" s="27">
        <v>3160</v>
      </c>
      <c r="G16" s="45">
        <v>1556</v>
      </c>
      <c r="H16" s="30">
        <v>1051</v>
      </c>
      <c r="I16" s="30">
        <v>990</v>
      </c>
      <c r="J16" s="30">
        <v>1604</v>
      </c>
      <c r="K16" s="37">
        <v>637</v>
      </c>
      <c r="L16" s="37">
        <v>967</v>
      </c>
    </row>
    <row r="17" spans="1:13" s="2" customFormat="1" ht="26.25" customHeight="1">
      <c r="A17" s="19"/>
      <c r="B17" s="21"/>
      <c r="C17" s="159" t="s">
        <v>15</v>
      </c>
      <c r="D17" s="160"/>
      <c r="E17" s="21"/>
      <c r="F17" s="27">
        <v>676</v>
      </c>
      <c r="G17" s="45">
        <v>227</v>
      </c>
      <c r="H17" s="45">
        <v>69</v>
      </c>
      <c r="I17" s="45">
        <v>51</v>
      </c>
      <c r="J17" s="45">
        <v>449</v>
      </c>
      <c r="K17" s="37">
        <v>67</v>
      </c>
      <c r="L17" s="37">
        <v>382</v>
      </c>
    </row>
    <row r="18" spans="1:13" s="2" customFormat="1" ht="26.25" customHeight="1">
      <c r="A18" s="25"/>
      <c r="B18" s="33"/>
      <c r="C18" s="159" t="s">
        <v>16</v>
      </c>
      <c r="D18" s="160"/>
      <c r="E18" s="47"/>
      <c r="F18" s="27">
        <v>414</v>
      </c>
      <c r="G18" s="45">
        <v>203</v>
      </c>
      <c r="H18" s="30">
        <v>75</v>
      </c>
      <c r="I18" s="30">
        <v>77</v>
      </c>
      <c r="J18" s="30">
        <v>211</v>
      </c>
      <c r="K18" s="37">
        <v>56</v>
      </c>
      <c r="L18" s="37">
        <v>155</v>
      </c>
      <c r="M18" s="3"/>
    </row>
    <row r="19" spans="1:13" s="2" customFormat="1" ht="26.25" customHeight="1">
      <c r="A19" s="19"/>
      <c r="B19" s="19"/>
      <c r="C19" s="159" t="s">
        <v>17</v>
      </c>
      <c r="D19" s="160"/>
      <c r="E19" s="21"/>
      <c r="F19" s="27">
        <v>389</v>
      </c>
      <c r="G19" s="45">
        <v>186</v>
      </c>
      <c r="H19" s="30">
        <v>51</v>
      </c>
      <c r="I19" s="30">
        <v>43</v>
      </c>
      <c r="J19" s="30">
        <v>203</v>
      </c>
      <c r="K19" s="37">
        <v>39</v>
      </c>
      <c r="L19" s="37">
        <v>164</v>
      </c>
    </row>
    <row r="20" spans="1:13" s="2" customFormat="1" ht="26.25" customHeight="1">
      <c r="A20" s="25"/>
      <c r="B20" s="33"/>
      <c r="C20" s="159" t="s">
        <v>18</v>
      </c>
      <c r="D20" s="160"/>
      <c r="E20" s="47"/>
      <c r="F20" s="27">
        <v>2555</v>
      </c>
      <c r="G20" s="45">
        <v>1207</v>
      </c>
      <c r="H20" s="37">
        <v>723</v>
      </c>
      <c r="I20" s="37">
        <v>632</v>
      </c>
      <c r="J20" s="37">
        <v>1348</v>
      </c>
      <c r="K20" s="37">
        <v>398</v>
      </c>
      <c r="L20" s="37">
        <v>950</v>
      </c>
      <c r="M20" s="3"/>
    </row>
    <row r="21" spans="1:13" s="2" customFormat="1" ht="26.25" customHeight="1">
      <c r="A21" s="25"/>
      <c r="B21" s="33"/>
      <c r="C21" s="159" t="s">
        <v>19</v>
      </c>
      <c r="D21" s="160"/>
      <c r="E21" s="47"/>
      <c r="F21" s="27">
        <v>2518</v>
      </c>
      <c r="G21" s="45">
        <v>1031</v>
      </c>
      <c r="H21" s="45">
        <v>382</v>
      </c>
      <c r="I21" s="45">
        <v>368</v>
      </c>
      <c r="J21" s="45">
        <v>1487</v>
      </c>
      <c r="K21" s="37">
        <v>345</v>
      </c>
      <c r="L21" s="37">
        <v>1142</v>
      </c>
      <c r="M21" s="3"/>
    </row>
    <row r="22" spans="1:13" s="2" customFormat="1" ht="26.25" customHeight="1">
      <c r="A22" s="25"/>
      <c r="B22" s="33"/>
      <c r="C22" s="159" t="s">
        <v>20</v>
      </c>
      <c r="D22" s="160"/>
      <c r="E22" s="47"/>
      <c r="F22" s="27">
        <v>2179</v>
      </c>
      <c r="G22" s="45">
        <v>882</v>
      </c>
      <c r="H22" s="45">
        <v>435</v>
      </c>
      <c r="I22" s="45">
        <v>368</v>
      </c>
      <c r="J22" s="45">
        <v>1297</v>
      </c>
      <c r="K22" s="37">
        <v>416</v>
      </c>
      <c r="L22" s="37">
        <v>881</v>
      </c>
      <c r="M22" s="3"/>
    </row>
    <row r="23" spans="1:13" s="2" customFormat="1" ht="26.25" customHeight="1">
      <c r="A23" s="38"/>
      <c r="B23" s="46"/>
      <c r="C23" s="162" t="s">
        <v>21</v>
      </c>
      <c r="D23" s="160"/>
      <c r="E23" s="44"/>
      <c r="F23" s="27">
        <v>767</v>
      </c>
      <c r="G23" s="45">
        <v>311</v>
      </c>
      <c r="H23" s="30">
        <v>154</v>
      </c>
      <c r="I23" s="30">
        <v>121</v>
      </c>
      <c r="J23" s="30">
        <v>456</v>
      </c>
      <c r="K23" s="37">
        <v>115</v>
      </c>
      <c r="L23" s="37">
        <v>341</v>
      </c>
      <c r="M23" s="3"/>
    </row>
    <row r="24" spans="1:13" s="2" customFormat="1" ht="26.25" customHeight="1">
      <c r="A24" s="19"/>
      <c r="B24" s="19"/>
      <c r="C24" s="159" t="s">
        <v>22</v>
      </c>
      <c r="D24" s="160"/>
      <c r="E24" s="48"/>
      <c r="F24" s="27">
        <v>429</v>
      </c>
      <c r="G24" s="45">
        <v>207</v>
      </c>
      <c r="H24" s="45">
        <v>107</v>
      </c>
      <c r="I24" s="45">
        <v>94</v>
      </c>
      <c r="J24" s="45">
        <v>222</v>
      </c>
      <c r="K24" s="37">
        <v>48</v>
      </c>
      <c r="L24" s="37">
        <v>174</v>
      </c>
    </row>
    <row r="25" spans="1:13" s="2" customFormat="1" ht="26.25" customHeight="1">
      <c r="A25" s="33"/>
      <c r="B25" s="32"/>
      <c r="C25" s="159" t="s">
        <v>23</v>
      </c>
      <c r="D25" s="160"/>
      <c r="E25" s="32"/>
      <c r="F25" s="27">
        <v>2104</v>
      </c>
      <c r="G25" s="45">
        <v>1027</v>
      </c>
      <c r="H25" s="30">
        <v>550</v>
      </c>
      <c r="I25" s="30">
        <v>512</v>
      </c>
      <c r="J25" s="30">
        <v>1077</v>
      </c>
      <c r="K25" s="49">
        <v>435</v>
      </c>
      <c r="L25" s="49">
        <v>642</v>
      </c>
      <c r="M25" s="3"/>
    </row>
    <row r="26" spans="1:13" s="24" customFormat="1" ht="26.25" customHeight="1">
      <c r="A26" s="19"/>
      <c r="B26" s="20"/>
      <c r="C26" s="163" t="s">
        <v>24</v>
      </c>
      <c r="D26" s="160"/>
      <c r="E26" s="21"/>
      <c r="F26" s="50">
        <v>1228</v>
      </c>
      <c r="G26" s="51">
        <v>471</v>
      </c>
      <c r="H26" s="51">
        <v>206</v>
      </c>
      <c r="I26" s="51">
        <v>193</v>
      </c>
      <c r="J26" s="51">
        <v>757</v>
      </c>
      <c r="K26" s="51">
        <v>235</v>
      </c>
      <c r="L26" s="51">
        <v>522</v>
      </c>
    </row>
    <row r="27" spans="1:13" s="2" customFormat="1" ht="26.25" customHeight="1">
      <c r="A27" s="21"/>
      <c r="B27" s="21"/>
      <c r="C27" s="163" t="s">
        <v>25</v>
      </c>
      <c r="D27" s="160"/>
      <c r="E27" s="20"/>
      <c r="F27" s="27">
        <v>2408</v>
      </c>
      <c r="G27" s="45">
        <v>979</v>
      </c>
      <c r="H27" s="45">
        <v>304</v>
      </c>
      <c r="I27" s="45">
        <v>262</v>
      </c>
      <c r="J27" s="45">
        <v>1429</v>
      </c>
      <c r="K27" s="37">
        <v>217</v>
      </c>
      <c r="L27" s="37">
        <v>1212</v>
      </c>
    </row>
    <row r="28" spans="1:13" s="2" customFormat="1" ht="26.25" customHeight="1">
      <c r="A28" s="25"/>
      <c r="B28" s="33"/>
      <c r="C28" s="159" t="s">
        <v>26</v>
      </c>
      <c r="D28" s="160"/>
      <c r="E28" s="47"/>
      <c r="F28" s="27">
        <v>505</v>
      </c>
      <c r="G28" s="45">
        <v>234</v>
      </c>
      <c r="H28" s="45">
        <v>128</v>
      </c>
      <c r="I28" s="45">
        <v>113</v>
      </c>
      <c r="J28" s="45">
        <v>271</v>
      </c>
      <c r="K28" s="37">
        <v>122</v>
      </c>
      <c r="L28" s="37">
        <v>149</v>
      </c>
      <c r="M28" s="3"/>
    </row>
    <row r="29" spans="1:13" s="2" customFormat="1" ht="26.25" customHeight="1">
      <c r="A29" s="33"/>
      <c r="B29" s="32"/>
      <c r="C29" s="159" t="s">
        <v>27</v>
      </c>
      <c r="D29" s="160"/>
      <c r="E29" s="32"/>
      <c r="F29" s="27">
        <v>730</v>
      </c>
      <c r="G29" s="45">
        <v>239</v>
      </c>
      <c r="H29" s="45">
        <v>62</v>
      </c>
      <c r="I29" s="45">
        <v>63</v>
      </c>
      <c r="J29" s="45">
        <v>491</v>
      </c>
      <c r="K29" s="49">
        <v>49</v>
      </c>
      <c r="L29" s="49">
        <v>442</v>
      </c>
      <c r="M29" s="3"/>
    </row>
    <row r="30" spans="1:13" s="2" customFormat="1" ht="26.25" customHeight="1">
      <c r="A30" s="25"/>
      <c r="B30" s="33"/>
      <c r="C30" s="159" t="s">
        <v>28</v>
      </c>
      <c r="D30" s="160"/>
      <c r="E30" s="47"/>
      <c r="F30" s="27">
        <v>315</v>
      </c>
      <c r="G30" s="45">
        <v>123</v>
      </c>
      <c r="H30" s="45">
        <v>59</v>
      </c>
      <c r="I30" s="45">
        <v>56</v>
      </c>
      <c r="J30" s="45">
        <v>192</v>
      </c>
      <c r="K30" s="37">
        <v>67</v>
      </c>
      <c r="L30" s="37">
        <v>125</v>
      </c>
      <c r="M30" s="3"/>
    </row>
    <row r="31" spans="1:13" s="2" customFormat="1" ht="26.25" customHeight="1">
      <c r="A31" s="25"/>
      <c r="B31" s="33"/>
      <c r="C31" s="159" t="s">
        <v>29</v>
      </c>
      <c r="D31" s="160"/>
      <c r="E31" s="47"/>
      <c r="F31" s="27">
        <v>664</v>
      </c>
      <c r="G31" s="45">
        <v>217</v>
      </c>
      <c r="H31" s="45">
        <v>53</v>
      </c>
      <c r="I31" s="45">
        <v>41</v>
      </c>
      <c r="J31" s="45">
        <v>447</v>
      </c>
      <c r="K31" s="37">
        <v>61</v>
      </c>
      <c r="L31" s="37">
        <v>386</v>
      </c>
      <c r="M31" s="3"/>
    </row>
    <row r="32" spans="1:13" s="2" customFormat="1" ht="25.5" customHeight="1">
      <c r="A32" s="25"/>
      <c r="B32" s="33"/>
      <c r="C32" s="159" t="s">
        <v>30</v>
      </c>
      <c r="D32" s="160"/>
      <c r="E32" s="47"/>
      <c r="F32" s="27">
        <v>225</v>
      </c>
      <c r="G32" s="45">
        <v>106</v>
      </c>
      <c r="H32" s="52">
        <v>46</v>
      </c>
      <c r="I32" s="30">
        <v>33</v>
      </c>
      <c r="J32" s="30">
        <v>119</v>
      </c>
      <c r="K32" s="37">
        <v>19</v>
      </c>
      <c r="L32" s="37">
        <v>100</v>
      </c>
      <c r="M32" s="3"/>
    </row>
    <row r="33" spans="1:13" s="2" customFormat="1" ht="25.5" customHeight="1">
      <c r="A33" s="25"/>
      <c r="B33" s="33"/>
      <c r="C33" s="159" t="s">
        <v>31</v>
      </c>
      <c r="D33" s="160"/>
      <c r="E33" s="47"/>
      <c r="F33" s="27">
        <v>826</v>
      </c>
      <c r="G33" s="45">
        <v>297</v>
      </c>
      <c r="H33" s="52">
        <v>105</v>
      </c>
      <c r="I33" s="30">
        <v>80</v>
      </c>
      <c r="J33" s="30">
        <v>529</v>
      </c>
      <c r="K33" s="37">
        <v>109</v>
      </c>
      <c r="L33" s="37">
        <v>420</v>
      </c>
      <c r="M33" s="3"/>
    </row>
    <row r="34" spans="1:13" s="2" customFormat="1" ht="25.5" customHeight="1">
      <c r="A34" s="53"/>
      <c r="B34" s="32"/>
      <c r="C34" s="161" t="s">
        <v>32</v>
      </c>
      <c r="D34" s="160"/>
      <c r="E34" s="54"/>
      <c r="F34" s="27">
        <v>460</v>
      </c>
      <c r="G34" s="45">
        <v>242</v>
      </c>
      <c r="H34" s="45">
        <v>109</v>
      </c>
      <c r="I34" s="45">
        <v>107</v>
      </c>
      <c r="J34" s="45">
        <v>218</v>
      </c>
      <c r="K34" s="37">
        <v>55</v>
      </c>
      <c r="L34" s="37">
        <v>163</v>
      </c>
      <c r="M34" s="3"/>
    </row>
    <row r="35" spans="1:13" s="2" customFormat="1" ht="25.5" customHeight="1">
      <c r="A35" s="55"/>
      <c r="B35" s="56"/>
      <c r="C35" s="157" t="s">
        <v>33</v>
      </c>
      <c r="D35" s="158"/>
      <c r="E35" s="57"/>
      <c r="F35" s="58">
        <v>362</v>
      </c>
      <c r="G35" s="59">
        <v>181</v>
      </c>
      <c r="H35" s="59">
        <v>97</v>
      </c>
      <c r="I35" s="59">
        <v>73</v>
      </c>
      <c r="J35" s="59">
        <v>181</v>
      </c>
      <c r="K35" s="60">
        <v>80</v>
      </c>
      <c r="L35" s="60">
        <v>101</v>
      </c>
      <c r="M35" s="3"/>
    </row>
    <row r="36" spans="1:13" ht="12" customHeight="1">
      <c r="B36" s="62" t="s">
        <v>34</v>
      </c>
    </row>
  </sheetData>
  <mergeCells count="34">
    <mergeCell ref="C16:D16"/>
    <mergeCell ref="A6:E8"/>
    <mergeCell ref="F6:F8"/>
    <mergeCell ref="G6:G8"/>
    <mergeCell ref="J6:L6"/>
    <mergeCell ref="H7:H8"/>
    <mergeCell ref="I7:I8"/>
    <mergeCell ref="J7:J8"/>
    <mergeCell ref="K7:K8"/>
    <mergeCell ref="L7:L8"/>
    <mergeCell ref="B10:D10"/>
    <mergeCell ref="B11:D11"/>
    <mergeCell ref="B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5:D35"/>
    <mergeCell ref="C29:D29"/>
    <mergeCell ref="C30:D30"/>
    <mergeCell ref="C31:D31"/>
    <mergeCell ref="C32:D32"/>
    <mergeCell ref="C33:D33"/>
    <mergeCell ref="C34:D34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4"/>
  <sheetViews>
    <sheetView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8.77734375" style="61" customWidth="1"/>
    <col min="5" max="5" width="2.88671875" style="63" customWidth="1"/>
    <col min="6" max="6" width="10.6640625" style="61" customWidth="1"/>
    <col min="7" max="9" width="10.44140625" style="61" customWidth="1"/>
    <col min="10" max="10" width="10.6640625" style="61" customWidth="1"/>
    <col min="11" max="12" width="10.44140625" style="61" customWidth="1"/>
    <col min="13" max="16384" width="16.88671875" style="61"/>
  </cols>
  <sheetData>
    <row r="1" spans="1:12" s="3" customFormat="1" ht="14.4" customHeight="1">
      <c r="A1" s="1"/>
      <c r="B1" s="1"/>
      <c r="C1" s="1"/>
      <c r="D1" s="1"/>
      <c r="E1" s="1"/>
      <c r="F1" s="1"/>
      <c r="G1" s="74"/>
      <c r="L1" s="64"/>
    </row>
    <row r="2" spans="1:12" s="3" customFormat="1" ht="21.6" customHeight="1">
      <c r="A2" s="25"/>
      <c r="B2" s="25"/>
      <c r="C2" s="25"/>
      <c r="D2" s="25"/>
      <c r="E2" s="65"/>
      <c r="F2" s="6"/>
      <c r="G2" s="66"/>
    </row>
    <row r="3" spans="1:12" s="3" customFormat="1" ht="21.6" customHeight="1">
      <c r="B3" s="7" t="s">
        <v>35</v>
      </c>
      <c r="C3" s="25"/>
      <c r="D3" s="25"/>
      <c r="E3" s="65"/>
      <c r="F3" s="6"/>
      <c r="G3" s="66"/>
    </row>
    <row r="4" spans="1:12" s="8" customFormat="1" ht="21.6" customHeight="1">
      <c r="B4" s="9"/>
      <c r="C4" s="10" t="s">
        <v>70</v>
      </c>
      <c r="D4" s="9"/>
      <c r="E4" s="11"/>
      <c r="F4" s="12"/>
      <c r="G4" s="67"/>
      <c r="H4" s="13"/>
      <c r="I4" s="13"/>
      <c r="J4" s="3"/>
      <c r="K4" s="3"/>
    </row>
    <row r="5" spans="1:12" s="3" customFormat="1" ht="14.4" customHeight="1" thickBot="1">
      <c r="A5" s="68"/>
      <c r="B5" s="68"/>
      <c r="C5" s="68"/>
      <c r="D5" s="25"/>
      <c r="E5" s="68"/>
      <c r="F5" s="15"/>
      <c r="G5" s="16"/>
      <c r="H5" s="16"/>
      <c r="I5" s="17"/>
      <c r="K5" s="17"/>
      <c r="L5" s="17" t="s">
        <v>2</v>
      </c>
    </row>
    <row r="6" spans="1:12" s="3" customFormat="1" ht="14.4" customHeight="1" thickTop="1">
      <c r="A6" s="166" t="s">
        <v>3</v>
      </c>
      <c r="B6" s="166"/>
      <c r="C6" s="166"/>
      <c r="D6" s="166"/>
      <c r="E6" s="167"/>
      <c r="F6" s="172" t="s">
        <v>4</v>
      </c>
      <c r="G6" s="175" t="s">
        <v>63</v>
      </c>
      <c r="H6" s="73"/>
      <c r="I6" s="18"/>
      <c r="J6" s="183" t="s">
        <v>64</v>
      </c>
      <c r="K6" s="184"/>
      <c r="L6" s="184"/>
    </row>
    <row r="7" spans="1:12" s="3" customFormat="1" ht="14.4" customHeight="1">
      <c r="A7" s="168"/>
      <c r="B7" s="168"/>
      <c r="C7" s="168"/>
      <c r="D7" s="168"/>
      <c r="E7" s="169"/>
      <c r="F7" s="173"/>
      <c r="G7" s="176"/>
      <c r="H7" s="181" t="s">
        <v>65</v>
      </c>
      <c r="I7" s="181" t="s">
        <v>66</v>
      </c>
      <c r="J7" s="173" t="s">
        <v>67</v>
      </c>
      <c r="K7" s="186" t="s">
        <v>68</v>
      </c>
      <c r="L7" s="188" t="s">
        <v>69</v>
      </c>
    </row>
    <row r="8" spans="1:12" s="3" customFormat="1" ht="28.95" customHeight="1">
      <c r="A8" s="170"/>
      <c r="B8" s="170"/>
      <c r="C8" s="170"/>
      <c r="D8" s="170"/>
      <c r="E8" s="171"/>
      <c r="F8" s="174"/>
      <c r="G8" s="177"/>
      <c r="H8" s="182"/>
      <c r="I8" s="182"/>
      <c r="J8" s="185"/>
      <c r="K8" s="187"/>
      <c r="L8" s="189"/>
    </row>
    <row r="9" spans="1:12" s="24" customFormat="1" ht="14.4" customHeight="1">
      <c r="A9" s="19"/>
      <c r="B9" s="20" t="s">
        <v>9</v>
      </c>
      <c r="C9" s="20"/>
      <c r="D9" s="20"/>
      <c r="E9" s="21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</row>
    <row r="10" spans="1:12" s="24" customFormat="1" ht="27" customHeight="1">
      <c r="A10" s="19"/>
      <c r="B10" s="20"/>
      <c r="C10" s="163" t="s">
        <v>37</v>
      </c>
      <c r="D10" s="160"/>
      <c r="E10" s="21"/>
      <c r="F10" s="50">
        <v>341</v>
      </c>
      <c r="G10" s="51">
        <v>119</v>
      </c>
      <c r="H10" s="51">
        <v>52</v>
      </c>
      <c r="I10" s="51">
        <v>44</v>
      </c>
      <c r="J10" s="51">
        <v>222</v>
      </c>
      <c r="K10" s="51">
        <v>55</v>
      </c>
      <c r="L10" s="51">
        <v>167</v>
      </c>
    </row>
    <row r="11" spans="1:12" s="24" customFormat="1" ht="27" customHeight="1">
      <c r="A11" s="19"/>
      <c r="B11" s="20"/>
      <c r="C11" s="163" t="s">
        <v>38</v>
      </c>
      <c r="D11" s="160"/>
      <c r="E11" s="21"/>
      <c r="F11" s="50">
        <v>457</v>
      </c>
      <c r="G11" s="51">
        <v>150</v>
      </c>
      <c r="H11" s="51">
        <v>61</v>
      </c>
      <c r="I11" s="51">
        <v>56</v>
      </c>
      <c r="J11" s="51">
        <v>307</v>
      </c>
      <c r="K11" s="51">
        <v>58</v>
      </c>
      <c r="L11" s="51">
        <v>249</v>
      </c>
    </row>
    <row r="12" spans="1:12" s="24" customFormat="1" ht="27" customHeight="1">
      <c r="A12" s="19"/>
      <c r="B12" s="20"/>
      <c r="C12" s="163" t="s">
        <v>39</v>
      </c>
      <c r="D12" s="160"/>
      <c r="E12" s="21"/>
      <c r="F12" s="50">
        <v>186</v>
      </c>
      <c r="G12" s="51">
        <v>88</v>
      </c>
      <c r="H12" s="51">
        <v>39</v>
      </c>
      <c r="I12" s="51">
        <v>37</v>
      </c>
      <c r="J12" s="51">
        <v>98</v>
      </c>
      <c r="K12" s="51">
        <v>29</v>
      </c>
      <c r="L12" s="51">
        <v>69</v>
      </c>
    </row>
    <row r="13" spans="1:12" s="24" customFormat="1" ht="27" customHeight="1">
      <c r="A13" s="19"/>
      <c r="B13" s="20"/>
      <c r="C13" s="163" t="s">
        <v>40</v>
      </c>
      <c r="D13" s="160"/>
      <c r="E13" s="21"/>
      <c r="F13" s="50">
        <v>360</v>
      </c>
      <c r="G13" s="51">
        <v>203</v>
      </c>
      <c r="H13" s="51">
        <v>104</v>
      </c>
      <c r="I13" s="51">
        <v>94</v>
      </c>
      <c r="J13" s="51">
        <v>157</v>
      </c>
      <c r="K13" s="51">
        <v>52</v>
      </c>
      <c r="L13" s="51">
        <v>105</v>
      </c>
    </row>
    <row r="14" spans="1:12" s="24" customFormat="1" ht="27" customHeight="1">
      <c r="A14" s="19"/>
      <c r="B14" s="20"/>
      <c r="C14" s="163" t="s">
        <v>41</v>
      </c>
      <c r="D14" s="160"/>
      <c r="E14" s="21"/>
      <c r="F14" s="50">
        <v>372</v>
      </c>
      <c r="G14" s="51">
        <v>136</v>
      </c>
      <c r="H14" s="51">
        <v>45</v>
      </c>
      <c r="I14" s="51">
        <v>36</v>
      </c>
      <c r="J14" s="51">
        <v>236</v>
      </c>
      <c r="K14" s="51">
        <v>50</v>
      </c>
      <c r="L14" s="51">
        <v>186</v>
      </c>
    </row>
    <row r="15" spans="1:12" s="24" customFormat="1" ht="27" customHeight="1">
      <c r="A15" s="19"/>
      <c r="B15" s="20"/>
      <c r="C15" s="163" t="s">
        <v>42</v>
      </c>
      <c r="D15" s="160"/>
      <c r="E15" s="21"/>
      <c r="F15" s="50">
        <v>839</v>
      </c>
      <c r="G15" s="51">
        <v>304</v>
      </c>
      <c r="H15" s="51">
        <v>150</v>
      </c>
      <c r="I15" s="51">
        <v>114</v>
      </c>
      <c r="J15" s="51">
        <v>535</v>
      </c>
      <c r="K15" s="51">
        <v>126</v>
      </c>
      <c r="L15" s="51">
        <v>409</v>
      </c>
    </row>
    <row r="16" spans="1:12" s="2" customFormat="1" ht="27" customHeight="1">
      <c r="A16" s="19"/>
      <c r="B16" s="19"/>
      <c r="C16" s="159" t="s">
        <v>43</v>
      </c>
      <c r="D16" s="160"/>
      <c r="E16" s="21"/>
      <c r="F16" s="27">
        <v>628</v>
      </c>
      <c r="G16" s="45">
        <v>247</v>
      </c>
      <c r="H16" s="30">
        <v>68</v>
      </c>
      <c r="I16" s="30">
        <v>62</v>
      </c>
      <c r="J16" s="30">
        <v>381</v>
      </c>
      <c r="K16" s="37">
        <v>72</v>
      </c>
      <c r="L16" s="37">
        <v>309</v>
      </c>
    </row>
    <row r="17" spans="1:12" s="2" customFormat="1" ht="27" customHeight="1">
      <c r="A17" s="19"/>
      <c r="B17" s="34"/>
      <c r="C17" s="163" t="s">
        <v>44</v>
      </c>
      <c r="D17" s="160"/>
      <c r="E17" s="21"/>
      <c r="F17" s="27">
        <v>364</v>
      </c>
      <c r="G17" s="45">
        <v>102</v>
      </c>
      <c r="H17" s="37">
        <v>35</v>
      </c>
      <c r="I17" s="37">
        <v>22</v>
      </c>
      <c r="J17" s="37">
        <v>262</v>
      </c>
      <c r="K17" s="37">
        <v>65</v>
      </c>
      <c r="L17" s="37">
        <v>197</v>
      </c>
    </row>
    <row r="18" spans="1:12" s="2" customFormat="1" ht="27" customHeight="1">
      <c r="A18" s="19"/>
      <c r="B18" s="34"/>
      <c r="C18" s="163" t="s">
        <v>45</v>
      </c>
      <c r="D18" s="160"/>
      <c r="E18" s="21"/>
      <c r="F18" s="27">
        <v>632</v>
      </c>
      <c r="G18" s="45">
        <v>279</v>
      </c>
      <c r="H18" s="30">
        <v>130</v>
      </c>
      <c r="I18" s="30">
        <v>113</v>
      </c>
      <c r="J18" s="30">
        <v>353</v>
      </c>
      <c r="K18" s="37">
        <v>94</v>
      </c>
      <c r="L18" s="37">
        <v>259</v>
      </c>
    </row>
    <row r="19" spans="1:12" s="2" customFormat="1" ht="27" customHeight="1">
      <c r="A19" s="19"/>
      <c r="B19" s="34"/>
      <c r="C19" s="163" t="s">
        <v>46</v>
      </c>
      <c r="D19" s="160"/>
      <c r="E19" s="21"/>
      <c r="F19" s="27">
        <v>660</v>
      </c>
      <c r="G19" s="45">
        <v>230</v>
      </c>
      <c r="H19" s="30">
        <v>71</v>
      </c>
      <c r="I19" s="30">
        <v>56</v>
      </c>
      <c r="J19" s="30">
        <v>430</v>
      </c>
      <c r="K19" s="37">
        <v>75</v>
      </c>
      <c r="L19" s="37">
        <v>355</v>
      </c>
    </row>
    <row r="20" spans="1:12" s="2" customFormat="1" ht="27" customHeight="1">
      <c r="A20" s="19"/>
      <c r="B20" s="34"/>
      <c r="C20" s="163" t="s">
        <v>47</v>
      </c>
      <c r="D20" s="160"/>
      <c r="E20" s="21"/>
      <c r="F20" s="27">
        <v>1878</v>
      </c>
      <c r="G20" s="45">
        <v>668</v>
      </c>
      <c r="H20" s="37">
        <v>328</v>
      </c>
      <c r="I20" s="37">
        <v>295</v>
      </c>
      <c r="J20" s="37">
        <v>1210</v>
      </c>
      <c r="K20" s="37">
        <v>316</v>
      </c>
      <c r="L20" s="37">
        <v>894</v>
      </c>
    </row>
    <row r="21" spans="1:12" s="2" customFormat="1" ht="27" customHeight="1">
      <c r="A21" s="19"/>
      <c r="B21" s="34"/>
      <c r="C21" s="163" t="s">
        <v>48</v>
      </c>
      <c r="D21" s="160"/>
      <c r="E21" s="21"/>
      <c r="F21" s="27">
        <v>658</v>
      </c>
      <c r="G21" s="45">
        <v>356</v>
      </c>
      <c r="H21" s="30">
        <v>252</v>
      </c>
      <c r="I21" s="30">
        <v>228</v>
      </c>
      <c r="J21" s="30">
        <v>302</v>
      </c>
      <c r="K21" s="37">
        <v>150</v>
      </c>
      <c r="L21" s="37">
        <v>152</v>
      </c>
    </row>
    <row r="22" spans="1:12" s="2" customFormat="1" ht="27" customHeight="1">
      <c r="A22" s="19"/>
      <c r="B22" s="21"/>
      <c r="C22" s="159" t="s">
        <v>49</v>
      </c>
      <c r="D22" s="160"/>
      <c r="E22" s="21"/>
      <c r="F22" s="27">
        <v>963</v>
      </c>
      <c r="G22" s="45">
        <v>352</v>
      </c>
      <c r="H22" s="30">
        <v>120</v>
      </c>
      <c r="I22" s="30">
        <v>111</v>
      </c>
      <c r="J22" s="30">
        <v>611</v>
      </c>
      <c r="K22" s="49">
        <v>84</v>
      </c>
      <c r="L22" s="49">
        <v>527</v>
      </c>
    </row>
    <row r="23" spans="1:12" s="2" customFormat="1" ht="26.25" customHeight="1">
      <c r="A23" s="19"/>
      <c r="B23" s="21"/>
      <c r="C23" s="159" t="s">
        <v>50</v>
      </c>
      <c r="D23" s="160"/>
      <c r="E23" s="21"/>
      <c r="F23" s="27">
        <v>233</v>
      </c>
      <c r="G23" s="45">
        <v>99</v>
      </c>
      <c r="H23" s="45">
        <v>30</v>
      </c>
      <c r="I23" s="45">
        <v>16</v>
      </c>
      <c r="J23" s="45">
        <v>134</v>
      </c>
      <c r="K23" s="49">
        <v>33</v>
      </c>
      <c r="L23" s="49">
        <v>101</v>
      </c>
    </row>
    <row r="24" spans="1:12" s="2" customFormat="1" ht="26.25" customHeight="1">
      <c r="A24" s="19"/>
      <c r="B24" s="19"/>
      <c r="C24" s="159" t="s">
        <v>51</v>
      </c>
      <c r="D24" s="160"/>
      <c r="E24" s="69"/>
      <c r="F24" s="27">
        <v>579</v>
      </c>
      <c r="G24" s="45">
        <v>216</v>
      </c>
      <c r="H24" s="45">
        <v>112</v>
      </c>
      <c r="I24" s="45">
        <v>100</v>
      </c>
      <c r="J24" s="45">
        <v>363</v>
      </c>
      <c r="K24" s="49">
        <v>97</v>
      </c>
      <c r="L24" s="37">
        <v>266</v>
      </c>
    </row>
    <row r="25" spans="1:12" s="2" customFormat="1" ht="26.25" customHeight="1">
      <c r="A25" s="19"/>
      <c r="B25" s="19"/>
      <c r="C25" s="159" t="s">
        <v>52</v>
      </c>
      <c r="D25" s="160"/>
      <c r="E25" s="48"/>
      <c r="F25" s="27">
        <v>680</v>
      </c>
      <c r="G25" s="45">
        <v>236</v>
      </c>
      <c r="H25" s="37">
        <v>109</v>
      </c>
      <c r="I25" s="37">
        <v>97</v>
      </c>
      <c r="J25" s="37">
        <v>444</v>
      </c>
      <c r="K25" s="37">
        <v>94</v>
      </c>
      <c r="L25" s="37">
        <v>350</v>
      </c>
    </row>
    <row r="26" spans="1:12" s="2" customFormat="1" ht="26.25" customHeight="1">
      <c r="A26" s="19"/>
      <c r="B26" s="19"/>
      <c r="C26" s="159" t="s">
        <v>53</v>
      </c>
      <c r="D26" s="160"/>
      <c r="E26" s="48"/>
      <c r="F26" s="27">
        <v>256</v>
      </c>
      <c r="G26" s="45">
        <v>75</v>
      </c>
      <c r="H26" s="30">
        <v>31</v>
      </c>
      <c r="I26" s="30">
        <v>31</v>
      </c>
      <c r="J26" s="30">
        <v>181</v>
      </c>
      <c r="K26" s="37">
        <v>37</v>
      </c>
      <c r="L26" s="37">
        <v>144</v>
      </c>
    </row>
    <row r="27" spans="1:12" s="2" customFormat="1" ht="26.25" customHeight="1">
      <c r="A27" s="19"/>
      <c r="B27" s="19"/>
      <c r="C27" s="159" t="s">
        <v>54</v>
      </c>
      <c r="D27" s="160"/>
      <c r="E27" s="48"/>
      <c r="F27" s="27">
        <v>178</v>
      </c>
      <c r="G27" s="45">
        <v>56</v>
      </c>
      <c r="H27" s="37">
        <v>21</v>
      </c>
      <c r="I27" s="37">
        <v>18</v>
      </c>
      <c r="J27" s="37">
        <v>122</v>
      </c>
      <c r="K27" s="37">
        <v>19</v>
      </c>
      <c r="L27" s="37">
        <v>103</v>
      </c>
    </row>
    <row r="28" spans="1:12" s="2" customFormat="1" ht="26.25" customHeight="1">
      <c r="A28" s="19"/>
      <c r="B28" s="19"/>
      <c r="C28" s="159" t="s">
        <v>55</v>
      </c>
      <c r="D28" s="160"/>
      <c r="E28" s="48"/>
      <c r="F28" s="27">
        <v>332</v>
      </c>
      <c r="G28" s="45">
        <v>106</v>
      </c>
      <c r="H28" s="45">
        <v>51</v>
      </c>
      <c r="I28" s="45">
        <v>47</v>
      </c>
      <c r="J28" s="45">
        <v>226</v>
      </c>
      <c r="K28" s="37">
        <v>47</v>
      </c>
      <c r="L28" s="37">
        <v>179</v>
      </c>
    </row>
    <row r="29" spans="1:12" s="2" customFormat="1" ht="26.25" customHeight="1">
      <c r="A29" s="19"/>
      <c r="B29" s="19"/>
      <c r="C29" s="159" t="s">
        <v>56</v>
      </c>
      <c r="D29" s="160"/>
      <c r="E29" s="48"/>
      <c r="F29" s="27">
        <v>26</v>
      </c>
      <c r="G29" s="45">
        <v>10</v>
      </c>
      <c r="H29" s="45" t="s">
        <v>57</v>
      </c>
      <c r="I29" s="45">
        <v>2</v>
      </c>
      <c r="J29" s="45">
        <v>16</v>
      </c>
      <c r="K29" s="37">
        <v>2</v>
      </c>
      <c r="L29" s="37">
        <v>14</v>
      </c>
    </row>
    <row r="30" spans="1:12" s="2" customFormat="1" ht="26.25" customHeight="1">
      <c r="A30" s="19"/>
      <c r="B30" s="19"/>
      <c r="C30" s="159" t="s">
        <v>58</v>
      </c>
      <c r="D30" s="160"/>
      <c r="E30" s="48"/>
      <c r="F30" s="27">
        <v>253</v>
      </c>
      <c r="G30" s="45">
        <v>66</v>
      </c>
      <c r="H30" s="30">
        <v>25</v>
      </c>
      <c r="I30" s="30">
        <v>19</v>
      </c>
      <c r="J30" s="30">
        <v>187</v>
      </c>
      <c r="K30" s="37">
        <v>19</v>
      </c>
      <c r="L30" s="37">
        <v>168</v>
      </c>
    </row>
    <row r="31" spans="1:12" s="2" customFormat="1" ht="26.25" customHeight="1">
      <c r="A31" s="19"/>
      <c r="B31" s="19"/>
      <c r="C31" s="159" t="s">
        <v>59</v>
      </c>
      <c r="D31" s="160"/>
      <c r="E31" s="48"/>
      <c r="F31" s="27">
        <v>199</v>
      </c>
      <c r="G31" s="45">
        <v>59</v>
      </c>
      <c r="H31" s="30">
        <v>24</v>
      </c>
      <c r="I31" s="30">
        <v>20</v>
      </c>
      <c r="J31" s="30">
        <v>140</v>
      </c>
      <c r="K31" s="37">
        <v>21</v>
      </c>
      <c r="L31" s="37">
        <v>119</v>
      </c>
    </row>
    <row r="32" spans="1:12" s="2" customFormat="1" ht="26.25" customHeight="1">
      <c r="A32" s="19"/>
      <c r="B32" s="19"/>
      <c r="C32" s="159" t="s">
        <v>60</v>
      </c>
      <c r="D32" s="160"/>
      <c r="E32" s="48"/>
      <c r="F32" s="27">
        <v>788</v>
      </c>
      <c r="G32" s="45">
        <v>338</v>
      </c>
      <c r="H32" s="45">
        <v>214</v>
      </c>
      <c r="I32" s="45">
        <v>190</v>
      </c>
      <c r="J32" s="45">
        <v>450</v>
      </c>
      <c r="K32" s="37">
        <v>175</v>
      </c>
      <c r="L32" s="37">
        <v>275</v>
      </c>
    </row>
    <row r="33" spans="1:12" s="2" customFormat="1" ht="26.25" customHeight="1">
      <c r="A33" s="70"/>
      <c r="B33" s="70"/>
      <c r="C33" s="157" t="s">
        <v>61</v>
      </c>
      <c r="D33" s="158"/>
      <c r="E33" s="71"/>
      <c r="F33" s="58">
        <v>243</v>
      </c>
      <c r="G33" s="59">
        <v>98</v>
      </c>
      <c r="H33" s="59">
        <v>49</v>
      </c>
      <c r="I33" s="59">
        <v>37</v>
      </c>
      <c r="J33" s="59">
        <v>145</v>
      </c>
      <c r="K33" s="60">
        <v>44</v>
      </c>
      <c r="L33" s="60">
        <v>101</v>
      </c>
    </row>
    <row r="34" spans="1:12" s="3" customFormat="1" ht="12" customHeight="1">
      <c r="A34" s="4"/>
      <c r="B34" s="62" t="s">
        <v>34</v>
      </c>
      <c r="C34" s="4"/>
      <c r="D34" s="4"/>
      <c r="E34" s="48"/>
      <c r="F34" s="6"/>
      <c r="G34" s="66"/>
      <c r="J34" s="72"/>
    </row>
  </sheetData>
  <mergeCells count="33">
    <mergeCell ref="A6:E8"/>
    <mergeCell ref="F6:F8"/>
    <mergeCell ref="G6:G8"/>
    <mergeCell ref="J6:L6"/>
    <mergeCell ref="H7:H8"/>
    <mergeCell ref="I7:I8"/>
    <mergeCell ref="J7:J8"/>
    <mergeCell ref="K7:K8"/>
    <mergeCell ref="L7:L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6"/>
  <sheetViews>
    <sheetView zoomScaleNormal="100" workbookViewId="0"/>
  </sheetViews>
  <sheetFormatPr defaultColWidth="16.88671875" defaultRowHeight="10.8"/>
  <cols>
    <col min="1" max="1" width="0.6640625" style="114" customWidth="1"/>
    <col min="2" max="2" width="1.33203125" style="114" customWidth="1"/>
    <col min="3" max="3" width="1.44140625" style="114" customWidth="1"/>
    <col min="4" max="4" width="7.77734375" style="114" customWidth="1"/>
    <col min="5" max="5" width="3.88671875" style="115" customWidth="1"/>
    <col min="6" max="6" width="10.77734375" style="114" customWidth="1"/>
    <col min="7" max="12" width="10.44140625" style="114" customWidth="1"/>
    <col min="13" max="18" width="12" style="114" customWidth="1"/>
    <col min="19" max="19" width="11.88671875" style="114" customWidth="1"/>
    <col min="20" max="20" width="3.88671875" style="116" customWidth="1"/>
    <col min="21" max="21" width="1.109375" style="114" customWidth="1"/>
    <col min="22" max="16384" width="16.88671875" style="114"/>
  </cols>
  <sheetData>
    <row r="1" spans="1:22" s="3" customFormat="1" ht="14.4" customHeight="1">
      <c r="A1" s="1"/>
      <c r="B1" s="1"/>
      <c r="C1" s="1"/>
      <c r="D1" s="1"/>
      <c r="E1" s="75"/>
      <c r="F1" s="1"/>
      <c r="T1" s="64"/>
      <c r="U1" s="64"/>
    </row>
    <row r="2" spans="1:22" s="3" customFormat="1" ht="21.6" customHeight="1">
      <c r="A2" s="4"/>
      <c r="B2" s="4"/>
      <c r="C2" s="4"/>
      <c r="D2" s="4"/>
      <c r="E2" s="76"/>
      <c r="F2" s="6"/>
      <c r="T2" s="77"/>
    </row>
    <row r="3" spans="1:22" s="3" customFormat="1" ht="21.6" customHeight="1">
      <c r="B3" s="7" t="s">
        <v>35</v>
      </c>
      <c r="C3" s="4"/>
      <c r="D3" s="4"/>
      <c r="E3" s="76"/>
      <c r="F3" s="6"/>
      <c r="T3" s="77"/>
    </row>
    <row r="4" spans="1:22" s="8" customFormat="1" ht="21.6" customHeight="1">
      <c r="B4" s="9"/>
      <c r="C4" s="10" t="s">
        <v>71</v>
      </c>
      <c r="D4" s="9"/>
      <c r="E4" s="78"/>
      <c r="F4" s="12"/>
      <c r="G4" s="13"/>
      <c r="H4" s="13"/>
      <c r="I4" s="13"/>
      <c r="T4" s="79"/>
    </row>
    <row r="5" spans="1:22" s="3" customFormat="1" ht="14.4" customHeight="1" thickBot="1">
      <c r="A5" s="14"/>
      <c r="B5" s="14"/>
      <c r="C5" s="14"/>
      <c r="D5" s="4"/>
      <c r="E5" s="80"/>
      <c r="F5" s="15"/>
      <c r="G5" s="16"/>
      <c r="H5" s="16"/>
      <c r="I5" s="17"/>
      <c r="L5" s="17"/>
      <c r="S5" s="81" t="s">
        <v>2</v>
      </c>
      <c r="T5" s="82"/>
    </row>
    <row r="6" spans="1:22" s="4" customFormat="1" ht="14.4" customHeight="1" thickTop="1">
      <c r="A6" s="166" t="s">
        <v>3</v>
      </c>
      <c r="B6" s="166"/>
      <c r="C6" s="166"/>
      <c r="D6" s="166"/>
      <c r="E6" s="167"/>
      <c r="F6" s="201" t="s">
        <v>4</v>
      </c>
      <c r="G6" s="205" t="s">
        <v>72</v>
      </c>
      <c r="H6" s="201" t="s">
        <v>73</v>
      </c>
      <c r="I6" s="201" t="s">
        <v>74</v>
      </c>
      <c r="J6" s="201" t="s">
        <v>75</v>
      </c>
      <c r="K6" s="201" t="s">
        <v>76</v>
      </c>
      <c r="L6" s="201" t="s">
        <v>77</v>
      </c>
      <c r="M6" s="203" t="s">
        <v>78</v>
      </c>
      <c r="N6" s="201" t="s">
        <v>79</v>
      </c>
      <c r="O6" s="190" t="s">
        <v>80</v>
      </c>
      <c r="P6" s="190" t="s">
        <v>81</v>
      </c>
      <c r="Q6" s="190" t="s">
        <v>82</v>
      </c>
      <c r="R6" s="190" t="s">
        <v>83</v>
      </c>
      <c r="S6" s="193" t="s">
        <v>84</v>
      </c>
      <c r="T6" s="196" t="s">
        <v>85</v>
      </c>
      <c r="U6" s="197"/>
    </row>
    <row r="7" spans="1:22" s="4" customFormat="1" ht="14.4" customHeight="1">
      <c r="A7" s="168"/>
      <c r="B7" s="168"/>
      <c r="C7" s="168"/>
      <c r="D7" s="168"/>
      <c r="E7" s="169"/>
      <c r="F7" s="202"/>
      <c r="G7" s="206"/>
      <c r="H7" s="202"/>
      <c r="I7" s="202"/>
      <c r="J7" s="202"/>
      <c r="K7" s="202"/>
      <c r="L7" s="202"/>
      <c r="M7" s="204"/>
      <c r="N7" s="202"/>
      <c r="O7" s="191"/>
      <c r="P7" s="191"/>
      <c r="Q7" s="191"/>
      <c r="R7" s="191"/>
      <c r="S7" s="194"/>
      <c r="T7" s="198"/>
      <c r="U7" s="199"/>
    </row>
    <row r="8" spans="1:22" s="4" customFormat="1" ht="28.95" customHeight="1">
      <c r="A8" s="170"/>
      <c r="B8" s="170"/>
      <c r="C8" s="170"/>
      <c r="D8" s="170"/>
      <c r="E8" s="171"/>
      <c r="F8" s="202"/>
      <c r="G8" s="206"/>
      <c r="H8" s="202"/>
      <c r="I8" s="202"/>
      <c r="J8" s="202"/>
      <c r="K8" s="202"/>
      <c r="L8" s="202"/>
      <c r="M8" s="204"/>
      <c r="N8" s="202"/>
      <c r="O8" s="192"/>
      <c r="P8" s="192"/>
      <c r="Q8" s="192"/>
      <c r="R8" s="192"/>
      <c r="S8" s="195"/>
      <c r="T8" s="200"/>
      <c r="U8" s="158"/>
    </row>
    <row r="9" spans="1:22" s="24" customFormat="1" ht="14.4" customHeight="1">
      <c r="A9" s="19"/>
      <c r="B9" s="20" t="s">
        <v>9</v>
      </c>
      <c r="C9" s="20"/>
      <c r="D9" s="20"/>
      <c r="E9" s="83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23">
        <v>14</v>
      </c>
      <c r="T9" s="84"/>
    </row>
    <row r="10" spans="1:22" s="2" customFormat="1" ht="25.5" customHeight="1">
      <c r="A10" s="25"/>
      <c r="B10" s="159" t="s">
        <v>10</v>
      </c>
      <c r="C10" s="159"/>
      <c r="D10" s="159"/>
      <c r="E10" s="85">
        <v>1</v>
      </c>
      <c r="F10" s="86">
        <v>1329591</v>
      </c>
      <c r="G10" s="87">
        <v>4904</v>
      </c>
      <c r="H10" s="88">
        <v>18379</v>
      </c>
      <c r="I10" s="52">
        <v>255297</v>
      </c>
      <c r="J10" s="31">
        <v>434536</v>
      </c>
      <c r="K10" s="31">
        <v>214615</v>
      </c>
      <c r="L10" s="31">
        <v>116596</v>
      </c>
      <c r="M10" s="31">
        <v>114622</v>
      </c>
      <c r="N10" s="31">
        <v>79650</v>
      </c>
      <c r="O10" s="89">
        <v>49167</v>
      </c>
      <c r="P10" s="89">
        <v>21751</v>
      </c>
      <c r="Q10" s="89">
        <v>7905</v>
      </c>
      <c r="R10" s="31">
        <v>6931</v>
      </c>
      <c r="S10" s="31">
        <v>5238</v>
      </c>
      <c r="T10" s="90">
        <v>1</v>
      </c>
      <c r="U10" s="3"/>
      <c r="V10" s="3"/>
    </row>
    <row r="11" spans="1:22" s="2" customFormat="1" ht="25.5" customHeight="1">
      <c r="A11" s="25"/>
      <c r="B11" s="159" t="s">
        <v>11</v>
      </c>
      <c r="C11" s="159"/>
      <c r="D11" s="159"/>
      <c r="E11" s="91">
        <v>2</v>
      </c>
      <c r="F11" s="86">
        <v>199273</v>
      </c>
      <c r="G11" s="52">
        <v>1360</v>
      </c>
      <c r="H11" s="52">
        <v>3120</v>
      </c>
      <c r="I11" s="52">
        <v>35733</v>
      </c>
      <c r="J11" s="31">
        <v>63381</v>
      </c>
      <c r="K11" s="31">
        <v>33643</v>
      </c>
      <c r="L11" s="31">
        <v>18950</v>
      </c>
      <c r="M11" s="31">
        <v>19220</v>
      </c>
      <c r="N11" s="31">
        <v>13862</v>
      </c>
      <c r="O11" s="89">
        <v>7708</v>
      </c>
      <c r="P11" s="89">
        <v>1974</v>
      </c>
      <c r="Q11" s="89">
        <v>259</v>
      </c>
      <c r="R11" s="31">
        <v>51</v>
      </c>
      <c r="S11" s="31">
        <v>12</v>
      </c>
      <c r="T11" s="92">
        <v>2</v>
      </c>
      <c r="U11" s="3"/>
      <c r="V11" s="3"/>
    </row>
    <row r="12" spans="1:22" s="2" customFormat="1" ht="7.5" customHeight="1">
      <c r="A12" s="33"/>
      <c r="B12" s="34"/>
      <c r="C12" s="35"/>
      <c r="D12" s="35"/>
      <c r="E12" s="91"/>
      <c r="F12" s="27"/>
      <c r="G12" s="36"/>
      <c r="H12" s="30"/>
      <c r="I12" s="30"/>
      <c r="J12" s="30"/>
      <c r="K12" s="37"/>
      <c r="L12" s="37"/>
      <c r="M12" s="37"/>
      <c r="N12" s="31"/>
      <c r="O12" s="93"/>
      <c r="P12" s="94"/>
      <c r="Q12" s="94"/>
      <c r="R12" s="94"/>
      <c r="S12" s="94"/>
      <c r="T12" s="92"/>
      <c r="U12" s="3"/>
      <c r="V12" s="3"/>
    </row>
    <row r="13" spans="1:22" s="2" customFormat="1" ht="25.5" customHeight="1">
      <c r="A13" s="38"/>
      <c r="B13" s="164" t="s">
        <v>12</v>
      </c>
      <c r="C13" s="164"/>
      <c r="D13" s="164"/>
      <c r="E13" s="91">
        <v>3</v>
      </c>
      <c r="F13" s="95">
        <v>40103</v>
      </c>
      <c r="G13" s="96">
        <v>161</v>
      </c>
      <c r="H13" s="96">
        <v>323</v>
      </c>
      <c r="I13" s="96">
        <v>5746</v>
      </c>
      <c r="J13" s="42">
        <v>11420</v>
      </c>
      <c r="K13" s="42">
        <v>7095</v>
      </c>
      <c r="L13" s="42">
        <v>4675</v>
      </c>
      <c r="M13" s="42">
        <v>5178</v>
      </c>
      <c r="N13" s="42">
        <v>3464</v>
      </c>
      <c r="O13" s="97">
        <v>1662</v>
      </c>
      <c r="P13" s="97">
        <v>332</v>
      </c>
      <c r="Q13" s="97">
        <v>35</v>
      </c>
      <c r="R13" s="42">
        <v>9</v>
      </c>
      <c r="S13" s="42">
        <v>3</v>
      </c>
      <c r="T13" s="92">
        <v>3</v>
      </c>
      <c r="U13" s="3"/>
      <c r="V13" s="3"/>
    </row>
    <row r="14" spans="1:22" s="2" customFormat="1" ht="7.5" customHeight="1">
      <c r="A14" s="38"/>
      <c r="B14" s="43"/>
      <c r="C14" s="165"/>
      <c r="D14" s="165"/>
      <c r="E14" s="91"/>
      <c r="F14" s="27"/>
      <c r="G14" s="36"/>
      <c r="H14" s="45"/>
      <c r="I14" s="45"/>
      <c r="J14" s="45"/>
      <c r="K14" s="37"/>
      <c r="L14" s="37"/>
      <c r="M14" s="37"/>
      <c r="N14" s="31"/>
      <c r="O14" s="93"/>
      <c r="P14" s="94"/>
      <c r="Q14" s="94"/>
      <c r="R14" s="94"/>
      <c r="S14" s="94"/>
      <c r="T14" s="92"/>
      <c r="U14" s="3"/>
      <c r="V14" s="3"/>
    </row>
    <row r="15" spans="1:22" s="2" customFormat="1" ht="26.25" customHeight="1">
      <c r="A15" s="38"/>
      <c r="B15" s="46"/>
      <c r="C15" s="162" t="s">
        <v>13</v>
      </c>
      <c r="D15" s="162"/>
      <c r="E15" s="91">
        <v>4</v>
      </c>
      <c r="F15" s="27">
        <v>5084</v>
      </c>
      <c r="G15" s="45">
        <v>25</v>
      </c>
      <c r="H15" s="45">
        <v>42</v>
      </c>
      <c r="I15" s="45">
        <v>443</v>
      </c>
      <c r="J15" s="45">
        <v>1303</v>
      </c>
      <c r="K15" s="45">
        <v>1094</v>
      </c>
      <c r="L15" s="45">
        <v>790</v>
      </c>
      <c r="M15" s="45">
        <v>793</v>
      </c>
      <c r="N15" s="45">
        <v>413</v>
      </c>
      <c r="O15" s="45">
        <v>149</v>
      </c>
      <c r="P15" s="45">
        <v>31</v>
      </c>
      <c r="Q15" s="45">
        <v>1</v>
      </c>
      <c r="R15" s="45" t="s">
        <v>57</v>
      </c>
      <c r="S15" s="45" t="s">
        <v>57</v>
      </c>
      <c r="T15" s="92">
        <v>4</v>
      </c>
      <c r="U15" s="3"/>
      <c r="V15" s="3"/>
    </row>
    <row r="16" spans="1:22" s="2" customFormat="1" ht="26.25" customHeight="1">
      <c r="A16" s="19"/>
      <c r="B16" s="34"/>
      <c r="C16" s="163" t="s">
        <v>14</v>
      </c>
      <c r="D16" s="160"/>
      <c r="E16" s="98">
        <v>5</v>
      </c>
      <c r="F16" s="99">
        <v>3160</v>
      </c>
      <c r="G16" s="100">
        <v>2</v>
      </c>
      <c r="H16" s="101">
        <v>17</v>
      </c>
      <c r="I16" s="101">
        <v>333</v>
      </c>
      <c r="J16" s="101">
        <v>665</v>
      </c>
      <c r="K16" s="49">
        <v>473</v>
      </c>
      <c r="L16" s="49">
        <v>473</v>
      </c>
      <c r="M16" s="49">
        <v>701</v>
      </c>
      <c r="N16" s="102">
        <v>389</v>
      </c>
      <c r="O16" s="93">
        <v>96</v>
      </c>
      <c r="P16" s="103">
        <v>8</v>
      </c>
      <c r="Q16" s="103">
        <v>3</v>
      </c>
      <c r="R16" s="103" t="s">
        <v>57</v>
      </c>
      <c r="S16" s="103" t="s">
        <v>57</v>
      </c>
      <c r="T16" s="92">
        <v>5</v>
      </c>
      <c r="U16" s="3"/>
    </row>
    <row r="17" spans="1:22" s="2" customFormat="1" ht="26.25" customHeight="1">
      <c r="A17" s="19"/>
      <c r="B17" s="21"/>
      <c r="C17" s="159" t="s">
        <v>15</v>
      </c>
      <c r="D17" s="160"/>
      <c r="E17" s="98">
        <v>6</v>
      </c>
      <c r="F17" s="99">
        <v>676</v>
      </c>
      <c r="G17" s="100">
        <v>6</v>
      </c>
      <c r="H17" s="100">
        <v>3</v>
      </c>
      <c r="I17" s="100">
        <v>167</v>
      </c>
      <c r="J17" s="100">
        <v>240</v>
      </c>
      <c r="K17" s="49">
        <v>106</v>
      </c>
      <c r="L17" s="49">
        <v>51</v>
      </c>
      <c r="M17" s="49">
        <v>46</v>
      </c>
      <c r="N17" s="102">
        <v>31</v>
      </c>
      <c r="O17" s="93">
        <v>22</v>
      </c>
      <c r="P17" s="103">
        <v>4</v>
      </c>
      <c r="Q17" s="103" t="s">
        <v>57</v>
      </c>
      <c r="R17" s="103" t="s">
        <v>57</v>
      </c>
      <c r="S17" s="103" t="s">
        <v>57</v>
      </c>
      <c r="T17" s="92">
        <v>6</v>
      </c>
      <c r="U17" s="3"/>
    </row>
    <row r="18" spans="1:22" s="2" customFormat="1" ht="26.25" customHeight="1">
      <c r="A18" s="25"/>
      <c r="B18" s="33"/>
      <c r="C18" s="159" t="s">
        <v>16</v>
      </c>
      <c r="D18" s="160"/>
      <c r="E18" s="98">
        <v>7</v>
      </c>
      <c r="F18" s="27">
        <v>414</v>
      </c>
      <c r="G18" s="45">
        <v>4</v>
      </c>
      <c r="H18" s="45">
        <v>6</v>
      </c>
      <c r="I18" s="45">
        <v>76</v>
      </c>
      <c r="J18" s="45">
        <v>146</v>
      </c>
      <c r="K18" s="37">
        <v>62</v>
      </c>
      <c r="L18" s="37">
        <v>33</v>
      </c>
      <c r="M18" s="37">
        <v>33</v>
      </c>
      <c r="N18" s="89">
        <v>31</v>
      </c>
      <c r="O18" s="93">
        <v>21</v>
      </c>
      <c r="P18" s="104">
        <v>2</v>
      </c>
      <c r="Q18" s="104" t="s">
        <v>57</v>
      </c>
      <c r="R18" s="104" t="s">
        <v>57</v>
      </c>
      <c r="S18" s="104" t="s">
        <v>57</v>
      </c>
      <c r="T18" s="92">
        <v>7</v>
      </c>
      <c r="U18" s="3"/>
      <c r="V18" s="3"/>
    </row>
    <row r="19" spans="1:22" s="2" customFormat="1" ht="26.25" customHeight="1">
      <c r="A19" s="19"/>
      <c r="B19" s="19"/>
      <c r="C19" s="159" t="s">
        <v>17</v>
      </c>
      <c r="D19" s="160"/>
      <c r="E19" s="98">
        <v>8</v>
      </c>
      <c r="F19" s="99">
        <v>389</v>
      </c>
      <c r="G19" s="100">
        <v>3</v>
      </c>
      <c r="H19" s="101">
        <v>3</v>
      </c>
      <c r="I19" s="101">
        <v>139</v>
      </c>
      <c r="J19" s="101">
        <v>143</v>
      </c>
      <c r="K19" s="49">
        <v>40</v>
      </c>
      <c r="L19" s="49">
        <v>25</v>
      </c>
      <c r="M19" s="49">
        <v>17</v>
      </c>
      <c r="N19" s="102">
        <v>16</v>
      </c>
      <c r="O19" s="93">
        <v>2</v>
      </c>
      <c r="P19" s="103" t="s">
        <v>57</v>
      </c>
      <c r="Q19" s="103">
        <v>1</v>
      </c>
      <c r="R19" s="103" t="s">
        <v>57</v>
      </c>
      <c r="S19" s="103" t="s">
        <v>57</v>
      </c>
      <c r="T19" s="92">
        <v>8</v>
      </c>
      <c r="U19" s="3"/>
    </row>
    <row r="20" spans="1:22" s="2" customFormat="1" ht="26.25" customHeight="1">
      <c r="A20" s="25"/>
      <c r="B20" s="33"/>
      <c r="C20" s="159" t="s">
        <v>18</v>
      </c>
      <c r="D20" s="160"/>
      <c r="E20" s="98">
        <v>9</v>
      </c>
      <c r="F20" s="27">
        <v>2555</v>
      </c>
      <c r="G20" s="45">
        <v>8</v>
      </c>
      <c r="H20" s="45">
        <v>34</v>
      </c>
      <c r="I20" s="45">
        <v>362</v>
      </c>
      <c r="J20" s="45">
        <v>746</v>
      </c>
      <c r="K20" s="37">
        <v>488</v>
      </c>
      <c r="L20" s="37">
        <v>292</v>
      </c>
      <c r="M20" s="37">
        <v>286</v>
      </c>
      <c r="N20" s="89">
        <v>216</v>
      </c>
      <c r="O20" s="93">
        <v>87</v>
      </c>
      <c r="P20" s="104">
        <v>26</v>
      </c>
      <c r="Q20" s="104">
        <v>9</v>
      </c>
      <c r="R20" s="104">
        <v>1</v>
      </c>
      <c r="S20" s="104" t="s">
        <v>57</v>
      </c>
      <c r="T20" s="92">
        <v>9</v>
      </c>
      <c r="U20" s="3"/>
      <c r="V20" s="3"/>
    </row>
    <row r="21" spans="1:22" s="2" customFormat="1" ht="26.25" customHeight="1">
      <c r="A21" s="25"/>
      <c r="B21" s="33"/>
      <c r="C21" s="159" t="s">
        <v>19</v>
      </c>
      <c r="D21" s="160"/>
      <c r="E21" s="98">
        <v>10</v>
      </c>
      <c r="F21" s="27">
        <v>2518</v>
      </c>
      <c r="G21" s="45">
        <v>9</v>
      </c>
      <c r="H21" s="45">
        <v>15</v>
      </c>
      <c r="I21" s="45">
        <v>281</v>
      </c>
      <c r="J21" s="45">
        <v>741</v>
      </c>
      <c r="K21" s="37">
        <v>506</v>
      </c>
      <c r="L21" s="37">
        <v>340</v>
      </c>
      <c r="M21" s="37">
        <v>315</v>
      </c>
      <c r="N21" s="89">
        <v>195</v>
      </c>
      <c r="O21" s="93">
        <v>105</v>
      </c>
      <c r="P21" s="104">
        <v>11</v>
      </c>
      <c r="Q21" s="104" t="s">
        <v>57</v>
      </c>
      <c r="R21" s="104" t="s">
        <v>57</v>
      </c>
      <c r="S21" s="104" t="s">
        <v>57</v>
      </c>
      <c r="T21" s="92">
        <v>10</v>
      </c>
      <c r="U21" s="3"/>
      <c r="V21" s="3"/>
    </row>
    <row r="22" spans="1:22" s="2" customFormat="1" ht="26.25" customHeight="1">
      <c r="A22" s="25"/>
      <c r="B22" s="33"/>
      <c r="C22" s="159" t="s">
        <v>20</v>
      </c>
      <c r="D22" s="160"/>
      <c r="E22" s="98">
        <v>11</v>
      </c>
      <c r="F22" s="27">
        <v>2179</v>
      </c>
      <c r="G22" s="45">
        <v>19</v>
      </c>
      <c r="H22" s="45">
        <v>25</v>
      </c>
      <c r="I22" s="45">
        <v>200</v>
      </c>
      <c r="J22" s="45">
        <v>566</v>
      </c>
      <c r="K22" s="37">
        <v>385</v>
      </c>
      <c r="L22" s="37">
        <v>271</v>
      </c>
      <c r="M22" s="37">
        <v>303</v>
      </c>
      <c r="N22" s="45">
        <v>221</v>
      </c>
      <c r="O22" s="93">
        <v>154</v>
      </c>
      <c r="P22" s="104">
        <v>34</v>
      </c>
      <c r="Q22" s="104">
        <v>1</v>
      </c>
      <c r="R22" s="104" t="s">
        <v>57</v>
      </c>
      <c r="S22" s="104" t="s">
        <v>57</v>
      </c>
      <c r="T22" s="92">
        <v>11</v>
      </c>
      <c r="U22" s="3"/>
      <c r="V22" s="3"/>
    </row>
    <row r="23" spans="1:22" s="2" customFormat="1" ht="26.25" customHeight="1">
      <c r="A23" s="38"/>
      <c r="B23" s="46"/>
      <c r="C23" s="162" t="s">
        <v>21</v>
      </c>
      <c r="D23" s="160"/>
      <c r="E23" s="98">
        <v>12</v>
      </c>
      <c r="F23" s="27">
        <v>767</v>
      </c>
      <c r="G23" s="45">
        <v>1</v>
      </c>
      <c r="H23" s="45">
        <v>1</v>
      </c>
      <c r="I23" s="45">
        <v>98</v>
      </c>
      <c r="J23" s="45">
        <v>254</v>
      </c>
      <c r="K23" s="49">
        <v>166</v>
      </c>
      <c r="L23" s="37">
        <v>87</v>
      </c>
      <c r="M23" s="49">
        <v>87</v>
      </c>
      <c r="N23" s="89">
        <v>54</v>
      </c>
      <c r="O23" s="93">
        <v>17</v>
      </c>
      <c r="P23" s="104">
        <v>2</v>
      </c>
      <c r="Q23" s="104" t="s">
        <v>57</v>
      </c>
      <c r="R23" s="104" t="s">
        <v>57</v>
      </c>
      <c r="S23" s="104" t="s">
        <v>57</v>
      </c>
      <c r="T23" s="92">
        <v>12</v>
      </c>
      <c r="U23" s="3"/>
      <c r="V23" s="3"/>
    </row>
    <row r="24" spans="1:22" s="2" customFormat="1" ht="26.25" customHeight="1">
      <c r="A24" s="19"/>
      <c r="B24" s="19"/>
      <c r="C24" s="159" t="s">
        <v>22</v>
      </c>
      <c r="D24" s="160"/>
      <c r="E24" s="98">
        <v>13</v>
      </c>
      <c r="F24" s="99">
        <v>429</v>
      </c>
      <c r="G24" s="100">
        <v>9</v>
      </c>
      <c r="H24" s="100">
        <v>8</v>
      </c>
      <c r="I24" s="100">
        <v>116</v>
      </c>
      <c r="J24" s="100">
        <v>149</v>
      </c>
      <c r="K24" s="49">
        <v>53</v>
      </c>
      <c r="L24" s="49">
        <v>36</v>
      </c>
      <c r="M24" s="49">
        <v>37</v>
      </c>
      <c r="N24" s="100">
        <v>14</v>
      </c>
      <c r="O24" s="93">
        <v>7</v>
      </c>
      <c r="P24" s="103" t="s">
        <v>57</v>
      </c>
      <c r="Q24" s="103" t="s">
        <v>57</v>
      </c>
      <c r="R24" s="103" t="s">
        <v>57</v>
      </c>
      <c r="S24" s="103" t="s">
        <v>57</v>
      </c>
      <c r="T24" s="92">
        <v>13</v>
      </c>
      <c r="U24" s="3"/>
    </row>
    <row r="25" spans="1:22" s="2" customFormat="1" ht="26.25" customHeight="1">
      <c r="A25" s="33"/>
      <c r="B25" s="32"/>
      <c r="C25" s="159" t="s">
        <v>23</v>
      </c>
      <c r="D25" s="160"/>
      <c r="E25" s="98">
        <v>14</v>
      </c>
      <c r="F25" s="27">
        <v>2104</v>
      </c>
      <c r="G25" s="45">
        <v>4</v>
      </c>
      <c r="H25" s="37">
        <v>26</v>
      </c>
      <c r="I25" s="37">
        <v>206</v>
      </c>
      <c r="J25" s="37">
        <v>447</v>
      </c>
      <c r="K25" s="37">
        <v>385</v>
      </c>
      <c r="L25" s="37">
        <v>302</v>
      </c>
      <c r="M25" s="37">
        <v>372</v>
      </c>
      <c r="N25" s="89">
        <v>248</v>
      </c>
      <c r="O25" s="93">
        <v>102</v>
      </c>
      <c r="P25" s="104">
        <v>11</v>
      </c>
      <c r="Q25" s="104" t="s">
        <v>57</v>
      </c>
      <c r="R25" s="104">
        <v>1</v>
      </c>
      <c r="S25" s="104" t="s">
        <v>57</v>
      </c>
      <c r="T25" s="92">
        <v>14</v>
      </c>
      <c r="U25" s="3"/>
      <c r="V25" s="3"/>
    </row>
    <row r="26" spans="1:22" s="24" customFormat="1" ht="26.25" customHeight="1">
      <c r="A26" s="19"/>
      <c r="B26" s="20"/>
      <c r="C26" s="163" t="s">
        <v>24</v>
      </c>
      <c r="D26" s="160"/>
      <c r="E26" s="98">
        <v>15</v>
      </c>
      <c r="F26" s="105">
        <v>1228</v>
      </c>
      <c r="G26" s="106">
        <v>11</v>
      </c>
      <c r="H26" s="106">
        <v>26</v>
      </c>
      <c r="I26" s="106">
        <v>124</v>
      </c>
      <c r="J26" s="106">
        <v>302</v>
      </c>
      <c r="K26" s="106">
        <v>194</v>
      </c>
      <c r="L26" s="106">
        <v>132</v>
      </c>
      <c r="M26" s="106">
        <v>160</v>
      </c>
      <c r="N26" s="102">
        <v>133</v>
      </c>
      <c r="O26" s="93">
        <v>107</v>
      </c>
      <c r="P26" s="103">
        <v>26</v>
      </c>
      <c r="Q26" s="103">
        <v>8</v>
      </c>
      <c r="R26" s="103">
        <v>4</v>
      </c>
      <c r="S26" s="103">
        <v>1</v>
      </c>
      <c r="T26" s="92">
        <v>15</v>
      </c>
      <c r="U26" s="3"/>
    </row>
    <row r="27" spans="1:22" s="2" customFormat="1" ht="26.25" customHeight="1">
      <c r="A27" s="21"/>
      <c r="B27" s="21"/>
      <c r="C27" s="163" t="s">
        <v>25</v>
      </c>
      <c r="D27" s="160"/>
      <c r="E27" s="98">
        <v>16</v>
      </c>
      <c r="F27" s="99">
        <v>2408</v>
      </c>
      <c r="G27" s="100">
        <v>8</v>
      </c>
      <c r="H27" s="100">
        <v>19</v>
      </c>
      <c r="I27" s="100">
        <v>719</v>
      </c>
      <c r="J27" s="100">
        <v>909</v>
      </c>
      <c r="K27" s="49">
        <v>316</v>
      </c>
      <c r="L27" s="49">
        <v>142</v>
      </c>
      <c r="M27" s="49">
        <v>153</v>
      </c>
      <c r="N27" s="100">
        <v>105</v>
      </c>
      <c r="O27" s="93">
        <v>30</v>
      </c>
      <c r="P27" s="107">
        <v>6</v>
      </c>
      <c r="Q27" s="107" t="s">
        <v>57</v>
      </c>
      <c r="R27" s="107">
        <v>1</v>
      </c>
      <c r="S27" s="107" t="s">
        <v>57</v>
      </c>
      <c r="T27" s="92">
        <v>16</v>
      </c>
      <c r="U27" s="3"/>
    </row>
    <row r="28" spans="1:22" s="2" customFormat="1" ht="26.25" customHeight="1">
      <c r="A28" s="25"/>
      <c r="B28" s="33"/>
      <c r="C28" s="159" t="s">
        <v>26</v>
      </c>
      <c r="D28" s="160"/>
      <c r="E28" s="98">
        <v>17</v>
      </c>
      <c r="F28" s="27">
        <v>505</v>
      </c>
      <c r="G28" s="45">
        <v>4</v>
      </c>
      <c r="H28" s="45">
        <v>2</v>
      </c>
      <c r="I28" s="45">
        <v>43</v>
      </c>
      <c r="J28" s="45">
        <v>96</v>
      </c>
      <c r="K28" s="37">
        <v>80</v>
      </c>
      <c r="L28" s="37">
        <v>58</v>
      </c>
      <c r="M28" s="37">
        <v>93</v>
      </c>
      <c r="N28" s="45">
        <v>67</v>
      </c>
      <c r="O28" s="93">
        <v>47</v>
      </c>
      <c r="P28" s="104">
        <v>14</v>
      </c>
      <c r="Q28" s="104">
        <v>1</v>
      </c>
      <c r="R28" s="104" t="s">
        <v>57</v>
      </c>
      <c r="S28" s="104" t="s">
        <v>57</v>
      </c>
      <c r="T28" s="92">
        <v>17</v>
      </c>
      <c r="U28" s="3"/>
      <c r="V28" s="3"/>
    </row>
    <row r="29" spans="1:22" s="2" customFormat="1" ht="26.25" customHeight="1">
      <c r="A29" s="33"/>
      <c r="B29" s="32"/>
      <c r="C29" s="159" t="s">
        <v>27</v>
      </c>
      <c r="D29" s="160"/>
      <c r="E29" s="98">
        <v>18</v>
      </c>
      <c r="F29" s="27">
        <v>730</v>
      </c>
      <c r="G29" s="45">
        <v>1</v>
      </c>
      <c r="H29" s="30">
        <v>2</v>
      </c>
      <c r="I29" s="30">
        <v>175</v>
      </c>
      <c r="J29" s="30">
        <v>322</v>
      </c>
      <c r="K29" s="37">
        <v>111</v>
      </c>
      <c r="L29" s="37">
        <v>47</v>
      </c>
      <c r="M29" s="37">
        <v>52</v>
      </c>
      <c r="N29" s="89">
        <v>15</v>
      </c>
      <c r="O29" s="93">
        <v>4</v>
      </c>
      <c r="P29" s="104">
        <v>1</v>
      </c>
      <c r="Q29" s="104" t="s">
        <v>57</v>
      </c>
      <c r="R29" s="104" t="s">
        <v>57</v>
      </c>
      <c r="S29" s="104" t="s">
        <v>57</v>
      </c>
      <c r="T29" s="92">
        <v>18</v>
      </c>
      <c r="U29" s="3"/>
      <c r="V29" s="3"/>
    </row>
    <row r="30" spans="1:22" s="2" customFormat="1" ht="26.25" customHeight="1">
      <c r="A30" s="25"/>
      <c r="B30" s="33"/>
      <c r="C30" s="159" t="s">
        <v>28</v>
      </c>
      <c r="D30" s="160"/>
      <c r="E30" s="98">
        <v>19</v>
      </c>
      <c r="F30" s="27">
        <v>315</v>
      </c>
      <c r="G30" s="45" t="s">
        <v>57</v>
      </c>
      <c r="H30" s="45">
        <v>3</v>
      </c>
      <c r="I30" s="45">
        <v>45</v>
      </c>
      <c r="J30" s="45">
        <v>70</v>
      </c>
      <c r="K30" s="37">
        <v>61</v>
      </c>
      <c r="L30" s="37">
        <v>32</v>
      </c>
      <c r="M30" s="37">
        <v>51</v>
      </c>
      <c r="N30" s="89">
        <v>39</v>
      </c>
      <c r="O30" s="93">
        <v>12</v>
      </c>
      <c r="P30" s="104">
        <v>2</v>
      </c>
      <c r="Q30" s="104" t="s">
        <v>57</v>
      </c>
      <c r="R30" s="104" t="s">
        <v>57</v>
      </c>
      <c r="S30" s="104" t="s">
        <v>57</v>
      </c>
      <c r="T30" s="92">
        <v>19</v>
      </c>
      <c r="U30" s="3"/>
      <c r="V30" s="3"/>
    </row>
    <row r="31" spans="1:22" s="2" customFormat="1" ht="26.25" customHeight="1">
      <c r="A31" s="25"/>
      <c r="B31" s="33"/>
      <c r="C31" s="159" t="s">
        <v>29</v>
      </c>
      <c r="D31" s="160"/>
      <c r="E31" s="98">
        <v>20</v>
      </c>
      <c r="F31" s="27">
        <v>664</v>
      </c>
      <c r="G31" s="45">
        <v>5</v>
      </c>
      <c r="H31" s="45">
        <v>2</v>
      </c>
      <c r="I31" s="45">
        <v>120</v>
      </c>
      <c r="J31" s="45">
        <v>276</v>
      </c>
      <c r="K31" s="37">
        <v>140</v>
      </c>
      <c r="L31" s="37">
        <v>63</v>
      </c>
      <c r="M31" s="37">
        <v>34</v>
      </c>
      <c r="N31" s="89">
        <v>19</v>
      </c>
      <c r="O31" s="93">
        <v>4</v>
      </c>
      <c r="P31" s="104">
        <v>1</v>
      </c>
      <c r="Q31" s="104" t="s">
        <v>57</v>
      </c>
      <c r="R31" s="104" t="s">
        <v>57</v>
      </c>
      <c r="S31" s="104" t="s">
        <v>57</v>
      </c>
      <c r="T31" s="92">
        <v>20</v>
      </c>
      <c r="U31" s="3"/>
      <c r="V31" s="3"/>
    </row>
    <row r="32" spans="1:22" s="2" customFormat="1" ht="25.5" customHeight="1">
      <c r="A32" s="25"/>
      <c r="B32" s="33"/>
      <c r="C32" s="159" t="s">
        <v>30</v>
      </c>
      <c r="D32" s="160"/>
      <c r="E32" s="98">
        <v>21</v>
      </c>
      <c r="F32" s="27">
        <v>225</v>
      </c>
      <c r="G32" s="45">
        <v>1</v>
      </c>
      <c r="H32" s="45" t="s">
        <v>57</v>
      </c>
      <c r="I32" s="45">
        <v>46</v>
      </c>
      <c r="J32" s="45">
        <v>78</v>
      </c>
      <c r="K32" s="37">
        <v>33</v>
      </c>
      <c r="L32" s="37">
        <v>18</v>
      </c>
      <c r="M32" s="37">
        <v>11</v>
      </c>
      <c r="N32" s="89">
        <v>15</v>
      </c>
      <c r="O32" s="93">
        <v>10</v>
      </c>
      <c r="P32" s="104">
        <v>10</v>
      </c>
      <c r="Q32" s="104">
        <v>3</v>
      </c>
      <c r="R32" s="104" t="s">
        <v>57</v>
      </c>
      <c r="S32" s="104" t="s">
        <v>57</v>
      </c>
      <c r="T32" s="92">
        <v>21</v>
      </c>
      <c r="U32" s="3"/>
      <c r="V32" s="3"/>
    </row>
    <row r="33" spans="1:22" s="2" customFormat="1" ht="25.5" customHeight="1">
      <c r="A33" s="25"/>
      <c r="B33" s="33"/>
      <c r="C33" s="159" t="s">
        <v>31</v>
      </c>
      <c r="D33" s="160"/>
      <c r="E33" s="98">
        <v>22</v>
      </c>
      <c r="F33" s="27">
        <v>826</v>
      </c>
      <c r="G33" s="45">
        <v>2</v>
      </c>
      <c r="H33" s="30">
        <v>2</v>
      </c>
      <c r="I33" s="30">
        <v>157</v>
      </c>
      <c r="J33" s="30">
        <v>309</v>
      </c>
      <c r="K33" s="37">
        <v>152</v>
      </c>
      <c r="L33" s="37">
        <v>70</v>
      </c>
      <c r="M33" s="37">
        <v>67</v>
      </c>
      <c r="N33" s="89">
        <v>41</v>
      </c>
      <c r="O33" s="93">
        <v>21</v>
      </c>
      <c r="P33" s="104">
        <v>5</v>
      </c>
      <c r="Q33" s="104" t="s">
        <v>57</v>
      </c>
      <c r="R33" s="104" t="s">
        <v>57</v>
      </c>
      <c r="S33" s="104" t="s">
        <v>57</v>
      </c>
      <c r="T33" s="92">
        <v>22</v>
      </c>
      <c r="U33" s="3"/>
      <c r="V33" s="3"/>
    </row>
    <row r="34" spans="1:22" s="2" customFormat="1" ht="25.5" customHeight="1">
      <c r="A34" s="53"/>
      <c r="B34" s="32"/>
      <c r="C34" s="161" t="s">
        <v>32</v>
      </c>
      <c r="D34" s="160"/>
      <c r="E34" s="98">
        <v>23</v>
      </c>
      <c r="F34" s="27">
        <v>460</v>
      </c>
      <c r="G34" s="45">
        <v>3</v>
      </c>
      <c r="H34" s="45">
        <v>1</v>
      </c>
      <c r="I34" s="45">
        <v>44</v>
      </c>
      <c r="J34" s="45">
        <v>97</v>
      </c>
      <c r="K34" s="37">
        <v>69</v>
      </c>
      <c r="L34" s="37">
        <v>48</v>
      </c>
      <c r="M34" s="37">
        <v>64</v>
      </c>
      <c r="N34" s="45">
        <v>78</v>
      </c>
      <c r="O34" s="93">
        <v>45</v>
      </c>
      <c r="P34" s="104">
        <v>10</v>
      </c>
      <c r="Q34" s="104">
        <v>1</v>
      </c>
      <c r="R34" s="104" t="s">
        <v>57</v>
      </c>
      <c r="S34" s="104" t="s">
        <v>57</v>
      </c>
      <c r="T34" s="92">
        <v>23</v>
      </c>
      <c r="U34" s="3"/>
      <c r="V34" s="3"/>
    </row>
    <row r="35" spans="1:22" s="2" customFormat="1" ht="25.5" customHeight="1">
      <c r="A35" s="55"/>
      <c r="B35" s="56"/>
      <c r="C35" s="157" t="s">
        <v>33</v>
      </c>
      <c r="D35" s="158"/>
      <c r="E35" s="108">
        <v>24</v>
      </c>
      <c r="F35" s="58">
        <v>362</v>
      </c>
      <c r="G35" s="59">
        <v>2</v>
      </c>
      <c r="H35" s="59">
        <v>2</v>
      </c>
      <c r="I35" s="59">
        <v>28</v>
      </c>
      <c r="J35" s="59">
        <v>56</v>
      </c>
      <c r="K35" s="60">
        <v>56</v>
      </c>
      <c r="L35" s="60">
        <v>38</v>
      </c>
      <c r="M35" s="60">
        <v>57</v>
      </c>
      <c r="N35" s="59">
        <v>73</v>
      </c>
      <c r="O35" s="109">
        <v>45</v>
      </c>
      <c r="P35" s="110">
        <v>4</v>
      </c>
      <c r="Q35" s="110">
        <v>1</v>
      </c>
      <c r="R35" s="110" t="s">
        <v>57</v>
      </c>
      <c r="S35" s="110" t="s">
        <v>57</v>
      </c>
      <c r="T35" s="111">
        <v>24</v>
      </c>
      <c r="U35" s="112"/>
      <c r="V35" s="3"/>
    </row>
    <row r="36" spans="1:22" s="3" customFormat="1" ht="12" customHeight="1">
      <c r="A36" s="25"/>
      <c r="B36" s="62" t="s">
        <v>34</v>
      </c>
      <c r="C36" s="25"/>
      <c r="D36" s="25"/>
      <c r="E36" s="113"/>
      <c r="F36" s="6"/>
      <c r="G36" s="66"/>
      <c r="K36" s="25"/>
      <c r="L36" s="25"/>
      <c r="M36" s="25"/>
      <c r="N36" s="25"/>
      <c r="O36" s="65"/>
      <c r="P36" s="6"/>
      <c r="Q36" s="66"/>
      <c r="T36" s="77"/>
    </row>
  </sheetData>
  <mergeCells count="41">
    <mergeCell ref="H6:H8"/>
    <mergeCell ref="I6:I8"/>
    <mergeCell ref="J6:J8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B13:D13"/>
    <mergeCell ref="C14:D14"/>
    <mergeCell ref="C15:D15"/>
    <mergeCell ref="C16:D16"/>
    <mergeCell ref="C17:D17"/>
    <mergeCell ref="C30:D30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1:D31"/>
    <mergeCell ref="C32:D32"/>
    <mergeCell ref="C33:D33"/>
    <mergeCell ref="C34:D34"/>
    <mergeCell ref="C35:D35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4"/>
  <sheetViews>
    <sheetView zoomScaleNormal="100" workbookViewId="0"/>
  </sheetViews>
  <sheetFormatPr defaultColWidth="16.88671875" defaultRowHeight="10.8"/>
  <cols>
    <col min="1" max="1" width="0.6640625" style="114" customWidth="1"/>
    <col min="2" max="2" width="1.33203125" style="114" customWidth="1"/>
    <col min="3" max="3" width="1.44140625" style="114" customWidth="1"/>
    <col min="4" max="4" width="7.77734375" style="114" customWidth="1"/>
    <col min="5" max="5" width="3.88671875" style="115" customWidth="1"/>
    <col min="6" max="6" width="10.77734375" style="114" customWidth="1"/>
    <col min="7" max="12" width="10.44140625" style="114" customWidth="1"/>
    <col min="13" max="18" width="12" style="114" customWidth="1"/>
    <col min="19" max="19" width="11.88671875" style="114" customWidth="1"/>
    <col min="20" max="20" width="3.88671875" style="116" customWidth="1"/>
    <col min="21" max="21" width="1.109375" style="114" customWidth="1"/>
    <col min="22" max="16384" width="16.88671875" style="114"/>
  </cols>
  <sheetData>
    <row r="1" spans="1:21" s="3" customFormat="1" ht="14.4" customHeight="1">
      <c r="A1" s="1"/>
      <c r="B1" s="1"/>
      <c r="C1" s="1"/>
      <c r="D1" s="1"/>
      <c r="E1" s="75"/>
      <c r="F1" s="1"/>
      <c r="T1" s="64"/>
      <c r="U1" s="64"/>
    </row>
    <row r="2" spans="1:21" s="3" customFormat="1" ht="21.6" customHeight="1">
      <c r="A2" s="25"/>
      <c r="B2" s="25"/>
      <c r="C2" s="25"/>
      <c r="D2" s="25"/>
      <c r="E2" s="76"/>
      <c r="F2" s="6"/>
      <c r="G2" s="66"/>
      <c r="L2" s="117"/>
      <c r="M2" s="25"/>
      <c r="N2" s="25"/>
      <c r="O2" s="25"/>
      <c r="P2" s="25"/>
      <c r="Q2" s="65"/>
      <c r="R2" s="6"/>
      <c r="T2" s="77"/>
    </row>
    <row r="3" spans="1:21" s="3" customFormat="1" ht="21.6" customHeight="1">
      <c r="B3" s="7" t="s">
        <v>35</v>
      </c>
      <c r="C3" s="4"/>
      <c r="D3" s="4"/>
      <c r="E3" s="76"/>
      <c r="F3" s="6"/>
      <c r="T3" s="77"/>
    </row>
    <row r="4" spans="1:21" s="8" customFormat="1" ht="21.6" customHeight="1">
      <c r="B4" s="9"/>
      <c r="C4" s="10" t="s">
        <v>86</v>
      </c>
      <c r="D4" s="9"/>
      <c r="E4" s="78"/>
      <c r="F4" s="12"/>
      <c r="G4" s="13"/>
      <c r="H4" s="13"/>
      <c r="I4" s="13"/>
      <c r="T4" s="79"/>
    </row>
    <row r="5" spans="1:21" s="3" customFormat="1" ht="14.4" customHeight="1" thickBot="1">
      <c r="A5" s="68"/>
      <c r="B5" s="68"/>
      <c r="C5" s="68"/>
      <c r="D5" s="25"/>
      <c r="E5" s="80"/>
      <c r="F5" s="15"/>
      <c r="G5" s="118"/>
      <c r="H5" s="16"/>
      <c r="I5" s="16"/>
      <c r="J5" s="16"/>
      <c r="L5" s="117"/>
      <c r="M5" s="25"/>
      <c r="N5" s="25"/>
      <c r="O5" s="25"/>
      <c r="P5" s="25"/>
      <c r="Q5" s="65"/>
      <c r="R5" s="6"/>
      <c r="S5" s="81" t="s">
        <v>2</v>
      </c>
      <c r="T5" s="82"/>
    </row>
    <row r="6" spans="1:21" s="4" customFormat="1" ht="14.4" customHeight="1" thickTop="1">
      <c r="A6" s="166" t="s">
        <v>3</v>
      </c>
      <c r="B6" s="166"/>
      <c r="C6" s="166"/>
      <c r="D6" s="166"/>
      <c r="E6" s="167"/>
      <c r="F6" s="201" t="s">
        <v>4</v>
      </c>
      <c r="G6" s="205" t="s">
        <v>72</v>
      </c>
      <c r="H6" s="201" t="s">
        <v>73</v>
      </c>
      <c r="I6" s="201" t="s">
        <v>74</v>
      </c>
      <c r="J6" s="201" t="s">
        <v>75</v>
      </c>
      <c r="K6" s="201" t="s">
        <v>76</v>
      </c>
      <c r="L6" s="201" t="s">
        <v>77</v>
      </c>
      <c r="M6" s="203" t="s">
        <v>78</v>
      </c>
      <c r="N6" s="201" t="s">
        <v>79</v>
      </c>
      <c r="O6" s="190" t="s">
        <v>80</v>
      </c>
      <c r="P6" s="190" t="s">
        <v>81</v>
      </c>
      <c r="Q6" s="190" t="s">
        <v>82</v>
      </c>
      <c r="R6" s="190" t="s">
        <v>83</v>
      </c>
      <c r="S6" s="193" t="s">
        <v>84</v>
      </c>
      <c r="T6" s="196" t="s">
        <v>85</v>
      </c>
      <c r="U6" s="197"/>
    </row>
    <row r="7" spans="1:21" s="4" customFormat="1" ht="14.4" customHeight="1">
      <c r="A7" s="168"/>
      <c r="B7" s="168"/>
      <c r="C7" s="168"/>
      <c r="D7" s="168"/>
      <c r="E7" s="169"/>
      <c r="F7" s="202"/>
      <c r="G7" s="206"/>
      <c r="H7" s="202"/>
      <c r="I7" s="202"/>
      <c r="J7" s="202"/>
      <c r="K7" s="202"/>
      <c r="L7" s="202"/>
      <c r="M7" s="204"/>
      <c r="N7" s="202"/>
      <c r="O7" s="191"/>
      <c r="P7" s="191"/>
      <c r="Q7" s="191"/>
      <c r="R7" s="191"/>
      <c r="S7" s="194"/>
      <c r="T7" s="198"/>
      <c r="U7" s="199"/>
    </row>
    <row r="8" spans="1:21" s="4" customFormat="1" ht="28.95" customHeight="1">
      <c r="A8" s="170"/>
      <c r="B8" s="170"/>
      <c r="C8" s="170"/>
      <c r="D8" s="170"/>
      <c r="E8" s="171"/>
      <c r="F8" s="202"/>
      <c r="G8" s="206"/>
      <c r="H8" s="202"/>
      <c r="I8" s="202"/>
      <c r="J8" s="202"/>
      <c r="K8" s="202"/>
      <c r="L8" s="202"/>
      <c r="M8" s="204"/>
      <c r="N8" s="202"/>
      <c r="O8" s="192"/>
      <c r="P8" s="192"/>
      <c r="Q8" s="192"/>
      <c r="R8" s="192"/>
      <c r="S8" s="195"/>
      <c r="T8" s="200"/>
      <c r="U8" s="158"/>
    </row>
    <row r="9" spans="1:21" s="2" customFormat="1" ht="14.4" customHeight="1">
      <c r="A9" s="19"/>
      <c r="B9" s="20" t="s">
        <v>9</v>
      </c>
      <c r="C9" s="20"/>
      <c r="D9" s="20"/>
      <c r="E9" s="83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23">
        <v>14</v>
      </c>
      <c r="T9" s="119"/>
    </row>
    <row r="10" spans="1:21" s="24" customFormat="1" ht="27" customHeight="1">
      <c r="A10" s="19"/>
      <c r="B10" s="20"/>
      <c r="C10" s="163" t="s">
        <v>37</v>
      </c>
      <c r="D10" s="160"/>
      <c r="E10" s="98">
        <v>25</v>
      </c>
      <c r="F10" s="105">
        <v>341</v>
      </c>
      <c r="G10" s="106" t="s">
        <v>57</v>
      </c>
      <c r="H10" s="106">
        <v>1</v>
      </c>
      <c r="I10" s="106">
        <v>65</v>
      </c>
      <c r="J10" s="106">
        <v>129</v>
      </c>
      <c r="K10" s="106">
        <v>83</v>
      </c>
      <c r="L10" s="106">
        <v>23</v>
      </c>
      <c r="M10" s="106">
        <v>26</v>
      </c>
      <c r="N10" s="102">
        <v>8</v>
      </c>
      <c r="O10" s="93">
        <v>5</v>
      </c>
      <c r="P10" s="103">
        <v>1</v>
      </c>
      <c r="Q10" s="103" t="s">
        <v>57</v>
      </c>
      <c r="R10" s="103" t="s">
        <v>57</v>
      </c>
      <c r="S10" s="103" t="s">
        <v>57</v>
      </c>
      <c r="T10" s="92">
        <v>25</v>
      </c>
      <c r="U10" s="3"/>
    </row>
    <row r="11" spans="1:21" s="24" customFormat="1" ht="27" customHeight="1">
      <c r="A11" s="19"/>
      <c r="B11" s="20"/>
      <c r="C11" s="163" t="s">
        <v>38</v>
      </c>
      <c r="D11" s="160"/>
      <c r="E11" s="98">
        <v>26</v>
      </c>
      <c r="F11" s="105">
        <v>457</v>
      </c>
      <c r="G11" s="106">
        <v>2</v>
      </c>
      <c r="H11" s="106">
        <v>6</v>
      </c>
      <c r="I11" s="106">
        <v>76</v>
      </c>
      <c r="J11" s="106">
        <v>165</v>
      </c>
      <c r="K11" s="106">
        <v>85</v>
      </c>
      <c r="L11" s="106">
        <v>56</v>
      </c>
      <c r="M11" s="106">
        <v>24</v>
      </c>
      <c r="N11" s="102">
        <v>17</v>
      </c>
      <c r="O11" s="93">
        <v>15</v>
      </c>
      <c r="P11" s="103">
        <v>10</v>
      </c>
      <c r="Q11" s="103" t="s">
        <v>57</v>
      </c>
      <c r="R11" s="103" t="s">
        <v>57</v>
      </c>
      <c r="S11" s="103">
        <v>1</v>
      </c>
      <c r="T11" s="92">
        <v>26</v>
      </c>
      <c r="U11" s="3"/>
    </row>
    <row r="12" spans="1:21" s="24" customFormat="1" ht="27" customHeight="1">
      <c r="A12" s="19"/>
      <c r="B12" s="20"/>
      <c r="C12" s="163" t="s">
        <v>39</v>
      </c>
      <c r="D12" s="160"/>
      <c r="E12" s="98">
        <v>27</v>
      </c>
      <c r="F12" s="105">
        <v>186</v>
      </c>
      <c r="G12" s="106" t="s">
        <v>57</v>
      </c>
      <c r="H12" s="106">
        <v>2</v>
      </c>
      <c r="I12" s="106">
        <v>21</v>
      </c>
      <c r="J12" s="106">
        <v>60</v>
      </c>
      <c r="K12" s="106">
        <v>45</v>
      </c>
      <c r="L12" s="106">
        <v>22</v>
      </c>
      <c r="M12" s="106">
        <v>28</v>
      </c>
      <c r="N12" s="102">
        <v>6</v>
      </c>
      <c r="O12" s="93">
        <v>1</v>
      </c>
      <c r="P12" s="103">
        <v>1</v>
      </c>
      <c r="Q12" s="103" t="s">
        <v>57</v>
      </c>
      <c r="R12" s="103" t="s">
        <v>57</v>
      </c>
      <c r="S12" s="103" t="s">
        <v>57</v>
      </c>
      <c r="T12" s="92">
        <v>27</v>
      </c>
      <c r="U12" s="3"/>
    </row>
    <row r="13" spans="1:21" s="24" customFormat="1" ht="27" customHeight="1">
      <c r="A13" s="19"/>
      <c r="B13" s="20"/>
      <c r="C13" s="163" t="s">
        <v>40</v>
      </c>
      <c r="D13" s="160"/>
      <c r="E13" s="98">
        <v>28</v>
      </c>
      <c r="F13" s="105">
        <v>360</v>
      </c>
      <c r="G13" s="106">
        <v>3</v>
      </c>
      <c r="H13" s="106">
        <v>1</v>
      </c>
      <c r="I13" s="106">
        <v>26</v>
      </c>
      <c r="J13" s="106">
        <v>62</v>
      </c>
      <c r="K13" s="106">
        <v>45</v>
      </c>
      <c r="L13" s="106">
        <v>34</v>
      </c>
      <c r="M13" s="106">
        <v>62</v>
      </c>
      <c r="N13" s="102">
        <v>66</v>
      </c>
      <c r="O13" s="93">
        <v>54</v>
      </c>
      <c r="P13" s="103">
        <v>6</v>
      </c>
      <c r="Q13" s="103">
        <v>1</v>
      </c>
      <c r="R13" s="103" t="s">
        <v>57</v>
      </c>
      <c r="S13" s="103" t="s">
        <v>57</v>
      </c>
      <c r="T13" s="92">
        <v>28</v>
      </c>
      <c r="U13" s="3"/>
    </row>
    <row r="14" spans="1:21" s="24" customFormat="1" ht="27" customHeight="1">
      <c r="A14" s="19"/>
      <c r="B14" s="20"/>
      <c r="C14" s="163" t="s">
        <v>41</v>
      </c>
      <c r="D14" s="160"/>
      <c r="E14" s="98">
        <v>29</v>
      </c>
      <c r="F14" s="105">
        <v>372</v>
      </c>
      <c r="G14" s="106">
        <v>3</v>
      </c>
      <c r="H14" s="106">
        <v>2</v>
      </c>
      <c r="I14" s="106">
        <v>36</v>
      </c>
      <c r="J14" s="106">
        <v>103</v>
      </c>
      <c r="K14" s="106">
        <v>81</v>
      </c>
      <c r="L14" s="106">
        <v>53</v>
      </c>
      <c r="M14" s="106">
        <v>52</v>
      </c>
      <c r="N14" s="102">
        <v>24</v>
      </c>
      <c r="O14" s="93">
        <v>15</v>
      </c>
      <c r="P14" s="103">
        <v>3</v>
      </c>
      <c r="Q14" s="103" t="s">
        <v>57</v>
      </c>
      <c r="R14" s="103" t="s">
        <v>57</v>
      </c>
      <c r="S14" s="103" t="s">
        <v>57</v>
      </c>
      <c r="T14" s="92">
        <v>29</v>
      </c>
      <c r="U14" s="3"/>
    </row>
    <row r="15" spans="1:21" s="24" customFormat="1" ht="27" customHeight="1">
      <c r="A15" s="19"/>
      <c r="B15" s="20"/>
      <c r="C15" s="163" t="s">
        <v>42</v>
      </c>
      <c r="D15" s="160"/>
      <c r="E15" s="98">
        <v>30</v>
      </c>
      <c r="F15" s="105">
        <v>839</v>
      </c>
      <c r="G15" s="106" t="s">
        <v>57</v>
      </c>
      <c r="H15" s="106">
        <v>8</v>
      </c>
      <c r="I15" s="106">
        <v>103</v>
      </c>
      <c r="J15" s="106">
        <v>243</v>
      </c>
      <c r="K15" s="106">
        <v>154</v>
      </c>
      <c r="L15" s="106">
        <v>82</v>
      </c>
      <c r="M15" s="106">
        <v>136</v>
      </c>
      <c r="N15" s="102">
        <v>76</v>
      </c>
      <c r="O15" s="93">
        <v>33</v>
      </c>
      <c r="P15" s="103">
        <v>4</v>
      </c>
      <c r="Q15" s="103" t="s">
        <v>57</v>
      </c>
      <c r="R15" s="103" t="s">
        <v>57</v>
      </c>
      <c r="S15" s="103" t="s">
        <v>57</v>
      </c>
      <c r="T15" s="92">
        <v>30</v>
      </c>
      <c r="U15" s="3"/>
    </row>
    <row r="16" spans="1:21" s="2" customFormat="1" ht="27" customHeight="1">
      <c r="A16" s="19"/>
      <c r="B16" s="19"/>
      <c r="C16" s="159" t="s">
        <v>43</v>
      </c>
      <c r="D16" s="160"/>
      <c r="E16" s="98">
        <v>31</v>
      </c>
      <c r="F16" s="99">
        <v>628</v>
      </c>
      <c r="G16" s="100" t="s">
        <v>57</v>
      </c>
      <c r="H16" s="101" t="s">
        <v>57</v>
      </c>
      <c r="I16" s="101">
        <v>93</v>
      </c>
      <c r="J16" s="101">
        <v>243</v>
      </c>
      <c r="K16" s="49">
        <v>123</v>
      </c>
      <c r="L16" s="49">
        <v>54</v>
      </c>
      <c r="M16" s="49">
        <v>40</v>
      </c>
      <c r="N16" s="102">
        <v>43</v>
      </c>
      <c r="O16" s="93">
        <v>25</v>
      </c>
      <c r="P16" s="103">
        <v>7</v>
      </c>
      <c r="Q16" s="103" t="s">
        <v>57</v>
      </c>
      <c r="R16" s="103" t="s">
        <v>57</v>
      </c>
      <c r="S16" s="103" t="s">
        <v>57</v>
      </c>
      <c r="T16" s="92">
        <v>31</v>
      </c>
      <c r="U16" s="3"/>
    </row>
    <row r="17" spans="1:21" s="2" customFormat="1" ht="27" customHeight="1">
      <c r="A17" s="19"/>
      <c r="B17" s="34"/>
      <c r="C17" s="163" t="s">
        <v>44</v>
      </c>
      <c r="D17" s="160"/>
      <c r="E17" s="98">
        <v>32</v>
      </c>
      <c r="F17" s="99">
        <v>364</v>
      </c>
      <c r="G17" s="100" t="s">
        <v>57</v>
      </c>
      <c r="H17" s="49" t="s">
        <v>57</v>
      </c>
      <c r="I17" s="49">
        <v>29</v>
      </c>
      <c r="J17" s="49">
        <v>90</v>
      </c>
      <c r="K17" s="49">
        <v>81</v>
      </c>
      <c r="L17" s="49">
        <v>65</v>
      </c>
      <c r="M17" s="49">
        <v>48</v>
      </c>
      <c r="N17" s="102">
        <v>29</v>
      </c>
      <c r="O17" s="93">
        <v>15</v>
      </c>
      <c r="P17" s="103">
        <v>6</v>
      </c>
      <c r="Q17" s="103">
        <v>1</v>
      </c>
      <c r="R17" s="103" t="s">
        <v>57</v>
      </c>
      <c r="S17" s="103" t="s">
        <v>57</v>
      </c>
      <c r="T17" s="92">
        <v>32</v>
      </c>
      <c r="U17" s="3"/>
    </row>
    <row r="18" spans="1:21" s="2" customFormat="1" ht="27" customHeight="1">
      <c r="A18" s="19"/>
      <c r="B18" s="34"/>
      <c r="C18" s="163" t="s">
        <v>45</v>
      </c>
      <c r="D18" s="160"/>
      <c r="E18" s="98">
        <v>33</v>
      </c>
      <c r="F18" s="99">
        <v>632</v>
      </c>
      <c r="G18" s="100">
        <v>3</v>
      </c>
      <c r="H18" s="101">
        <v>2</v>
      </c>
      <c r="I18" s="101">
        <v>67</v>
      </c>
      <c r="J18" s="101">
        <v>157</v>
      </c>
      <c r="K18" s="49">
        <v>96</v>
      </c>
      <c r="L18" s="49">
        <v>79</v>
      </c>
      <c r="M18" s="49">
        <v>98</v>
      </c>
      <c r="N18" s="102">
        <v>78</v>
      </c>
      <c r="O18" s="93">
        <v>43</v>
      </c>
      <c r="P18" s="103">
        <v>9</v>
      </c>
      <c r="Q18" s="103" t="s">
        <v>57</v>
      </c>
      <c r="R18" s="103" t="s">
        <v>57</v>
      </c>
      <c r="S18" s="103" t="s">
        <v>57</v>
      </c>
      <c r="T18" s="92">
        <v>33</v>
      </c>
      <c r="U18" s="3"/>
    </row>
    <row r="19" spans="1:21" s="2" customFormat="1" ht="27" customHeight="1">
      <c r="A19" s="19"/>
      <c r="B19" s="34"/>
      <c r="C19" s="163" t="s">
        <v>46</v>
      </c>
      <c r="D19" s="160"/>
      <c r="E19" s="98">
        <v>34</v>
      </c>
      <c r="F19" s="99">
        <v>660</v>
      </c>
      <c r="G19" s="100">
        <v>1</v>
      </c>
      <c r="H19" s="101">
        <v>2</v>
      </c>
      <c r="I19" s="101">
        <v>96</v>
      </c>
      <c r="J19" s="101">
        <v>234</v>
      </c>
      <c r="K19" s="49">
        <v>125</v>
      </c>
      <c r="L19" s="49">
        <v>82</v>
      </c>
      <c r="M19" s="49">
        <v>55</v>
      </c>
      <c r="N19" s="102">
        <v>42</v>
      </c>
      <c r="O19" s="93">
        <v>21</v>
      </c>
      <c r="P19" s="103">
        <v>2</v>
      </c>
      <c r="Q19" s="103" t="s">
        <v>57</v>
      </c>
      <c r="R19" s="103" t="s">
        <v>57</v>
      </c>
      <c r="S19" s="103" t="s">
        <v>57</v>
      </c>
      <c r="T19" s="92">
        <v>34</v>
      </c>
      <c r="U19" s="3"/>
    </row>
    <row r="20" spans="1:21" s="2" customFormat="1" ht="27" customHeight="1">
      <c r="A20" s="19"/>
      <c r="B20" s="34"/>
      <c r="C20" s="163" t="s">
        <v>47</v>
      </c>
      <c r="D20" s="160"/>
      <c r="E20" s="98">
        <v>35</v>
      </c>
      <c r="F20" s="99">
        <v>1878</v>
      </c>
      <c r="G20" s="100" t="s">
        <v>57</v>
      </c>
      <c r="H20" s="49">
        <v>8</v>
      </c>
      <c r="I20" s="49">
        <v>203</v>
      </c>
      <c r="J20" s="49">
        <v>479</v>
      </c>
      <c r="K20" s="49">
        <v>392</v>
      </c>
      <c r="L20" s="49">
        <v>251</v>
      </c>
      <c r="M20" s="49">
        <v>283</v>
      </c>
      <c r="N20" s="102">
        <v>173</v>
      </c>
      <c r="O20" s="93">
        <v>67</v>
      </c>
      <c r="P20" s="103">
        <v>19</v>
      </c>
      <c r="Q20" s="103">
        <v>1</v>
      </c>
      <c r="R20" s="103">
        <v>2</v>
      </c>
      <c r="S20" s="103" t="s">
        <v>57</v>
      </c>
      <c r="T20" s="92">
        <v>35</v>
      </c>
      <c r="U20" s="3"/>
    </row>
    <row r="21" spans="1:21" s="2" customFormat="1" ht="27" customHeight="1">
      <c r="A21" s="19"/>
      <c r="B21" s="34"/>
      <c r="C21" s="163" t="s">
        <v>48</v>
      </c>
      <c r="D21" s="160"/>
      <c r="E21" s="98">
        <v>36</v>
      </c>
      <c r="F21" s="99">
        <v>658</v>
      </c>
      <c r="G21" s="100">
        <v>1</v>
      </c>
      <c r="H21" s="101">
        <v>6</v>
      </c>
      <c r="I21" s="101">
        <v>50</v>
      </c>
      <c r="J21" s="101">
        <v>114</v>
      </c>
      <c r="K21" s="49">
        <v>112</v>
      </c>
      <c r="L21" s="49">
        <v>110</v>
      </c>
      <c r="M21" s="49">
        <v>141</v>
      </c>
      <c r="N21" s="102">
        <v>75</v>
      </c>
      <c r="O21" s="93">
        <v>42</v>
      </c>
      <c r="P21" s="103">
        <v>6</v>
      </c>
      <c r="Q21" s="103">
        <v>1</v>
      </c>
      <c r="R21" s="103" t="s">
        <v>57</v>
      </c>
      <c r="S21" s="103" t="s">
        <v>57</v>
      </c>
      <c r="T21" s="92">
        <v>36</v>
      </c>
      <c r="U21" s="3"/>
    </row>
    <row r="22" spans="1:21" s="2" customFormat="1" ht="27" customHeight="1">
      <c r="A22" s="19"/>
      <c r="B22" s="21"/>
      <c r="C22" s="159" t="s">
        <v>49</v>
      </c>
      <c r="D22" s="160"/>
      <c r="E22" s="98">
        <v>37</v>
      </c>
      <c r="F22" s="99">
        <v>963</v>
      </c>
      <c r="G22" s="100">
        <v>6</v>
      </c>
      <c r="H22" s="101">
        <v>12</v>
      </c>
      <c r="I22" s="101">
        <v>316</v>
      </c>
      <c r="J22" s="101">
        <v>368</v>
      </c>
      <c r="K22" s="49">
        <v>105</v>
      </c>
      <c r="L22" s="49">
        <v>60</v>
      </c>
      <c r="M22" s="49">
        <v>66</v>
      </c>
      <c r="N22" s="102">
        <v>25</v>
      </c>
      <c r="O22" s="93">
        <v>4</v>
      </c>
      <c r="P22" s="103">
        <v>1</v>
      </c>
      <c r="Q22" s="103" t="s">
        <v>57</v>
      </c>
      <c r="R22" s="103" t="s">
        <v>57</v>
      </c>
      <c r="S22" s="103" t="s">
        <v>57</v>
      </c>
      <c r="T22" s="92">
        <v>37</v>
      </c>
      <c r="U22" s="3"/>
    </row>
    <row r="23" spans="1:21" s="2" customFormat="1" ht="26.25" customHeight="1">
      <c r="A23" s="19"/>
      <c r="B23" s="21"/>
      <c r="C23" s="159" t="s">
        <v>50</v>
      </c>
      <c r="D23" s="160"/>
      <c r="E23" s="98">
        <v>38</v>
      </c>
      <c r="F23" s="99">
        <v>233</v>
      </c>
      <c r="G23" s="100">
        <v>2</v>
      </c>
      <c r="H23" s="100">
        <v>8</v>
      </c>
      <c r="I23" s="100">
        <v>61</v>
      </c>
      <c r="J23" s="100">
        <v>94</v>
      </c>
      <c r="K23" s="49">
        <v>27</v>
      </c>
      <c r="L23" s="49">
        <v>19</v>
      </c>
      <c r="M23" s="49">
        <v>13</v>
      </c>
      <c r="N23" s="102">
        <v>8</v>
      </c>
      <c r="O23" s="93">
        <v>1</v>
      </c>
      <c r="P23" s="103" t="s">
        <v>57</v>
      </c>
      <c r="Q23" s="103" t="s">
        <v>57</v>
      </c>
      <c r="R23" s="103" t="s">
        <v>57</v>
      </c>
      <c r="S23" s="103" t="s">
        <v>57</v>
      </c>
      <c r="T23" s="92">
        <v>38</v>
      </c>
      <c r="U23" s="3"/>
    </row>
    <row r="24" spans="1:21" s="2" customFormat="1" ht="26.25" customHeight="1">
      <c r="A24" s="19"/>
      <c r="B24" s="19"/>
      <c r="C24" s="159" t="s">
        <v>51</v>
      </c>
      <c r="D24" s="160"/>
      <c r="E24" s="98">
        <v>39</v>
      </c>
      <c r="F24" s="99">
        <v>579</v>
      </c>
      <c r="G24" s="100" t="s">
        <v>57</v>
      </c>
      <c r="H24" s="100">
        <v>3</v>
      </c>
      <c r="I24" s="100">
        <v>69</v>
      </c>
      <c r="J24" s="100">
        <v>144</v>
      </c>
      <c r="K24" s="49">
        <v>92</v>
      </c>
      <c r="L24" s="49">
        <v>66</v>
      </c>
      <c r="M24" s="49">
        <v>59</v>
      </c>
      <c r="N24" s="102">
        <v>80</v>
      </c>
      <c r="O24" s="93">
        <v>51</v>
      </c>
      <c r="P24" s="103">
        <v>14</v>
      </c>
      <c r="Q24" s="103">
        <v>1</v>
      </c>
      <c r="R24" s="103" t="s">
        <v>57</v>
      </c>
      <c r="S24" s="103" t="s">
        <v>57</v>
      </c>
      <c r="T24" s="92">
        <v>39</v>
      </c>
      <c r="U24" s="3"/>
    </row>
    <row r="25" spans="1:21" s="2" customFormat="1" ht="26.25" customHeight="1">
      <c r="A25" s="19"/>
      <c r="B25" s="19"/>
      <c r="C25" s="159" t="s">
        <v>52</v>
      </c>
      <c r="D25" s="160"/>
      <c r="E25" s="98">
        <v>40</v>
      </c>
      <c r="F25" s="99">
        <v>680</v>
      </c>
      <c r="G25" s="100">
        <v>1</v>
      </c>
      <c r="H25" s="49">
        <v>4</v>
      </c>
      <c r="I25" s="49">
        <v>108</v>
      </c>
      <c r="J25" s="49">
        <v>185</v>
      </c>
      <c r="K25" s="49">
        <v>131</v>
      </c>
      <c r="L25" s="49">
        <v>70</v>
      </c>
      <c r="M25" s="49">
        <v>93</v>
      </c>
      <c r="N25" s="102">
        <v>69</v>
      </c>
      <c r="O25" s="93">
        <v>17</v>
      </c>
      <c r="P25" s="103">
        <v>2</v>
      </c>
      <c r="Q25" s="103" t="s">
        <v>57</v>
      </c>
      <c r="R25" s="103" t="s">
        <v>57</v>
      </c>
      <c r="S25" s="103" t="s">
        <v>57</v>
      </c>
      <c r="T25" s="92">
        <v>40</v>
      </c>
      <c r="U25" s="3"/>
    </row>
    <row r="26" spans="1:21" s="2" customFormat="1" ht="26.25" customHeight="1">
      <c r="A26" s="19"/>
      <c r="B26" s="19"/>
      <c r="C26" s="159" t="s">
        <v>53</v>
      </c>
      <c r="D26" s="160"/>
      <c r="E26" s="98">
        <v>41</v>
      </c>
      <c r="F26" s="99">
        <v>256</v>
      </c>
      <c r="G26" s="100">
        <v>1</v>
      </c>
      <c r="H26" s="101">
        <v>2</v>
      </c>
      <c r="I26" s="101">
        <v>42</v>
      </c>
      <c r="J26" s="101">
        <v>76</v>
      </c>
      <c r="K26" s="49">
        <v>50</v>
      </c>
      <c r="L26" s="49">
        <v>26</v>
      </c>
      <c r="M26" s="49">
        <v>26</v>
      </c>
      <c r="N26" s="102">
        <v>22</v>
      </c>
      <c r="O26" s="93">
        <v>9</v>
      </c>
      <c r="P26" s="103">
        <v>2</v>
      </c>
      <c r="Q26" s="103" t="s">
        <v>57</v>
      </c>
      <c r="R26" s="103" t="s">
        <v>57</v>
      </c>
      <c r="S26" s="103" t="s">
        <v>57</v>
      </c>
      <c r="T26" s="92">
        <v>41</v>
      </c>
      <c r="U26" s="3"/>
    </row>
    <row r="27" spans="1:21" s="2" customFormat="1" ht="26.25" customHeight="1">
      <c r="A27" s="19"/>
      <c r="B27" s="19"/>
      <c r="C27" s="159" t="s">
        <v>54</v>
      </c>
      <c r="D27" s="160"/>
      <c r="E27" s="98">
        <v>42</v>
      </c>
      <c r="F27" s="99">
        <v>178</v>
      </c>
      <c r="G27" s="100">
        <v>1</v>
      </c>
      <c r="H27" s="49" t="s">
        <v>57</v>
      </c>
      <c r="I27" s="49">
        <v>48</v>
      </c>
      <c r="J27" s="49">
        <v>56</v>
      </c>
      <c r="K27" s="49">
        <v>26</v>
      </c>
      <c r="L27" s="49">
        <v>14</v>
      </c>
      <c r="M27" s="120">
        <v>17</v>
      </c>
      <c r="N27" s="102">
        <v>15</v>
      </c>
      <c r="O27" s="93">
        <v>1</v>
      </c>
      <c r="P27" s="103" t="s">
        <v>57</v>
      </c>
      <c r="Q27" s="103" t="s">
        <v>57</v>
      </c>
      <c r="R27" s="103" t="s">
        <v>57</v>
      </c>
      <c r="S27" s="103" t="s">
        <v>57</v>
      </c>
      <c r="T27" s="92">
        <v>42</v>
      </c>
      <c r="U27" s="3"/>
    </row>
    <row r="28" spans="1:21" s="2" customFormat="1" ht="26.25" customHeight="1">
      <c r="A28" s="19"/>
      <c r="B28" s="19"/>
      <c r="C28" s="159" t="s">
        <v>55</v>
      </c>
      <c r="D28" s="160"/>
      <c r="E28" s="98">
        <v>43</v>
      </c>
      <c r="F28" s="99">
        <v>332</v>
      </c>
      <c r="G28" s="100" t="s">
        <v>57</v>
      </c>
      <c r="H28" s="100">
        <v>1</v>
      </c>
      <c r="I28" s="100">
        <v>64</v>
      </c>
      <c r="J28" s="100">
        <v>89</v>
      </c>
      <c r="K28" s="49">
        <v>50</v>
      </c>
      <c r="L28" s="49">
        <v>25</v>
      </c>
      <c r="M28" s="49">
        <v>41</v>
      </c>
      <c r="N28" s="102">
        <v>31</v>
      </c>
      <c r="O28" s="93">
        <v>20</v>
      </c>
      <c r="P28" s="103">
        <v>11</v>
      </c>
      <c r="Q28" s="103" t="s">
        <v>57</v>
      </c>
      <c r="R28" s="103" t="s">
        <v>57</v>
      </c>
      <c r="S28" s="103" t="s">
        <v>57</v>
      </c>
      <c r="T28" s="92">
        <v>43</v>
      </c>
      <c r="U28" s="3"/>
    </row>
    <row r="29" spans="1:21" s="2" customFormat="1" ht="26.25" customHeight="1">
      <c r="A29" s="19"/>
      <c r="B29" s="19"/>
      <c r="C29" s="159" t="s">
        <v>56</v>
      </c>
      <c r="D29" s="160"/>
      <c r="E29" s="98">
        <v>44</v>
      </c>
      <c r="F29" s="99">
        <v>26</v>
      </c>
      <c r="G29" s="100">
        <v>2</v>
      </c>
      <c r="H29" s="100">
        <v>1</v>
      </c>
      <c r="I29" s="100">
        <v>8</v>
      </c>
      <c r="J29" s="100">
        <v>13</v>
      </c>
      <c r="K29" s="49" t="s">
        <v>57</v>
      </c>
      <c r="L29" s="49" t="s">
        <v>57</v>
      </c>
      <c r="M29" s="49" t="s">
        <v>57</v>
      </c>
      <c r="N29" s="102">
        <v>2</v>
      </c>
      <c r="O29" s="93" t="s">
        <v>57</v>
      </c>
      <c r="P29" s="103" t="s">
        <v>57</v>
      </c>
      <c r="Q29" s="103" t="s">
        <v>57</v>
      </c>
      <c r="R29" s="103" t="s">
        <v>57</v>
      </c>
      <c r="S29" s="103" t="s">
        <v>57</v>
      </c>
      <c r="T29" s="92">
        <v>44</v>
      </c>
      <c r="U29" s="3"/>
    </row>
    <row r="30" spans="1:21" s="2" customFormat="1" ht="26.25" customHeight="1">
      <c r="A30" s="19"/>
      <c r="B30" s="19"/>
      <c r="C30" s="159" t="s">
        <v>58</v>
      </c>
      <c r="D30" s="160"/>
      <c r="E30" s="98">
        <v>45</v>
      </c>
      <c r="F30" s="99">
        <v>253</v>
      </c>
      <c r="G30" s="100">
        <v>1</v>
      </c>
      <c r="H30" s="101" t="s">
        <v>57</v>
      </c>
      <c r="I30" s="101">
        <v>54</v>
      </c>
      <c r="J30" s="101">
        <v>97</v>
      </c>
      <c r="K30" s="49">
        <v>47</v>
      </c>
      <c r="L30" s="49">
        <v>22</v>
      </c>
      <c r="M30" s="49">
        <v>14</v>
      </c>
      <c r="N30" s="102">
        <v>13</v>
      </c>
      <c r="O30" s="93">
        <v>4</v>
      </c>
      <c r="P30" s="103">
        <v>1</v>
      </c>
      <c r="Q30" s="103" t="s">
        <v>57</v>
      </c>
      <c r="R30" s="103" t="s">
        <v>57</v>
      </c>
      <c r="S30" s="103" t="s">
        <v>57</v>
      </c>
      <c r="T30" s="92">
        <v>45</v>
      </c>
      <c r="U30" s="3"/>
    </row>
    <row r="31" spans="1:21" s="2" customFormat="1" ht="26.25" customHeight="1">
      <c r="A31" s="19"/>
      <c r="B31" s="19"/>
      <c r="C31" s="159" t="s">
        <v>59</v>
      </c>
      <c r="D31" s="160"/>
      <c r="E31" s="98">
        <v>46</v>
      </c>
      <c r="F31" s="99">
        <v>199</v>
      </c>
      <c r="G31" s="100" t="s">
        <v>57</v>
      </c>
      <c r="H31" s="101" t="s">
        <v>57</v>
      </c>
      <c r="I31" s="101">
        <v>67</v>
      </c>
      <c r="J31" s="101">
        <v>74</v>
      </c>
      <c r="K31" s="49">
        <v>20</v>
      </c>
      <c r="L31" s="49">
        <v>18</v>
      </c>
      <c r="M31" s="49">
        <v>11</v>
      </c>
      <c r="N31" s="102">
        <v>8</v>
      </c>
      <c r="O31" s="93">
        <v>1</v>
      </c>
      <c r="P31" s="103" t="s">
        <v>57</v>
      </c>
      <c r="Q31" s="103" t="s">
        <v>57</v>
      </c>
      <c r="R31" s="103" t="s">
        <v>57</v>
      </c>
      <c r="S31" s="103" t="s">
        <v>57</v>
      </c>
      <c r="T31" s="92">
        <v>46</v>
      </c>
      <c r="U31" s="3"/>
    </row>
    <row r="32" spans="1:21" s="2" customFormat="1" ht="26.25" customHeight="1">
      <c r="A32" s="19"/>
      <c r="B32" s="19"/>
      <c r="C32" s="159" t="s">
        <v>60</v>
      </c>
      <c r="D32" s="160"/>
      <c r="E32" s="98">
        <v>47</v>
      </c>
      <c r="F32" s="99">
        <v>788</v>
      </c>
      <c r="G32" s="100">
        <v>7</v>
      </c>
      <c r="H32" s="100">
        <v>14</v>
      </c>
      <c r="I32" s="100">
        <v>79</v>
      </c>
      <c r="J32" s="100">
        <v>166</v>
      </c>
      <c r="K32" s="49">
        <v>98</v>
      </c>
      <c r="L32" s="49">
        <v>71</v>
      </c>
      <c r="M32" s="49">
        <v>89</v>
      </c>
      <c r="N32" s="102">
        <v>121</v>
      </c>
      <c r="O32" s="93">
        <v>124</v>
      </c>
      <c r="P32" s="103">
        <v>18</v>
      </c>
      <c r="Q32" s="103">
        <v>1</v>
      </c>
      <c r="R32" s="103" t="s">
        <v>57</v>
      </c>
      <c r="S32" s="103" t="s">
        <v>57</v>
      </c>
      <c r="T32" s="92">
        <v>47</v>
      </c>
      <c r="U32" s="3"/>
    </row>
    <row r="33" spans="1:21" s="2" customFormat="1" ht="26.25" customHeight="1">
      <c r="A33" s="70"/>
      <c r="B33" s="70"/>
      <c r="C33" s="157" t="s">
        <v>61</v>
      </c>
      <c r="D33" s="158"/>
      <c r="E33" s="108">
        <v>48</v>
      </c>
      <c r="F33" s="121">
        <v>243</v>
      </c>
      <c r="G33" s="122" t="s">
        <v>57</v>
      </c>
      <c r="H33" s="122">
        <v>1</v>
      </c>
      <c r="I33" s="122">
        <v>43</v>
      </c>
      <c r="J33" s="122">
        <v>64</v>
      </c>
      <c r="K33" s="123">
        <v>57</v>
      </c>
      <c r="L33" s="123">
        <v>25</v>
      </c>
      <c r="M33" s="123">
        <v>24</v>
      </c>
      <c r="N33" s="122">
        <v>20</v>
      </c>
      <c r="O33" s="109">
        <v>7</v>
      </c>
      <c r="P33" s="124">
        <v>1</v>
      </c>
      <c r="Q33" s="124" t="s">
        <v>57</v>
      </c>
      <c r="R33" s="124" t="s">
        <v>57</v>
      </c>
      <c r="S33" s="124">
        <v>1</v>
      </c>
      <c r="T33" s="111">
        <v>48</v>
      </c>
      <c r="U33" s="112"/>
    </row>
    <row r="34" spans="1:21" s="3" customFormat="1" ht="12" customHeight="1">
      <c r="A34" s="4"/>
      <c r="B34" s="62" t="s">
        <v>34</v>
      </c>
      <c r="C34" s="4"/>
      <c r="D34" s="4"/>
      <c r="E34" s="125"/>
      <c r="F34" s="6"/>
      <c r="G34" s="66"/>
      <c r="T34" s="77"/>
    </row>
  </sheetData>
  <mergeCells count="40">
    <mergeCell ref="C11:D11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S8"/>
    <mergeCell ref="T6:U8"/>
    <mergeCell ref="C10:D10"/>
    <mergeCell ref="O6:O8"/>
    <mergeCell ref="P6:P8"/>
    <mergeCell ref="C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W36"/>
  <sheetViews>
    <sheetView zoomScaleNormal="100"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7.77734375" style="61" customWidth="1"/>
    <col min="5" max="5" width="3.88671875" style="115" customWidth="1"/>
    <col min="6" max="6" width="10.77734375" style="61" customWidth="1"/>
    <col min="7" max="19" width="10.44140625" style="61" customWidth="1"/>
    <col min="20" max="20" width="10.33203125" style="61" customWidth="1"/>
    <col min="21" max="21" width="3.88671875" style="138" customWidth="1"/>
    <col min="22" max="22" width="1.109375" style="61" customWidth="1"/>
    <col min="23" max="16384" width="16.88671875" style="61"/>
  </cols>
  <sheetData>
    <row r="1" spans="1:23" s="3" customFormat="1" ht="14.4" customHeight="1">
      <c r="A1" s="1"/>
      <c r="B1" s="1"/>
      <c r="C1" s="1"/>
      <c r="D1" s="1"/>
      <c r="E1" s="75"/>
      <c r="F1" s="1"/>
      <c r="T1" s="64"/>
      <c r="U1" s="64"/>
      <c r="V1" s="64"/>
    </row>
    <row r="2" spans="1:23" s="3" customFormat="1" ht="21.6" customHeight="1">
      <c r="A2" s="4"/>
      <c r="B2" s="4"/>
      <c r="C2" s="4"/>
      <c r="D2" s="4"/>
      <c r="E2" s="76"/>
      <c r="F2" s="6"/>
      <c r="U2" s="77"/>
    </row>
    <row r="3" spans="1:23" s="3" customFormat="1" ht="21.6" customHeight="1">
      <c r="B3" s="7" t="s">
        <v>35</v>
      </c>
      <c r="C3" s="4"/>
      <c r="D3" s="4"/>
      <c r="E3" s="76"/>
      <c r="F3" s="6"/>
      <c r="U3" s="77"/>
    </row>
    <row r="4" spans="1:23" s="8" customFormat="1" ht="21.6" customHeight="1">
      <c r="B4" s="9"/>
      <c r="C4" s="10" t="s">
        <v>87</v>
      </c>
      <c r="D4" s="9"/>
      <c r="E4" s="78"/>
      <c r="F4" s="12"/>
      <c r="G4" s="13"/>
      <c r="H4" s="13"/>
      <c r="I4" s="13"/>
      <c r="U4" s="79"/>
    </row>
    <row r="5" spans="1:23" s="3" customFormat="1" ht="14.4" customHeight="1" thickBot="1">
      <c r="A5" s="14"/>
      <c r="B5" s="14"/>
      <c r="C5" s="14"/>
      <c r="D5" s="4"/>
      <c r="E5" s="80"/>
      <c r="F5" s="15"/>
      <c r="G5" s="16"/>
      <c r="H5" s="16"/>
      <c r="I5" s="17"/>
      <c r="L5" s="17"/>
      <c r="T5" s="81" t="s">
        <v>2</v>
      </c>
      <c r="U5" s="82"/>
    </row>
    <row r="6" spans="1:23" s="4" customFormat="1" ht="14.4" customHeight="1" thickTop="1">
      <c r="A6" s="166" t="s">
        <v>3</v>
      </c>
      <c r="B6" s="166"/>
      <c r="C6" s="166"/>
      <c r="D6" s="166"/>
      <c r="E6" s="167"/>
      <c r="F6" s="201" t="s">
        <v>4</v>
      </c>
      <c r="G6" s="210" t="s">
        <v>88</v>
      </c>
      <c r="H6" s="201" t="s">
        <v>89</v>
      </c>
      <c r="I6" s="201" t="s">
        <v>90</v>
      </c>
      <c r="J6" s="201" t="s">
        <v>91</v>
      </c>
      <c r="K6" s="201" t="s">
        <v>92</v>
      </c>
      <c r="L6" s="201" t="s">
        <v>93</v>
      </c>
      <c r="M6" s="203" t="s">
        <v>94</v>
      </c>
      <c r="N6" s="207" t="s">
        <v>95</v>
      </c>
      <c r="O6" s="207" t="s">
        <v>96</v>
      </c>
      <c r="P6" s="207" t="s">
        <v>97</v>
      </c>
      <c r="Q6" s="207" t="s">
        <v>98</v>
      </c>
      <c r="R6" s="207" t="s">
        <v>99</v>
      </c>
      <c r="S6" s="207" t="s">
        <v>100</v>
      </c>
      <c r="T6" s="190" t="s">
        <v>101</v>
      </c>
      <c r="U6" s="196" t="s">
        <v>85</v>
      </c>
      <c r="V6" s="197"/>
    </row>
    <row r="7" spans="1:23" s="4" customFormat="1" ht="14.4" customHeight="1">
      <c r="A7" s="168"/>
      <c r="B7" s="168"/>
      <c r="C7" s="168"/>
      <c r="D7" s="168"/>
      <c r="E7" s="169"/>
      <c r="F7" s="202"/>
      <c r="G7" s="202"/>
      <c r="H7" s="202"/>
      <c r="I7" s="202"/>
      <c r="J7" s="202"/>
      <c r="K7" s="202"/>
      <c r="L7" s="202"/>
      <c r="M7" s="204"/>
      <c r="N7" s="208"/>
      <c r="O7" s="208"/>
      <c r="P7" s="208"/>
      <c r="Q7" s="208"/>
      <c r="R7" s="208"/>
      <c r="S7" s="208"/>
      <c r="T7" s="191"/>
      <c r="U7" s="198"/>
      <c r="V7" s="199"/>
    </row>
    <row r="8" spans="1:23" s="4" customFormat="1" ht="28.95" customHeight="1">
      <c r="A8" s="170"/>
      <c r="B8" s="170"/>
      <c r="C8" s="170"/>
      <c r="D8" s="170"/>
      <c r="E8" s="171"/>
      <c r="F8" s="202"/>
      <c r="G8" s="202"/>
      <c r="H8" s="202"/>
      <c r="I8" s="202"/>
      <c r="J8" s="202"/>
      <c r="K8" s="202"/>
      <c r="L8" s="202"/>
      <c r="M8" s="204"/>
      <c r="N8" s="209"/>
      <c r="O8" s="209"/>
      <c r="P8" s="209"/>
      <c r="Q8" s="209"/>
      <c r="R8" s="209"/>
      <c r="S8" s="209"/>
      <c r="T8" s="192"/>
      <c r="U8" s="200"/>
      <c r="V8" s="158"/>
    </row>
    <row r="9" spans="1:23" s="24" customFormat="1" ht="14.4" customHeight="1">
      <c r="A9" s="19"/>
      <c r="B9" s="20" t="s">
        <v>9</v>
      </c>
      <c r="C9" s="20"/>
      <c r="D9" s="20"/>
      <c r="E9" s="83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23">
        <v>14</v>
      </c>
      <c r="T9" s="23">
        <v>15</v>
      </c>
      <c r="U9" s="84"/>
    </row>
    <row r="10" spans="1:23" s="127" customFormat="1" ht="25.5" customHeight="1">
      <c r="A10" s="25"/>
      <c r="B10" s="159" t="s">
        <v>10</v>
      </c>
      <c r="C10" s="159"/>
      <c r="D10" s="159"/>
      <c r="E10" s="85">
        <v>1</v>
      </c>
      <c r="F10" s="27">
        <v>1329591</v>
      </c>
      <c r="G10" s="28">
        <v>120658</v>
      </c>
      <c r="H10" s="29">
        <v>457264</v>
      </c>
      <c r="I10" s="30">
        <v>210208</v>
      </c>
      <c r="J10" s="89">
        <v>164627</v>
      </c>
      <c r="K10" s="89">
        <v>88294</v>
      </c>
      <c r="L10" s="89">
        <v>83683</v>
      </c>
      <c r="M10" s="89">
        <v>46830</v>
      </c>
      <c r="N10" s="89">
        <v>47800</v>
      </c>
      <c r="O10" s="89">
        <v>41621</v>
      </c>
      <c r="P10" s="89">
        <v>21647</v>
      </c>
      <c r="Q10" s="89">
        <v>20874</v>
      </c>
      <c r="R10" s="89">
        <v>15784</v>
      </c>
      <c r="S10" s="89">
        <v>7781</v>
      </c>
      <c r="T10" s="89">
        <v>2520</v>
      </c>
      <c r="U10" s="90">
        <v>1</v>
      </c>
      <c r="V10" s="126"/>
      <c r="W10" s="126"/>
    </row>
    <row r="11" spans="1:23" s="127" customFormat="1" ht="25.5" customHeight="1">
      <c r="A11" s="25"/>
      <c r="B11" s="159" t="s">
        <v>11</v>
      </c>
      <c r="C11" s="159"/>
      <c r="D11" s="159"/>
      <c r="E11" s="91">
        <v>2</v>
      </c>
      <c r="F11" s="27">
        <v>199273</v>
      </c>
      <c r="G11" s="30">
        <v>17543</v>
      </c>
      <c r="H11" s="30">
        <v>62528</v>
      </c>
      <c r="I11" s="30">
        <v>28052</v>
      </c>
      <c r="J11" s="89">
        <v>22408</v>
      </c>
      <c r="K11" s="89">
        <v>13554</v>
      </c>
      <c r="L11" s="89">
        <v>13729</v>
      </c>
      <c r="M11" s="89">
        <v>8716</v>
      </c>
      <c r="N11" s="89">
        <v>9901</v>
      </c>
      <c r="O11" s="89">
        <v>9551</v>
      </c>
      <c r="P11" s="89">
        <v>4863</v>
      </c>
      <c r="Q11" s="89">
        <v>4000</v>
      </c>
      <c r="R11" s="89">
        <v>2349</v>
      </c>
      <c r="S11" s="89">
        <v>1448</v>
      </c>
      <c r="T11" s="89">
        <v>631</v>
      </c>
      <c r="U11" s="128">
        <v>2</v>
      </c>
      <c r="V11" s="126"/>
      <c r="W11" s="126"/>
    </row>
    <row r="12" spans="1:23" s="127" customFormat="1" ht="7.5" customHeight="1">
      <c r="A12" s="33"/>
      <c r="B12" s="34"/>
      <c r="C12" s="35"/>
      <c r="D12" s="35"/>
      <c r="E12" s="91"/>
      <c r="F12" s="27"/>
      <c r="G12" s="36"/>
      <c r="H12" s="30"/>
      <c r="I12" s="30"/>
      <c r="J12" s="30"/>
      <c r="K12" s="37"/>
      <c r="L12" s="37"/>
      <c r="M12" s="37"/>
      <c r="N12" s="31"/>
      <c r="O12" s="93"/>
      <c r="P12" s="94"/>
      <c r="Q12" s="94"/>
      <c r="R12" s="94"/>
      <c r="S12" s="94"/>
      <c r="T12" s="94"/>
      <c r="U12" s="128"/>
      <c r="V12" s="126"/>
      <c r="W12" s="126"/>
    </row>
    <row r="13" spans="1:23" s="127" customFormat="1" ht="25.5" customHeight="1">
      <c r="A13" s="38"/>
      <c r="B13" s="164" t="s">
        <v>12</v>
      </c>
      <c r="C13" s="164"/>
      <c r="D13" s="164"/>
      <c r="E13" s="91">
        <v>3</v>
      </c>
      <c r="F13" s="40">
        <v>40103</v>
      </c>
      <c r="G13" s="41">
        <v>3173</v>
      </c>
      <c r="H13" s="41">
        <v>11956</v>
      </c>
      <c r="I13" s="41">
        <v>5090</v>
      </c>
      <c r="J13" s="97">
        <v>3947</v>
      </c>
      <c r="K13" s="97">
        <v>2474</v>
      </c>
      <c r="L13" s="97">
        <v>2703</v>
      </c>
      <c r="M13" s="97">
        <v>1937</v>
      </c>
      <c r="N13" s="97">
        <v>2505</v>
      </c>
      <c r="O13" s="97">
        <v>2631</v>
      </c>
      <c r="P13" s="97">
        <v>1346</v>
      </c>
      <c r="Q13" s="97">
        <v>1159</v>
      </c>
      <c r="R13" s="97">
        <v>662</v>
      </c>
      <c r="S13" s="97">
        <v>367</v>
      </c>
      <c r="T13" s="97">
        <v>153</v>
      </c>
      <c r="U13" s="128">
        <v>3</v>
      </c>
      <c r="V13" s="126"/>
      <c r="W13" s="126"/>
    </row>
    <row r="14" spans="1:23" s="127" customFormat="1" ht="7.5" customHeight="1">
      <c r="A14" s="38"/>
      <c r="B14" s="43"/>
      <c r="C14" s="165"/>
      <c r="D14" s="165"/>
      <c r="E14" s="91"/>
      <c r="F14" s="99"/>
      <c r="G14" s="129"/>
      <c r="H14" s="100"/>
      <c r="I14" s="100"/>
      <c r="J14" s="100"/>
      <c r="K14" s="49"/>
      <c r="L14" s="49"/>
      <c r="M14" s="49"/>
      <c r="N14" s="130"/>
      <c r="O14" s="93"/>
      <c r="P14" s="131"/>
      <c r="Q14" s="131"/>
      <c r="R14" s="131"/>
      <c r="S14" s="131"/>
      <c r="T14" s="131"/>
      <c r="U14" s="128"/>
      <c r="V14" s="126"/>
      <c r="W14" s="126"/>
    </row>
    <row r="15" spans="1:23" s="127" customFormat="1" ht="26.25" customHeight="1">
      <c r="A15" s="38"/>
      <c r="B15" s="46"/>
      <c r="C15" s="162" t="s">
        <v>13</v>
      </c>
      <c r="D15" s="162"/>
      <c r="E15" s="91">
        <v>4</v>
      </c>
      <c r="F15" s="99">
        <v>5084</v>
      </c>
      <c r="G15" s="100">
        <v>195</v>
      </c>
      <c r="H15" s="100">
        <v>1075</v>
      </c>
      <c r="I15" s="100">
        <v>643</v>
      </c>
      <c r="J15" s="100">
        <v>559</v>
      </c>
      <c r="K15" s="100">
        <v>362</v>
      </c>
      <c r="L15" s="100">
        <v>424</v>
      </c>
      <c r="M15" s="100">
        <v>337</v>
      </c>
      <c r="N15" s="100">
        <v>445</v>
      </c>
      <c r="O15" s="100">
        <v>431</v>
      </c>
      <c r="P15" s="100">
        <v>237</v>
      </c>
      <c r="Q15" s="100">
        <v>242</v>
      </c>
      <c r="R15" s="100">
        <v>105</v>
      </c>
      <c r="S15" s="100">
        <v>21</v>
      </c>
      <c r="T15" s="100">
        <v>8</v>
      </c>
      <c r="U15" s="128">
        <v>4</v>
      </c>
      <c r="V15" s="126"/>
      <c r="W15" s="126"/>
    </row>
    <row r="16" spans="1:23" s="2" customFormat="1" ht="26.25" customHeight="1">
      <c r="A16" s="19"/>
      <c r="B16" s="34"/>
      <c r="C16" s="163" t="s">
        <v>14</v>
      </c>
      <c r="D16" s="160"/>
      <c r="E16" s="98">
        <v>5</v>
      </c>
      <c r="F16" s="99">
        <v>3160</v>
      </c>
      <c r="G16" s="100">
        <v>133</v>
      </c>
      <c r="H16" s="101">
        <v>628</v>
      </c>
      <c r="I16" s="101">
        <v>364</v>
      </c>
      <c r="J16" s="101">
        <v>282</v>
      </c>
      <c r="K16" s="49">
        <v>169</v>
      </c>
      <c r="L16" s="49">
        <v>172</v>
      </c>
      <c r="M16" s="49">
        <v>149</v>
      </c>
      <c r="N16" s="102">
        <v>258</v>
      </c>
      <c r="O16" s="93">
        <v>358</v>
      </c>
      <c r="P16" s="103">
        <v>204</v>
      </c>
      <c r="Q16" s="103">
        <v>197</v>
      </c>
      <c r="R16" s="103">
        <v>149</v>
      </c>
      <c r="S16" s="103">
        <v>89</v>
      </c>
      <c r="T16" s="103">
        <v>8</v>
      </c>
      <c r="U16" s="92">
        <v>5</v>
      </c>
      <c r="V16" s="3"/>
    </row>
    <row r="17" spans="1:23" s="2" customFormat="1" ht="26.25" customHeight="1">
      <c r="A17" s="19"/>
      <c r="B17" s="21"/>
      <c r="C17" s="159" t="s">
        <v>15</v>
      </c>
      <c r="D17" s="160"/>
      <c r="E17" s="98">
        <v>6</v>
      </c>
      <c r="F17" s="99">
        <v>676</v>
      </c>
      <c r="G17" s="100">
        <v>96</v>
      </c>
      <c r="H17" s="100">
        <v>304</v>
      </c>
      <c r="I17" s="100">
        <v>92</v>
      </c>
      <c r="J17" s="100">
        <v>61</v>
      </c>
      <c r="K17" s="49">
        <v>25</v>
      </c>
      <c r="L17" s="49">
        <v>25</v>
      </c>
      <c r="M17" s="49">
        <v>16</v>
      </c>
      <c r="N17" s="102">
        <v>13</v>
      </c>
      <c r="O17" s="93">
        <v>21</v>
      </c>
      <c r="P17" s="103">
        <v>4</v>
      </c>
      <c r="Q17" s="103">
        <v>7</v>
      </c>
      <c r="R17" s="103">
        <v>3</v>
      </c>
      <c r="S17" s="103">
        <v>7</v>
      </c>
      <c r="T17" s="103">
        <v>2</v>
      </c>
      <c r="U17" s="92">
        <v>6</v>
      </c>
      <c r="V17" s="3"/>
    </row>
    <row r="18" spans="1:23" s="127" customFormat="1" ht="26.25" customHeight="1">
      <c r="A18" s="25"/>
      <c r="B18" s="33"/>
      <c r="C18" s="159" t="s">
        <v>16</v>
      </c>
      <c r="D18" s="160"/>
      <c r="E18" s="98">
        <v>7</v>
      </c>
      <c r="F18" s="99">
        <v>414</v>
      </c>
      <c r="G18" s="100">
        <v>32</v>
      </c>
      <c r="H18" s="100">
        <v>114</v>
      </c>
      <c r="I18" s="100">
        <v>60</v>
      </c>
      <c r="J18" s="100">
        <v>44</v>
      </c>
      <c r="K18" s="49">
        <v>40</v>
      </c>
      <c r="L18" s="49">
        <v>35</v>
      </c>
      <c r="M18" s="49">
        <v>25</v>
      </c>
      <c r="N18" s="102">
        <v>26</v>
      </c>
      <c r="O18" s="93">
        <v>24</v>
      </c>
      <c r="P18" s="103">
        <v>4</v>
      </c>
      <c r="Q18" s="103">
        <v>1</v>
      </c>
      <c r="R18" s="103">
        <v>5</v>
      </c>
      <c r="S18" s="103">
        <v>3</v>
      </c>
      <c r="T18" s="103">
        <v>1</v>
      </c>
      <c r="U18" s="92">
        <v>7</v>
      </c>
      <c r="V18" s="126"/>
      <c r="W18" s="126"/>
    </row>
    <row r="19" spans="1:23" s="2" customFormat="1" ht="26.25" customHeight="1">
      <c r="A19" s="19"/>
      <c r="B19" s="19"/>
      <c r="C19" s="159" t="s">
        <v>17</v>
      </c>
      <c r="D19" s="160"/>
      <c r="E19" s="98">
        <v>8</v>
      </c>
      <c r="F19" s="99">
        <v>389</v>
      </c>
      <c r="G19" s="100">
        <v>39</v>
      </c>
      <c r="H19" s="101">
        <v>195</v>
      </c>
      <c r="I19" s="101">
        <v>40</v>
      </c>
      <c r="J19" s="101">
        <v>40</v>
      </c>
      <c r="K19" s="49">
        <v>12</v>
      </c>
      <c r="L19" s="49">
        <v>28</v>
      </c>
      <c r="M19" s="49">
        <v>12</v>
      </c>
      <c r="N19" s="102">
        <v>8</v>
      </c>
      <c r="O19" s="93">
        <v>10</v>
      </c>
      <c r="P19" s="103" t="s">
        <v>57</v>
      </c>
      <c r="Q19" s="103">
        <v>3</v>
      </c>
      <c r="R19" s="103" t="s">
        <v>57</v>
      </c>
      <c r="S19" s="103">
        <v>2</v>
      </c>
      <c r="T19" s="103" t="s">
        <v>57</v>
      </c>
      <c r="U19" s="92">
        <v>8</v>
      </c>
      <c r="V19" s="3"/>
    </row>
    <row r="20" spans="1:23" s="127" customFormat="1" ht="26.25" customHeight="1">
      <c r="A20" s="25"/>
      <c r="B20" s="33"/>
      <c r="C20" s="159" t="s">
        <v>18</v>
      </c>
      <c r="D20" s="160"/>
      <c r="E20" s="98">
        <v>9</v>
      </c>
      <c r="F20" s="99">
        <v>2555</v>
      </c>
      <c r="G20" s="100">
        <v>82</v>
      </c>
      <c r="H20" s="101">
        <v>633</v>
      </c>
      <c r="I20" s="101">
        <v>355</v>
      </c>
      <c r="J20" s="101">
        <v>206</v>
      </c>
      <c r="K20" s="49">
        <v>140</v>
      </c>
      <c r="L20" s="49">
        <v>172</v>
      </c>
      <c r="M20" s="49">
        <v>123</v>
      </c>
      <c r="N20" s="102">
        <v>199</v>
      </c>
      <c r="O20" s="93">
        <v>298</v>
      </c>
      <c r="P20" s="103">
        <v>162</v>
      </c>
      <c r="Q20" s="103">
        <v>121</v>
      </c>
      <c r="R20" s="103">
        <v>44</v>
      </c>
      <c r="S20" s="103">
        <v>16</v>
      </c>
      <c r="T20" s="103">
        <v>4</v>
      </c>
      <c r="U20" s="92">
        <v>9</v>
      </c>
      <c r="V20" s="126"/>
      <c r="W20" s="126"/>
    </row>
    <row r="21" spans="1:23" s="127" customFormat="1" ht="26.25" customHeight="1">
      <c r="A21" s="25"/>
      <c r="B21" s="33"/>
      <c r="C21" s="159" t="s">
        <v>19</v>
      </c>
      <c r="D21" s="160"/>
      <c r="E21" s="98">
        <v>10</v>
      </c>
      <c r="F21" s="99">
        <v>2518</v>
      </c>
      <c r="G21" s="100">
        <v>138</v>
      </c>
      <c r="H21" s="100">
        <v>795</v>
      </c>
      <c r="I21" s="100">
        <v>394</v>
      </c>
      <c r="J21" s="100">
        <v>284</v>
      </c>
      <c r="K21" s="49">
        <v>189</v>
      </c>
      <c r="L21" s="49">
        <v>193</v>
      </c>
      <c r="M21" s="49">
        <v>129</v>
      </c>
      <c r="N21" s="102">
        <v>126</v>
      </c>
      <c r="O21" s="93">
        <v>127</v>
      </c>
      <c r="P21" s="103">
        <v>67</v>
      </c>
      <c r="Q21" s="103">
        <v>41</v>
      </c>
      <c r="R21" s="103">
        <v>24</v>
      </c>
      <c r="S21" s="103">
        <v>6</v>
      </c>
      <c r="T21" s="103">
        <v>5</v>
      </c>
      <c r="U21" s="92">
        <v>10</v>
      </c>
      <c r="V21" s="126"/>
      <c r="W21" s="126"/>
    </row>
    <row r="22" spans="1:23" s="127" customFormat="1" ht="26.25" customHeight="1">
      <c r="A22" s="25"/>
      <c r="B22" s="33"/>
      <c r="C22" s="159" t="s">
        <v>20</v>
      </c>
      <c r="D22" s="160"/>
      <c r="E22" s="98">
        <v>11</v>
      </c>
      <c r="F22" s="99">
        <v>2179</v>
      </c>
      <c r="G22" s="100">
        <v>101</v>
      </c>
      <c r="H22" s="100">
        <v>606</v>
      </c>
      <c r="I22" s="100">
        <v>324</v>
      </c>
      <c r="J22" s="100">
        <v>231</v>
      </c>
      <c r="K22" s="49">
        <v>112</v>
      </c>
      <c r="L22" s="49">
        <v>130</v>
      </c>
      <c r="M22" s="49">
        <v>83</v>
      </c>
      <c r="N22" s="100">
        <v>111</v>
      </c>
      <c r="O22" s="93">
        <v>139</v>
      </c>
      <c r="P22" s="103">
        <v>45</v>
      </c>
      <c r="Q22" s="103">
        <v>87</v>
      </c>
      <c r="R22" s="103">
        <v>85</v>
      </c>
      <c r="S22" s="103">
        <v>70</v>
      </c>
      <c r="T22" s="103">
        <v>55</v>
      </c>
      <c r="U22" s="92">
        <v>11</v>
      </c>
      <c r="V22" s="126"/>
      <c r="W22" s="126"/>
    </row>
    <row r="23" spans="1:23" s="127" customFormat="1" ht="26.25" customHeight="1">
      <c r="A23" s="38"/>
      <c r="B23" s="46"/>
      <c r="C23" s="162" t="s">
        <v>21</v>
      </c>
      <c r="D23" s="160"/>
      <c r="E23" s="98">
        <v>12</v>
      </c>
      <c r="F23" s="99">
        <v>767</v>
      </c>
      <c r="G23" s="100">
        <v>37</v>
      </c>
      <c r="H23" s="100">
        <v>280</v>
      </c>
      <c r="I23" s="100">
        <v>104</v>
      </c>
      <c r="J23" s="100">
        <v>64</v>
      </c>
      <c r="K23" s="49">
        <v>44</v>
      </c>
      <c r="L23" s="49">
        <v>47</v>
      </c>
      <c r="M23" s="49">
        <v>33</v>
      </c>
      <c r="N23" s="102">
        <v>58</v>
      </c>
      <c r="O23" s="93">
        <v>52</v>
      </c>
      <c r="P23" s="103">
        <v>28</v>
      </c>
      <c r="Q23" s="103">
        <v>15</v>
      </c>
      <c r="R23" s="103">
        <v>5</v>
      </c>
      <c r="S23" s="103" t="s">
        <v>57</v>
      </c>
      <c r="T23" s="103" t="s">
        <v>57</v>
      </c>
      <c r="U23" s="92">
        <v>12</v>
      </c>
      <c r="V23" s="126"/>
      <c r="W23" s="126"/>
    </row>
    <row r="24" spans="1:23" s="2" customFormat="1" ht="26.25" customHeight="1">
      <c r="A24" s="19"/>
      <c r="B24" s="19"/>
      <c r="C24" s="159" t="s">
        <v>22</v>
      </c>
      <c r="D24" s="160"/>
      <c r="E24" s="98">
        <v>13</v>
      </c>
      <c r="F24" s="99">
        <v>429</v>
      </c>
      <c r="G24" s="100">
        <v>44</v>
      </c>
      <c r="H24" s="100">
        <v>138</v>
      </c>
      <c r="I24" s="100">
        <v>54</v>
      </c>
      <c r="J24" s="100">
        <v>32</v>
      </c>
      <c r="K24" s="49">
        <v>28</v>
      </c>
      <c r="L24" s="49">
        <v>24</v>
      </c>
      <c r="M24" s="49">
        <v>24</v>
      </c>
      <c r="N24" s="100">
        <v>29</v>
      </c>
      <c r="O24" s="93">
        <v>22</v>
      </c>
      <c r="P24" s="103">
        <v>15</v>
      </c>
      <c r="Q24" s="103">
        <v>7</v>
      </c>
      <c r="R24" s="103">
        <v>9</v>
      </c>
      <c r="S24" s="103">
        <v>2</v>
      </c>
      <c r="T24" s="103">
        <v>1</v>
      </c>
      <c r="U24" s="92">
        <v>13</v>
      </c>
      <c r="V24" s="3"/>
    </row>
    <row r="25" spans="1:23" s="127" customFormat="1" ht="26.25" customHeight="1">
      <c r="A25" s="33"/>
      <c r="B25" s="32"/>
      <c r="C25" s="159" t="s">
        <v>23</v>
      </c>
      <c r="D25" s="160"/>
      <c r="E25" s="98">
        <v>14</v>
      </c>
      <c r="F25" s="99">
        <v>2104</v>
      </c>
      <c r="G25" s="100">
        <v>68</v>
      </c>
      <c r="H25" s="49">
        <v>371</v>
      </c>
      <c r="I25" s="49">
        <v>240</v>
      </c>
      <c r="J25" s="49">
        <v>206</v>
      </c>
      <c r="K25" s="49">
        <v>173</v>
      </c>
      <c r="L25" s="49">
        <v>185</v>
      </c>
      <c r="M25" s="49">
        <v>160</v>
      </c>
      <c r="N25" s="102">
        <v>232</v>
      </c>
      <c r="O25" s="93">
        <v>226</v>
      </c>
      <c r="P25" s="103">
        <v>112</v>
      </c>
      <c r="Q25" s="103">
        <v>76</v>
      </c>
      <c r="R25" s="103">
        <v>37</v>
      </c>
      <c r="S25" s="103">
        <v>12</v>
      </c>
      <c r="T25" s="103">
        <v>6</v>
      </c>
      <c r="U25" s="92">
        <v>14</v>
      </c>
      <c r="V25" s="126"/>
      <c r="W25" s="126"/>
    </row>
    <row r="26" spans="1:23" s="24" customFormat="1" ht="26.25" customHeight="1">
      <c r="A26" s="19"/>
      <c r="B26" s="20"/>
      <c r="C26" s="163" t="s">
        <v>24</v>
      </c>
      <c r="D26" s="160"/>
      <c r="E26" s="98">
        <v>15</v>
      </c>
      <c r="F26" s="105">
        <v>1228</v>
      </c>
      <c r="G26" s="106">
        <v>67</v>
      </c>
      <c r="H26" s="106">
        <v>453</v>
      </c>
      <c r="I26" s="106">
        <v>92</v>
      </c>
      <c r="J26" s="106">
        <v>105</v>
      </c>
      <c r="K26" s="106">
        <v>78</v>
      </c>
      <c r="L26" s="106">
        <v>85</v>
      </c>
      <c r="M26" s="106">
        <v>76</v>
      </c>
      <c r="N26" s="102">
        <v>104</v>
      </c>
      <c r="O26" s="93">
        <v>69</v>
      </c>
      <c r="P26" s="103">
        <v>36</v>
      </c>
      <c r="Q26" s="103">
        <v>32</v>
      </c>
      <c r="R26" s="103">
        <v>13</v>
      </c>
      <c r="S26" s="103">
        <v>15</v>
      </c>
      <c r="T26" s="103">
        <v>3</v>
      </c>
      <c r="U26" s="92">
        <v>15</v>
      </c>
      <c r="V26" s="3"/>
    </row>
    <row r="27" spans="1:23" s="2" customFormat="1" ht="26.25" customHeight="1">
      <c r="A27" s="21"/>
      <c r="B27" s="21"/>
      <c r="C27" s="163" t="s">
        <v>25</v>
      </c>
      <c r="D27" s="160"/>
      <c r="E27" s="98">
        <v>16</v>
      </c>
      <c r="F27" s="99">
        <v>2408</v>
      </c>
      <c r="G27" s="100">
        <v>416</v>
      </c>
      <c r="H27" s="100">
        <v>965</v>
      </c>
      <c r="I27" s="100">
        <v>279</v>
      </c>
      <c r="J27" s="100">
        <v>216</v>
      </c>
      <c r="K27" s="49">
        <v>134</v>
      </c>
      <c r="L27" s="49">
        <v>138</v>
      </c>
      <c r="M27" s="49">
        <v>77</v>
      </c>
      <c r="N27" s="100">
        <v>64</v>
      </c>
      <c r="O27" s="93">
        <v>59</v>
      </c>
      <c r="P27" s="107">
        <v>20</v>
      </c>
      <c r="Q27" s="107">
        <v>16</v>
      </c>
      <c r="R27" s="107">
        <v>11</v>
      </c>
      <c r="S27" s="107">
        <v>6</v>
      </c>
      <c r="T27" s="107">
        <v>7</v>
      </c>
      <c r="U27" s="92">
        <v>16</v>
      </c>
      <c r="V27" s="3"/>
    </row>
    <row r="28" spans="1:23" s="127" customFormat="1" ht="26.25" customHeight="1">
      <c r="A28" s="25"/>
      <c r="B28" s="33"/>
      <c r="C28" s="159" t="s">
        <v>26</v>
      </c>
      <c r="D28" s="160"/>
      <c r="E28" s="98">
        <v>17</v>
      </c>
      <c r="F28" s="99">
        <v>505</v>
      </c>
      <c r="G28" s="100">
        <v>29</v>
      </c>
      <c r="H28" s="100">
        <v>90</v>
      </c>
      <c r="I28" s="100">
        <v>57</v>
      </c>
      <c r="J28" s="100">
        <v>43</v>
      </c>
      <c r="K28" s="49">
        <v>32</v>
      </c>
      <c r="L28" s="49">
        <v>37</v>
      </c>
      <c r="M28" s="49">
        <v>26</v>
      </c>
      <c r="N28" s="100">
        <v>47</v>
      </c>
      <c r="O28" s="93">
        <v>49</v>
      </c>
      <c r="P28" s="103">
        <v>24</v>
      </c>
      <c r="Q28" s="103">
        <v>32</v>
      </c>
      <c r="R28" s="103">
        <v>21</v>
      </c>
      <c r="S28" s="103">
        <v>14</v>
      </c>
      <c r="T28" s="103">
        <v>4</v>
      </c>
      <c r="U28" s="92">
        <v>17</v>
      </c>
      <c r="V28" s="126"/>
      <c r="W28" s="126"/>
    </row>
    <row r="29" spans="1:23" s="127" customFormat="1" ht="26.25" customHeight="1">
      <c r="A29" s="33"/>
      <c r="B29" s="32"/>
      <c r="C29" s="159" t="s">
        <v>27</v>
      </c>
      <c r="D29" s="160"/>
      <c r="E29" s="98">
        <v>18</v>
      </c>
      <c r="F29" s="99">
        <v>730</v>
      </c>
      <c r="G29" s="100">
        <v>170</v>
      </c>
      <c r="H29" s="101">
        <v>353</v>
      </c>
      <c r="I29" s="101">
        <v>74</v>
      </c>
      <c r="J29" s="101">
        <v>35</v>
      </c>
      <c r="K29" s="49">
        <v>28</v>
      </c>
      <c r="L29" s="49">
        <v>24</v>
      </c>
      <c r="M29" s="49">
        <v>13</v>
      </c>
      <c r="N29" s="102">
        <v>13</v>
      </c>
      <c r="O29" s="93">
        <v>10</v>
      </c>
      <c r="P29" s="103">
        <v>4</v>
      </c>
      <c r="Q29" s="103">
        <v>3</v>
      </c>
      <c r="R29" s="103">
        <v>1</v>
      </c>
      <c r="S29" s="103">
        <v>1</v>
      </c>
      <c r="T29" s="103">
        <v>1</v>
      </c>
      <c r="U29" s="92">
        <v>18</v>
      </c>
      <c r="V29" s="126"/>
      <c r="W29" s="126"/>
    </row>
    <row r="30" spans="1:23" s="127" customFormat="1" ht="26.25" customHeight="1">
      <c r="A30" s="25"/>
      <c r="B30" s="33"/>
      <c r="C30" s="159" t="s">
        <v>28</v>
      </c>
      <c r="D30" s="160"/>
      <c r="E30" s="98">
        <v>19</v>
      </c>
      <c r="F30" s="99">
        <v>315</v>
      </c>
      <c r="G30" s="100">
        <v>6</v>
      </c>
      <c r="H30" s="101">
        <v>75</v>
      </c>
      <c r="I30" s="101">
        <v>47</v>
      </c>
      <c r="J30" s="101">
        <v>50</v>
      </c>
      <c r="K30" s="49">
        <v>22</v>
      </c>
      <c r="L30" s="49">
        <v>32</v>
      </c>
      <c r="M30" s="49">
        <v>31</v>
      </c>
      <c r="N30" s="102">
        <v>24</v>
      </c>
      <c r="O30" s="93">
        <v>19</v>
      </c>
      <c r="P30" s="103">
        <v>5</v>
      </c>
      <c r="Q30" s="103">
        <v>1</v>
      </c>
      <c r="R30" s="103">
        <v>2</v>
      </c>
      <c r="S30" s="103" t="s">
        <v>57</v>
      </c>
      <c r="T30" s="103">
        <v>1</v>
      </c>
      <c r="U30" s="92">
        <v>19</v>
      </c>
      <c r="V30" s="126"/>
      <c r="W30" s="126"/>
    </row>
    <row r="31" spans="1:23" s="127" customFormat="1" ht="26.25" customHeight="1">
      <c r="A31" s="25"/>
      <c r="B31" s="33"/>
      <c r="C31" s="159" t="s">
        <v>29</v>
      </c>
      <c r="D31" s="160"/>
      <c r="E31" s="98">
        <v>20</v>
      </c>
      <c r="F31" s="99">
        <v>664</v>
      </c>
      <c r="G31" s="100">
        <v>100</v>
      </c>
      <c r="H31" s="101">
        <v>356</v>
      </c>
      <c r="I31" s="101">
        <v>94</v>
      </c>
      <c r="J31" s="101">
        <v>47</v>
      </c>
      <c r="K31" s="49">
        <v>14</v>
      </c>
      <c r="L31" s="49">
        <v>18</v>
      </c>
      <c r="M31" s="49">
        <v>11</v>
      </c>
      <c r="N31" s="102">
        <v>5</v>
      </c>
      <c r="O31" s="93">
        <v>7</v>
      </c>
      <c r="P31" s="103">
        <v>2</v>
      </c>
      <c r="Q31" s="103">
        <v>2</v>
      </c>
      <c r="R31" s="103">
        <v>4</v>
      </c>
      <c r="S31" s="103">
        <v>3</v>
      </c>
      <c r="T31" s="103">
        <v>1</v>
      </c>
      <c r="U31" s="92">
        <v>20</v>
      </c>
      <c r="V31" s="126"/>
      <c r="W31" s="126"/>
    </row>
    <row r="32" spans="1:23" s="127" customFormat="1" ht="25.5" customHeight="1">
      <c r="A32" s="25"/>
      <c r="B32" s="33"/>
      <c r="C32" s="159" t="s">
        <v>30</v>
      </c>
      <c r="D32" s="160"/>
      <c r="E32" s="98">
        <v>21</v>
      </c>
      <c r="F32" s="99">
        <v>225</v>
      </c>
      <c r="G32" s="100">
        <v>4</v>
      </c>
      <c r="H32" s="101">
        <v>112</v>
      </c>
      <c r="I32" s="101">
        <v>40</v>
      </c>
      <c r="J32" s="101">
        <v>17</v>
      </c>
      <c r="K32" s="49">
        <v>11</v>
      </c>
      <c r="L32" s="49">
        <v>7</v>
      </c>
      <c r="M32" s="49">
        <v>8</v>
      </c>
      <c r="N32" s="102">
        <v>6</v>
      </c>
      <c r="O32" s="93">
        <v>6</v>
      </c>
      <c r="P32" s="103">
        <v>2</v>
      </c>
      <c r="Q32" s="103">
        <v>7</v>
      </c>
      <c r="R32" s="103">
        <v>4</v>
      </c>
      <c r="S32" s="103">
        <v>1</v>
      </c>
      <c r="T32" s="103" t="s">
        <v>57</v>
      </c>
      <c r="U32" s="92">
        <v>21</v>
      </c>
      <c r="V32" s="126"/>
      <c r="W32" s="126"/>
    </row>
    <row r="33" spans="1:23" s="127" customFormat="1" ht="25.5" customHeight="1">
      <c r="A33" s="25"/>
      <c r="B33" s="33"/>
      <c r="C33" s="159" t="s">
        <v>31</v>
      </c>
      <c r="D33" s="160"/>
      <c r="E33" s="98">
        <v>22</v>
      </c>
      <c r="F33" s="99">
        <v>826</v>
      </c>
      <c r="G33" s="100">
        <v>111</v>
      </c>
      <c r="H33" s="101">
        <v>390</v>
      </c>
      <c r="I33" s="101">
        <v>93</v>
      </c>
      <c r="J33" s="101">
        <v>62</v>
      </c>
      <c r="K33" s="49">
        <v>38</v>
      </c>
      <c r="L33" s="49">
        <v>40</v>
      </c>
      <c r="M33" s="49">
        <v>37</v>
      </c>
      <c r="N33" s="102">
        <v>20</v>
      </c>
      <c r="O33" s="93">
        <v>19</v>
      </c>
      <c r="P33" s="103">
        <v>3</v>
      </c>
      <c r="Q33" s="103">
        <v>5</v>
      </c>
      <c r="R33" s="103">
        <v>2</v>
      </c>
      <c r="S33" s="103">
        <v>2</v>
      </c>
      <c r="T33" s="103">
        <v>4</v>
      </c>
      <c r="U33" s="92">
        <v>22</v>
      </c>
      <c r="V33" s="126"/>
      <c r="W33" s="126"/>
    </row>
    <row r="34" spans="1:23" s="127" customFormat="1" ht="25.5" customHeight="1">
      <c r="A34" s="53"/>
      <c r="B34" s="32"/>
      <c r="C34" s="161" t="s">
        <v>32</v>
      </c>
      <c r="D34" s="160"/>
      <c r="E34" s="98">
        <v>23</v>
      </c>
      <c r="F34" s="99">
        <v>460</v>
      </c>
      <c r="G34" s="100">
        <v>29</v>
      </c>
      <c r="H34" s="100">
        <v>105</v>
      </c>
      <c r="I34" s="100">
        <v>54</v>
      </c>
      <c r="J34" s="100">
        <v>38</v>
      </c>
      <c r="K34" s="49">
        <v>31</v>
      </c>
      <c r="L34" s="49">
        <v>42</v>
      </c>
      <c r="M34" s="49">
        <v>32</v>
      </c>
      <c r="N34" s="100">
        <v>35</v>
      </c>
      <c r="O34" s="93">
        <v>33</v>
      </c>
      <c r="P34" s="103">
        <v>15</v>
      </c>
      <c r="Q34" s="103">
        <v>14</v>
      </c>
      <c r="R34" s="103">
        <v>4</v>
      </c>
      <c r="S34" s="103">
        <v>18</v>
      </c>
      <c r="T34" s="103">
        <v>10</v>
      </c>
      <c r="U34" s="92">
        <v>23</v>
      </c>
      <c r="V34" s="126"/>
      <c r="W34" s="126"/>
    </row>
    <row r="35" spans="1:23" s="127" customFormat="1" ht="25.5" customHeight="1">
      <c r="A35" s="55"/>
      <c r="B35" s="56"/>
      <c r="C35" s="157" t="s">
        <v>33</v>
      </c>
      <c r="D35" s="158"/>
      <c r="E35" s="108">
        <v>24</v>
      </c>
      <c r="F35" s="121">
        <v>362</v>
      </c>
      <c r="G35" s="122">
        <v>15</v>
      </c>
      <c r="H35" s="122">
        <v>54</v>
      </c>
      <c r="I35" s="122">
        <v>33</v>
      </c>
      <c r="J35" s="122">
        <v>39</v>
      </c>
      <c r="K35" s="123">
        <v>32</v>
      </c>
      <c r="L35" s="123">
        <v>38</v>
      </c>
      <c r="M35" s="123">
        <v>21</v>
      </c>
      <c r="N35" s="122">
        <v>38</v>
      </c>
      <c r="O35" s="109">
        <v>33</v>
      </c>
      <c r="P35" s="124">
        <v>19</v>
      </c>
      <c r="Q35" s="124">
        <v>18</v>
      </c>
      <c r="R35" s="124">
        <v>16</v>
      </c>
      <c r="S35" s="124">
        <v>5</v>
      </c>
      <c r="T35" s="124">
        <v>1</v>
      </c>
      <c r="U35" s="111">
        <v>24</v>
      </c>
      <c r="V35" s="132"/>
      <c r="W35" s="126"/>
    </row>
    <row r="36" spans="1:23" s="126" customFormat="1" ht="12" customHeight="1">
      <c r="A36" s="133"/>
      <c r="B36" s="62" t="s">
        <v>34</v>
      </c>
      <c r="C36" s="133"/>
      <c r="D36" s="133"/>
      <c r="E36" s="113"/>
      <c r="F36" s="134"/>
      <c r="G36" s="135"/>
      <c r="K36" s="133"/>
      <c r="L36" s="133"/>
      <c r="M36" s="133"/>
      <c r="N36" s="133"/>
      <c r="O36" s="136"/>
      <c r="P36" s="134"/>
      <c r="Q36" s="135"/>
      <c r="U36" s="137"/>
    </row>
  </sheetData>
  <mergeCells count="42">
    <mergeCell ref="O6:O8"/>
    <mergeCell ref="P6:P8"/>
    <mergeCell ref="A6:E8"/>
    <mergeCell ref="F6:F8"/>
    <mergeCell ref="G6:G8"/>
    <mergeCell ref="H6:H8"/>
    <mergeCell ref="I6:I8"/>
    <mergeCell ref="J6:J8"/>
    <mergeCell ref="B10:D10"/>
    <mergeCell ref="K6:K8"/>
    <mergeCell ref="L6:L8"/>
    <mergeCell ref="M6:M8"/>
    <mergeCell ref="N6:N8"/>
    <mergeCell ref="Q6:Q8"/>
    <mergeCell ref="R6:R8"/>
    <mergeCell ref="S6:S8"/>
    <mergeCell ref="T6:T8"/>
    <mergeCell ref="U6:V8"/>
    <mergeCell ref="C23:D23"/>
    <mergeCell ref="B11:D11"/>
    <mergeCell ref="B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4"/>
  <sheetViews>
    <sheetView zoomScaleNormal="100"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7.77734375" style="61" customWidth="1"/>
    <col min="5" max="5" width="3.88671875" style="115" customWidth="1"/>
    <col min="6" max="6" width="10.77734375" style="61" customWidth="1"/>
    <col min="7" max="19" width="10.44140625" style="61" customWidth="1"/>
    <col min="20" max="20" width="10.33203125" style="61" customWidth="1"/>
    <col min="21" max="21" width="3.88671875" style="138" customWidth="1"/>
    <col min="22" max="22" width="1.109375" style="61" customWidth="1"/>
    <col min="23" max="16384" width="16.88671875" style="61"/>
  </cols>
  <sheetData>
    <row r="1" spans="1:22" s="3" customFormat="1" ht="14.4" customHeight="1">
      <c r="A1" s="1"/>
      <c r="B1" s="1"/>
      <c r="C1" s="1"/>
      <c r="D1" s="1"/>
      <c r="E1" s="75"/>
      <c r="F1" s="1"/>
      <c r="T1" s="64"/>
      <c r="U1" s="64"/>
      <c r="V1" s="64"/>
    </row>
    <row r="2" spans="1:22" s="3" customFormat="1" ht="21.6" customHeight="1">
      <c r="A2" s="4"/>
      <c r="B2" s="4"/>
      <c r="C2" s="4"/>
      <c r="D2" s="4"/>
      <c r="E2" s="76"/>
      <c r="F2" s="6"/>
      <c r="U2" s="77"/>
    </row>
    <row r="3" spans="1:22" s="3" customFormat="1" ht="21.6" customHeight="1">
      <c r="B3" s="7" t="s">
        <v>35</v>
      </c>
      <c r="C3" s="4"/>
      <c r="D3" s="4"/>
      <c r="E3" s="76"/>
      <c r="F3" s="6"/>
      <c r="U3" s="77"/>
    </row>
    <row r="4" spans="1:22" s="8" customFormat="1" ht="21.6" customHeight="1">
      <c r="B4" s="9"/>
      <c r="C4" s="10" t="s">
        <v>102</v>
      </c>
      <c r="D4" s="9"/>
      <c r="E4" s="78"/>
      <c r="F4" s="12"/>
      <c r="G4" s="13"/>
      <c r="H4" s="13"/>
      <c r="I4" s="13"/>
      <c r="U4" s="79"/>
    </row>
    <row r="5" spans="1:22" s="3" customFormat="1" ht="14.4" customHeight="1" thickBot="1">
      <c r="A5" s="14"/>
      <c r="B5" s="14"/>
      <c r="C5" s="14"/>
      <c r="D5" s="4"/>
      <c r="E5" s="80"/>
      <c r="F5" s="15"/>
      <c r="G5" s="16"/>
      <c r="H5" s="16"/>
      <c r="I5" s="17"/>
      <c r="L5" s="17"/>
      <c r="T5" s="81" t="s">
        <v>2</v>
      </c>
      <c r="U5" s="82"/>
    </row>
    <row r="6" spans="1:22" s="4" customFormat="1" ht="14.4" customHeight="1" thickTop="1">
      <c r="A6" s="166" t="s">
        <v>3</v>
      </c>
      <c r="B6" s="166"/>
      <c r="C6" s="166"/>
      <c r="D6" s="166"/>
      <c r="E6" s="167"/>
      <c r="F6" s="201" t="s">
        <v>4</v>
      </c>
      <c r="G6" s="210" t="s">
        <v>88</v>
      </c>
      <c r="H6" s="201" t="s">
        <v>89</v>
      </c>
      <c r="I6" s="201" t="s">
        <v>90</v>
      </c>
      <c r="J6" s="201" t="s">
        <v>91</v>
      </c>
      <c r="K6" s="201" t="s">
        <v>92</v>
      </c>
      <c r="L6" s="201" t="s">
        <v>93</v>
      </c>
      <c r="M6" s="203" t="s">
        <v>94</v>
      </c>
      <c r="N6" s="207" t="s">
        <v>95</v>
      </c>
      <c r="O6" s="207" t="s">
        <v>96</v>
      </c>
      <c r="P6" s="207" t="s">
        <v>97</v>
      </c>
      <c r="Q6" s="207" t="s">
        <v>98</v>
      </c>
      <c r="R6" s="207" t="s">
        <v>99</v>
      </c>
      <c r="S6" s="207" t="s">
        <v>100</v>
      </c>
      <c r="T6" s="190" t="s">
        <v>101</v>
      </c>
      <c r="U6" s="196" t="s">
        <v>85</v>
      </c>
      <c r="V6" s="197"/>
    </row>
    <row r="7" spans="1:22" s="4" customFormat="1" ht="14.4" customHeight="1">
      <c r="A7" s="168"/>
      <c r="B7" s="168"/>
      <c r="C7" s="168"/>
      <c r="D7" s="168"/>
      <c r="E7" s="169"/>
      <c r="F7" s="202"/>
      <c r="G7" s="202"/>
      <c r="H7" s="202"/>
      <c r="I7" s="202"/>
      <c r="J7" s="202"/>
      <c r="K7" s="202"/>
      <c r="L7" s="202"/>
      <c r="M7" s="204"/>
      <c r="N7" s="208"/>
      <c r="O7" s="208"/>
      <c r="P7" s="208"/>
      <c r="Q7" s="208"/>
      <c r="R7" s="208"/>
      <c r="S7" s="208"/>
      <c r="T7" s="191"/>
      <c r="U7" s="198"/>
      <c r="V7" s="199"/>
    </row>
    <row r="8" spans="1:22" s="4" customFormat="1" ht="28.95" customHeight="1">
      <c r="A8" s="170"/>
      <c r="B8" s="170"/>
      <c r="C8" s="170"/>
      <c r="D8" s="170"/>
      <c r="E8" s="171"/>
      <c r="F8" s="202"/>
      <c r="G8" s="202"/>
      <c r="H8" s="202"/>
      <c r="I8" s="202"/>
      <c r="J8" s="202"/>
      <c r="K8" s="202"/>
      <c r="L8" s="202"/>
      <c r="M8" s="204"/>
      <c r="N8" s="209"/>
      <c r="O8" s="209"/>
      <c r="P8" s="209"/>
      <c r="Q8" s="209"/>
      <c r="R8" s="209"/>
      <c r="S8" s="209"/>
      <c r="T8" s="192"/>
      <c r="U8" s="200"/>
      <c r="V8" s="158"/>
    </row>
    <row r="9" spans="1:22" s="24" customFormat="1" ht="14.4" customHeight="1">
      <c r="A9" s="19"/>
      <c r="B9" s="20" t="s">
        <v>9</v>
      </c>
      <c r="C9" s="20"/>
      <c r="D9" s="20"/>
      <c r="E9" s="83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23">
        <v>14</v>
      </c>
      <c r="T9" s="23">
        <v>15</v>
      </c>
      <c r="U9" s="84"/>
    </row>
    <row r="10" spans="1:22" s="24" customFormat="1" ht="27" customHeight="1">
      <c r="A10" s="19"/>
      <c r="B10" s="20"/>
      <c r="C10" s="163" t="s">
        <v>37</v>
      </c>
      <c r="D10" s="160"/>
      <c r="E10" s="98">
        <v>25</v>
      </c>
      <c r="F10" s="105">
        <v>341</v>
      </c>
      <c r="G10" s="106">
        <v>30</v>
      </c>
      <c r="H10" s="106">
        <v>141</v>
      </c>
      <c r="I10" s="106">
        <v>46</v>
      </c>
      <c r="J10" s="106">
        <v>37</v>
      </c>
      <c r="K10" s="106">
        <v>22</v>
      </c>
      <c r="L10" s="106">
        <v>20</v>
      </c>
      <c r="M10" s="106">
        <v>9</v>
      </c>
      <c r="N10" s="102">
        <v>17</v>
      </c>
      <c r="O10" s="93">
        <v>13</v>
      </c>
      <c r="P10" s="103">
        <v>1</v>
      </c>
      <c r="Q10" s="103">
        <v>3</v>
      </c>
      <c r="R10" s="103">
        <v>1</v>
      </c>
      <c r="S10" s="103">
        <v>1</v>
      </c>
      <c r="T10" s="103" t="s">
        <v>57</v>
      </c>
      <c r="U10" s="92">
        <v>25</v>
      </c>
      <c r="V10" s="3"/>
    </row>
    <row r="11" spans="1:22" s="24" customFormat="1" ht="27" customHeight="1">
      <c r="A11" s="19"/>
      <c r="B11" s="20"/>
      <c r="C11" s="163" t="s">
        <v>38</v>
      </c>
      <c r="D11" s="160"/>
      <c r="E11" s="98">
        <v>26</v>
      </c>
      <c r="F11" s="105">
        <v>457</v>
      </c>
      <c r="G11" s="106">
        <v>41</v>
      </c>
      <c r="H11" s="106">
        <v>188</v>
      </c>
      <c r="I11" s="106">
        <v>43</v>
      </c>
      <c r="J11" s="106">
        <v>48</v>
      </c>
      <c r="K11" s="106">
        <v>34</v>
      </c>
      <c r="L11" s="106">
        <v>25</v>
      </c>
      <c r="M11" s="106">
        <v>17</v>
      </c>
      <c r="N11" s="102">
        <v>19</v>
      </c>
      <c r="O11" s="93">
        <v>13</v>
      </c>
      <c r="P11" s="103">
        <v>6</v>
      </c>
      <c r="Q11" s="103">
        <v>10</v>
      </c>
      <c r="R11" s="103">
        <v>9</v>
      </c>
      <c r="S11" s="103">
        <v>3</v>
      </c>
      <c r="T11" s="103">
        <v>1</v>
      </c>
      <c r="U11" s="92">
        <v>26</v>
      </c>
      <c r="V11" s="3"/>
    </row>
    <row r="12" spans="1:22" s="24" customFormat="1" ht="27" customHeight="1">
      <c r="A12" s="19"/>
      <c r="B12" s="20"/>
      <c r="C12" s="163" t="s">
        <v>39</v>
      </c>
      <c r="D12" s="160"/>
      <c r="E12" s="98">
        <v>27</v>
      </c>
      <c r="F12" s="105">
        <v>186</v>
      </c>
      <c r="G12" s="106">
        <v>18</v>
      </c>
      <c r="H12" s="106">
        <v>48</v>
      </c>
      <c r="I12" s="106">
        <v>25</v>
      </c>
      <c r="J12" s="106">
        <v>23</v>
      </c>
      <c r="K12" s="106">
        <v>13</v>
      </c>
      <c r="L12" s="106">
        <v>16</v>
      </c>
      <c r="M12" s="106">
        <v>10</v>
      </c>
      <c r="N12" s="102">
        <v>6</v>
      </c>
      <c r="O12" s="93">
        <v>11</v>
      </c>
      <c r="P12" s="103">
        <v>8</v>
      </c>
      <c r="Q12" s="103">
        <v>5</v>
      </c>
      <c r="R12" s="103">
        <v>2</v>
      </c>
      <c r="S12" s="103" t="s">
        <v>57</v>
      </c>
      <c r="T12" s="103">
        <v>1</v>
      </c>
      <c r="U12" s="92">
        <v>27</v>
      </c>
      <c r="V12" s="3"/>
    </row>
    <row r="13" spans="1:22" s="24" customFormat="1" ht="27" customHeight="1">
      <c r="A13" s="19"/>
      <c r="B13" s="20"/>
      <c r="C13" s="163" t="s">
        <v>40</v>
      </c>
      <c r="D13" s="160"/>
      <c r="E13" s="98">
        <v>28</v>
      </c>
      <c r="F13" s="105">
        <v>360</v>
      </c>
      <c r="G13" s="106">
        <v>30</v>
      </c>
      <c r="H13" s="106">
        <v>64</v>
      </c>
      <c r="I13" s="106">
        <v>39</v>
      </c>
      <c r="J13" s="106">
        <v>44</v>
      </c>
      <c r="K13" s="106">
        <v>43</v>
      </c>
      <c r="L13" s="106">
        <v>44</v>
      </c>
      <c r="M13" s="106">
        <v>21</v>
      </c>
      <c r="N13" s="102">
        <v>25</v>
      </c>
      <c r="O13" s="93">
        <v>19</v>
      </c>
      <c r="P13" s="103">
        <v>10</v>
      </c>
      <c r="Q13" s="103">
        <v>9</v>
      </c>
      <c r="R13" s="103">
        <v>7</v>
      </c>
      <c r="S13" s="103">
        <v>5</v>
      </c>
      <c r="T13" s="103" t="s">
        <v>57</v>
      </c>
      <c r="U13" s="92">
        <v>28</v>
      </c>
      <c r="V13" s="3"/>
    </row>
    <row r="14" spans="1:22" s="24" customFormat="1" ht="27" customHeight="1">
      <c r="A14" s="19"/>
      <c r="B14" s="20"/>
      <c r="C14" s="163" t="s">
        <v>41</v>
      </c>
      <c r="D14" s="160"/>
      <c r="E14" s="98">
        <v>29</v>
      </c>
      <c r="F14" s="105">
        <v>372</v>
      </c>
      <c r="G14" s="106">
        <v>43</v>
      </c>
      <c r="H14" s="106">
        <v>105</v>
      </c>
      <c r="I14" s="106">
        <v>41</v>
      </c>
      <c r="J14" s="106">
        <v>47</v>
      </c>
      <c r="K14" s="106">
        <v>40</v>
      </c>
      <c r="L14" s="106">
        <v>36</v>
      </c>
      <c r="M14" s="106">
        <v>18</v>
      </c>
      <c r="N14" s="102">
        <v>8</v>
      </c>
      <c r="O14" s="93">
        <v>9</v>
      </c>
      <c r="P14" s="103">
        <v>9</v>
      </c>
      <c r="Q14" s="103">
        <v>6</v>
      </c>
      <c r="R14" s="103">
        <v>4</v>
      </c>
      <c r="S14" s="103">
        <v>5</v>
      </c>
      <c r="T14" s="103">
        <v>1</v>
      </c>
      <c r="U14" s="92">
        <v>29</v>
      </c>
      <c r="V14" s="3"/>
    </row>
    <row r="15" spans="1:22" s="24" customFormat="1" ht="27" customHeight="1">
      <c r="A15" s="19"/>
      <c r="B15" s="20"/>
      <c r="C15" s="163" t="s">
        <v>42</v>
      </c>
      <c r="D15" s="160"/>
      <c r="E15" s="98">
        <v>30</v>
      </c>
      <c r="F15" s="105">
        <v>839</v>
      </c>
      <c r="G15" s="106">
        <v>75</v>
      </c>
      <c r="H15" s="106">
        <v>270</v>
      </c>
      <c r="I15" s="106">
        <v>102</v>
      </c>
      <c r="J15" s="106">
        <v>108</v>
      </c>
      <c r="K15" s="106">
        <v>50</v>
      </c>
      <c r="L15" s="106">
        <v>77</v>
      </c>
      <c r="M15" s="106">
        <v>47</v>
      </c>
      <c r="N15" s="102">
        <v>52</v>
      </c>
      <c r="O15" s="93">
        <v>38</v>
      </c>
      <c r="P15" s="103">
        <v>11</v>
      </c>
      <c r="Q15" s="103">
        <v>5</v>
      </c>
      <c r="R15" s="103">
        <v>2</v>
      </c>
      <c r="S15" s="103">
        <v>1</v>
      </c>
      <c r="T15" s="103">
        <v>1</v>
      </c>
      <c r="U15" s="92">
        <v>30</v>
      </c>
      <c r="V15" s="3"/>
    </row>
    <row r="16" spans="1:22" s="2" customFormat="1" ht="27" customHeight="1">
      <c r="A16" s="19"/>
      <c r="B16" s="19"/>
      <c r="C16" s="159" t="s">
        <v>43</v>
      </c>
      <c r="D16" s="160"/>
      <c r="E16" s="98">
        <v>31</v>
      </c>
      <c r="F16" s="99">
        <v>628</v>
      </c>
      <c r="G16" s="100">
        <v>58</v>
      </c>
      <c r="H16" s="101">
        <v>299</v>
      </c>
      <c r="I16" s="101">
        <v>103</v>
      </c>
      <c r="J16" s="101">
        <v>55</v>
      </c>
      <c r="K16" s="49">
        <v>22</v>
      </c>
      <c r="L16" s="49">
        <v>24</v>
      </c>
      <c r="M16" s="49">
        <v>16</v>
      </c>
      <c r="N16" s="102">
        <v>16</v>
      </c>
      <c r="O16" s="93">
        <v>18</v>
      </c>
      <c r="P16" s="103">
        <v>4</v>
      </c>
      <c r="Q16" s="103">
        <v>5</v>
      </c>
      <c r="R16" s="103">
        <v>2</v>
      </c>
      <c r="S16" s="103">
        <v>6</v>
      </c>
      <c r="T16" s="103" t="s">
        <v>57</v>
      </c>
      <c r="U16" s="92">
        <v>31</v>
      </c>
      <c r="V16" s="3"/>
    </row>
    <row r="17" spans="1:22" s="2" customFormat="1" ht="27" customHeight="1">
      <c r="A17" s="19"/>
      <c r="B17" s="34"/>
      <c r="C17" s="163" t="s">
        <v>44</v>
      </c>
      <c r="D17" s="160"/>
      <c r="E17" s="98">
        <v>32</v>
      </c>
      <c r="F17" s="99">
        <v>364</v>
      </c>
      <c r="G17" s="100">
        <v>8</v>
      </c>
      <c r="H17" s="49">
        <v>112</v>
      </c>
      <c r="I17" s="49">
        <v>78</v>
      </c>
      <c r="J17" s="49">
        <v>83</v>
      </c>
      <c r="K17" s="49">
        <v>32</v>
      </c>
      <c r="L17" s="49">
        <v>21</v>
      </c>
      <c r="M17" s="49">
        <v>4</v>
      </c>
      <c r="N17" s="102">
        <v>9</v>
      </c>
      <c r="O17" s="93">
        <v>9</v>
      </c>
      <c r="P17" s="103">
        <v>3</v>
      </c>
      <c r="Q17" s="103">
        <v>3</v>
      </c>
      <c r="R17" s="103">
        <v>1</v>
      </c>
      <c r="S17" s="103">
        <v>1</v>
      </c>
      <c r="T17" s="103" t="s">
        <v>57</v>
      </c>
      <c r="U17" s="92">
        <v>32</v>
      </c>
      <c r="V17" s="3"/>
    </row>
    <row r="18" spans="1:22" s="2" customFormat="1" ht="27" customHeight="1">
      <c r="A18" s="19"/>
      <c r="B18" s="34"/>
      <c r="C18" s="163" t="s">
        <v>45</v>
      </c>
      <c r="D18" s="160"/>
      <c r="E18" s="98">
        <v>33</v>
      </c>
      <c r="F18" s="99">
        <v>632</v>
      </c>
      <c r="G18" s="100">
        <v>45</v>
      </c>
      <c r="H18" s="101">
        <v>171</v>
      </c>
      <c r="I18" s="101">
        <v>83</v>
      </c>
      <c r="J18" s="101">
        <v>83</v>
      </c>
      <c r="K18" s="49">
        <v>26</v>
      </c>
      <c r="L18" s="49">
        <v>40</v>
      </c>
      <c r="M18" s="49">
        <v>35</v>
      </c>
      <c r="N18" s="102">
        <v>42</v>
      </c>
      <c r="O18" s="93">
        <v>46</v>
      </c>
      <c r="P18" s="103">
        <v>23</v>
      </c>
      <c r="Q18" s="103">
        <v>19</v>
      </c>
      <c r="R18" s="103">
        <v>13</v>
      </c>
      <c r="S18" s="103">
        <v>5</v>
      </c>
      <c r="T18" s="103">
        <v>1</v>
      </c>
      <c r="U18" s="92">
        <v>33</v>
      </c>
      <c r="V18" s="3"/>
    </row>
    <row r="19" spans="1:22" s="2" customFormat="1" ht="27" customHeight="1">
      <c r="A19" s="19"/>
      <c r="B19" s="34"/>
      <c r="C19" s="163" t="s">
        <v>46</v>
      </c>
      <c r="D19" s="160"/>
      <c r="E19" s="98">
        <v>34</v>
      </c>
      <c r="F19" s="99">
        <v>660</v>
      </c>
      <c r="G19" s="100">
        <v>66</v>
      </c>
      <c r="H19" s="101">
        <v>288</v>
      </c>
      <c r="I19" s="101">
        <v>87</v>
      </c>
      <c r="J19" s="101">
        <v>62</v>
      </c>
      <c r="K19" s="49">
        <v>35</v>
      </c>
      <c r="L19" s="49">
        <v>45</v>
      </c>
      <c r="M19" s="49">
        <v>21</v>
      </c>
      <c r="N19" s="102">
        <v>25</v>
      </c>
      <c r="O19" s="93">
        <v>12</v>
      </c>
      <c r="P19" s="103">
        <v>8</v>
      </c>
      <c r="Q19" s="103">
        <v>5</v>
      </c>
      <c r="R19" s="103">
        <v>3</v>
      </c>
      <c r="S19" s="103">
        <v>3</v>
      </c>
      <c r="T19" s="103" t="s">
        <v>57</v>
      </c>
      <c r="U19" s="92">
        <v>34</v>
      </c>
      <c r="V19" s="3"/>
    </row>
    <row r="20" spans="1:22" s="2" customFormat="1" ht="27" customHeight="1">
      <c r="A20" s="19"/>
      <c r="B20" s="34"/>
      <c r="C20" s="163" t="s">
        <v>47</v>
      </c>
      <c r="D20" s="160"/>
      <c r="E20" s="98">
        <v>35</v>
      </c>
      <c r="F20" s="99">
        <v>1878</v>
      </c>
      <c r="G20" s="100">
        <v>202</v>
      </c>
      <c r="H20" s="49">
        <v>585</v>
      </c>
      <c r="I20" s="49">
        <v>274</v>
      </c>
      <c r="J20" s="49">
        <v>205</v>
      </c>
      <c r="K20" s="49">
        <v>138</v>
      </c>
      <c r="L20" s="49">
        <v>124</v>
      </c>
      <c r="M20" s="49">
        <v>74</v>
      </c>
      <c r="N20" s="102">
        <v>83</v>
      </c>
      <c r="O20" s="93">
        <v>83</v>
      </c>
      <c r="P20" s="103">
        <v>56</v>
      </c>
      <c r="Q20" s="103">
        <v>29</v>
      </c>
      <c r="R20" s="103">
        <v>15</v>
      </c>
      <c r="S20" s="103">
        <v>8</v>
      </c>
      <c r="T20" s="103">
        <v>2</v>
      </c>
      <c r="U20" s="92">
        <v>35</v>
      </c>
      <c r="V20" s="3"/>
    </row>
    <row r="21" spans="1:22" s="2" customFormat="1" ht="27" customHeight="1">
      <c r="A21" s="19"/>
      <c r="B21" s="34"/>
      <c r="C21" s="163" t="s">
        <v>48</v>
      </c>
      <c r="D21" s="160"/>
      <c r="E21" s="98">
        <v>36</v>
      </c>
      <c r="F21" s="99">
        <v>658</v>
      </c>
      <c r="G21" s="100">
        <v>16</v>
      </c>
      <c r="H21" s="101">
        <v>47</v>
      </c>
      <c r="I21" s="101">
        <v>67</v>
      </c>
      <c r="J21" s="101">
        <v>57</v>
      </c>
      <c r="K21" s="49">
        <v>50</v>
      </c>
      <c r="L21" s="49">
        <v>47</v>
      </c>
      <c r="M21" s="49">
        <v>46</v>
      </c>
      <c r="N21" s="102">
        <v>91</v>
      </c>
      <c r="O21" s="93">
        <v>102</v>
      </c>
      <c r="P21" s="103">
        <v>64</v>
      </c>
      <c r="Q21" s="103">
        <v>43</v>
      </c>
      <c r="R21" s="103">
        <v>16</v>
      </c>
      <c r="S21" s="103">
        <v>8</v>
      </c>
      <c r="T21" s="103">
        <v>4</v>
      </c>
      <c r="U21" s="92">
        <v>36</v>
      </c>
      <c r="V21" s="3"/>
    </row>
    <row r="22" spans="1:22" s="2" customFormat="1" ht="27" customHeight="1">
      <c r="A22" s="19"/>
      <c r="B22" s="21"/>
      <c r="C22" s="159" t="s">
        <v>49</v>
      </c>
      <c r="D22" s="160"/>
      <c r="E22" s="98">
        <v>37</v>
      </c>
      <c r="F22" s="99">
        <v>963</v>
      </c>
      <c r="G22" s="100">
        <v>231</v>
      </c>
      <c r="H22" s="101">
        <v>338</v>
      </c>
      <c r="I22" s="101">
        <v>93</v>
      </c>
      <c r="J22" s="101">
        <v>84</v>
      </c>
      <c r="K22" s="49">
        <v>56</v>
      </c>
      <c r="L22" s="49">
        <v>60</v>
      </c>
      <c r="M22" s="49">
        <v>26</v>
      </c>
      <c r="N22" s="102">
        <v>33</v>
      </c>
      <c r="O22" s="93">
        <v>16</v>
      </c>
      <c r="P22" s="103">
        <v>8</v>
      </c>
      <c r="Q22" s="103">
        <v>6</v>
      </c>
      <c r="R22" s="103">
        <v>1</v>
      </c>
      <c r="S22" s="103">
        <v>4</v>
      </c>
      <c r="T22" s="103">
        <v>7</v>
      </c>
      <c r="U22" s="92">
        <v>37</v>
      </c>
      <c r="V22" s="3"/>
    </row>
    <row r="23" spans="1:22" s="2" customFormat="1" ht="26.25" customHeight="1">
      <c r="A23" s="19"/>
      <c r="B23" s="21"/>
      <c r="C23" s="159" t="s">
        <v>50</v>
      </c>
      <c r="D23" s="160"/>
      <c r="E23" s="98">
        <v>38</v>
      </c>
      <c r="F23" s="99">
        <v>233</v>
      </c>
      <c r="G23" s="100">
        <v>27</v>
      </c>
      <c r="H23" s="100">
        <v>66</v>
      </c>
      <c r="I23" s="100">
        <v>46</v>
      </c>
      <c r="J23" s="100">
        <v>39</v>
      </c>
      <c r="K23" s="49">
        <v>25</v>
      </c>
      <c r="L23" s="49">
        <v>13</v>
      </c>
      <c r="M23" s="49">
        <v>10</v>
      </c>
      <c r="N23" s="102">
        <v>5</v>
      </c>
      <c r="O23" s="93">
        <v>1</v>
      </c>
      <c r="P23" s="103" t="s">
        <v>57</v>
      </c>
      <c r="Q23" s="103" t="s">
        <v>57</v>
      </c>
      <c r="R23" s="103" t="s">
        <v>57</v>
      </c>
      <c r="S23" s="103">
        <v>1</v>
      </c>
      <c r="T23" s="103" t="s">
        <v>57</v>
      </c>
      <c r="U23" s="92">
        <v>38</v>
      </c>
      <c r="V23" s="3"/>
    </row>
    <row r="24" spans="1:22" s="2" customFormat="1" ht="26.25" customHeight="1">
      <c r="A24" s="19"/>
      <c r="B24" s="19"/>
      <c r="C24" s="159" t="s">
        <v>51</v>
      </c>
      <c r="D24" s="160"/>
      <c r="E24" s="98">
        <v>39</v>
      </c>
      <c r="F24" s="99">
        <v>579</v>
      </c>
      <c r="G24" s="100">
        <v>29</v>
      </c>
      <c r="H24" s="100">
        <v>178</v>
      </c>
      <c r="I24" s="100">
        <v>70</v>
      </c>
      <c r="J24" s="100">
        <v>54</v>
      </c>
      <c r="K24" s="49">
        <v>37</v>
      </c>
      <c r="L24" s="49">
        <v>56</v>
      </c>
      <c r="M24" s="49">
        <v>30</v>
      </c>
      <c r="N24" s="102">
        <v>43</v>
      </c>
      <c r="O24" s="93">
        <v>34</v>
      </c>
      <c r="P24" s="103">
        <v>14</v>
      </c>
      <c r="Q24" s="103">
        <v>17</v>
      </c>
      <c r="R24" s="103">
        <v>12</v>
      </c>
      <c r="S24" s="103">
        <v>2</v>
      </c>
      <c r="T24" s="103">
        <v>3</v>
      </c>
      <c r="U24" s="92">
        <v>39</v>
      </c>
      <c r="V24" s="3"/>
    </row>
    <row r="25" spans="1:22" s="2" customFormat="1" ht="26.25" customHeight="1">
      <c r="A25" s="19"/>
      <c r="B25" s="19"/>
      <c r="C25" s="159" t="s">
        <v>52</v>
      </c>
      <c r="D25" s="160"/>
      <c r="E25" s="98">
        <v>40</v>
      </c>
      <c r="F25" s="99">
        <v>680</v>
      </c>
      <c r="G25" s="100">
        <v>91</v>
      </c>
      <c r="H25" s="49">
        <v>207</v>
      </c>
      <c r="I25" s="49">
        <v>99</v>
      </c>
      <c r="J25" s="49">
        <v>53</v>
      </c>
      <c r="K25" s="49">
        <v>26</v>
      </c>
      <c r="L25" s="49">
        <v>40</v>
      </c>
      <c r="M25" s="49">
        <v>27</v>
      </c>
      <c r="N25" s="102">
        <v>46</v>
      </c>
      <c r="O25" s="93">
        <v>47</v>
      </c>
      <c r="P25" s="103">
        <v>30</v>
      </c>
      <c r="Q25" s="103">
        <v>6</v>
      </c>
      <c r="R25" s="103">
        <v>5</v>
      </c>
      <c r="S25" s="103">
        <v>1</v>
      </c>
      <c r="T25" s="103">
        <v>2</v>
      </c>
      <c r="U25" s="92">
        <v>40</v>
      </c>
      <c r="V25" s="3"/>
    </row>
    <row r="26" spans="1:22" s="2" customFormat="1" ht="26.25" customHeight="1">
      <c r="A26" s="19"/>
      <c r="B26" s="19"/>
      <c r="C26" s="159" t="s">
        <v>53</v>
      </c>
      <c r="D26" s="160"/>
      <c r="E26" s="98">
        <v>41</v>
      </c>
      <c r="F26" s="99">
        <v>256</v>
      </c>
      <c r="G26" s="100">
        <v>30</v>
      </c>
      <c r="H26" s="101">
        <v>88</v>
      </c>
      <c r="I26" s="101">
        <v>42</v>
      </c>
      <c r="J26" s="101">
        <v>22</v>
      </c>
      <c r="K26" s="49">
        <v>12</v>
      </c>
      <c r="L26" s="49">
        <v>10</v>
      </c>
      <c r="M26" s="49">
        <v>14</v>
      </c>
      <c r="N26" s="102">
        <v>9</v>
      </c>
      <c r="O26" s="93">
        <v>12</v>
      </c>
      <c r="P26" s="103">
        <v>3</v>
      </c>
      <c r="Q26" s="103">
        <v>10</v>
      </c>
      <c r="R26" s="103">
        <v>2</v>
      </c>
      <c r="S26" s="103">
        <v>1</v>
      </c>
      <c r="T26" s="103">
        <v>1</v>
      </c>
      <c r="U26" s="92">
        <v>41</v>
      </c>
      <c r="V26" s="3"/>
    </row>
    <row r="27" spans="1:22" s="2" customFormat="1" ht="26.25" customHeight="1">
      <c r="A27" s="19"/>
      <c r="B27" s="19"/>
      <c r="C27" s="159" t="s">
        <v>54</v>
      </c>
      <c r="D27" s="160"/>
      <c r="E27" s="98">
        <v>42</v>
      </c>
      <c r="F27" s="99">
        <v>178</v>
      </c>
      <c r="G27" s="100">
        <v>14</v>
      </c>
      <c r="H27" s="49">
        <v>84</v>
      </c>
      <c r="I27" s="49">
        <v>24</v>
      </c>
      <c r="J27" s="49">
        <v>21</v>
      </c>
      <c r="K27" s="49">
        <v>7</v>
      </c>
      <c r="L27" s="49">
        <v>9</v>
      </c>
      <c r="M27" s="120">
        <v>9</v>
      </c>
      <c r="N27" s="102">
        <v>3</v>
      </c>
      <c r="O27" s="93">
        <v>5</v>
      </c>
      <c r="P27" s="103">
        <v>1</v>
      </c>
      <c r="Q27" s="103" t="s">
        <v>57</v>
      </c>
      <c r="R27" s="103" t="s">
        <v>57</v>
      </c>
      <c r="S27" s="103">
        <v>1</v>
      </c>
      <c r="T27" s="103" t="s">
        <v>57</v>
      </c>
      <c r="U27" s="92">
        <v>42</v>
      </c>
      <c r="V27" s="3"/>
    </row>
    <row r="28" spans="1:22" s="2" customFormat="1" ht="26.25" customHeight="1">
      <c r="A28" s="19"/>
      <c r="B28" s="19"/>
      <c r="C28" s="159" t="s">
        <v>55</v>
      </c>
      <c r="D28" s="211"/>
      <c r="E28" s="98">
        <v>43</v>
      </c>
      <c r="F28" s="99">
        <v>332</v>
      </c>
      <c r="G28" s="100">
        <v>35</v>
      </c>
      <c r="H28" s="100">
        <v>142</v>
      </c>
      <c r="I28" s="100">
        <v>49</v>
      </c>
      <c r="J28" s="100">
        <v>22</v>
      </c>
      <c r="K28" s="49">
        <v>11</v>
      </c>
      <c r="L28" s="49">
        <v>9</v>
      </c>
      <c r="M28" s="49">
        <v>15</v>
      </c>
      <c r="N28" s="102">
        <v>14</v>
      </c>
      <c r="O28" s="93">
        <v>17</v>
      </c>
      <c r="P28" s="103">
        <v>6</v>
      </c>
      <c r="Q28" s="103">
        <v>4</v>
      </c>
      <c r="R28" s="103">
        <v>5</v>
      </c>
      <c r="S28" s="103">
        <v>3</v>
      </c>
      <c r="T28" s="103" t="s">
        <v>57</v>
      </c>
      <c r="U28" s="92">
        <v>43</v>
      </c>
      <c r="V28" s="3"/>
    </row>
    <row r="29" spans="1:22" s="2" customFormat="1" ht="26.25" customHeight="1">
      <c r="A29" s="19"/>
      <c r="B29" s="19"/>
      <c r="C29" s="159" t="s">
        <v>56</v>
      </c>
      <c r="D29" s="160"/>
      <c r="E29" s="98">
        <v>44</v>
      </c>
      <c r="F29" s="99">
        <v>26</v>
      </c>
      <c r="G29" s="100">
        <v>8</v>
      </c>
      <c r="H29" s="100">
        <v>12</v>
      </c>
      <c r="I29" s="100">
        <v>1</v>
      </c>
      <c r="J29" s="100">
        <v>2</v>
      </c>
      <c r="K29" s="49">
        <v>1</v>
      </c>
      <c r="L29" s="49">
        <v>1</v>
      </c>
      <c r="M29" s="49" t="s">
        <v>57</v>
      </c>
      <c r="N29" s="102" t="s">
        <v>57</v>
      </c>
      <c r="O29" s="93">
        <v>1</v>
      </c>
      <c r="P29" s="103" t="s">
        <v>57</v>
      </c>
      <c r="Q29" s="103" t="s">
        <v>57</v>
      </c>
      <c r="R29" s="103" t="s">
        <v>57</v>
      </c>
      <c r="S29" s="103" t="s">
        <v>57</v>
      </c>
      <c r="T29" s="103" t="s">
        <v>57</v>
      </c>
      <c r="U29" s="92">
        <v>44</v>
      </c>
      <c r="V29" s="3"/>
    </row>
    <row r="30" spans="1:22" s="2" customFormat="1" ht="26.25" customHeight="1">
      <c r="A30" s="19"/>
      <c r="B30" s="19"/>
      <c r="C30" s="159" t="s">
        <v>58</v>
      </c>
      <c r="D30" s="160"/>
      <c r="E30" s="98">
        <v>45</v>
      </c>
      <c r="F30" s="99">
        <v>253</v>
      </c>
      <c r="G30" s="100">
        <v>38</v>
      </c>
      <c r="H30" s="101">
        <v>131</v>
      </c>
      <c r="I30" s="101">
        <v>34</v>
      </c>
      <c r="J30" s="101">
        <v>23</v>
      </c>
      <c r="K30" s="49">
        <v>7</v>
      </c>
      <c r="L30" s="49">
        <v>10</v>
      </c>
      <c r="M30" s="49">
        <v>3</v>
      </c>
      <c r="N30" s="102">
        <v>4</v>
      </c>
      <c r="O30" s="93">
        <v>3</v>
      </c>
      <c r="P30" s="103" t="s">
        <v>57</v>
      </c>
      <c r="Q30" s="103" t="s">
        <v>57</v>
      </c>
      <c r="R30" s="103" t="s">
        <v>57</v>
      </c>
      <c r="S30" s="103" t="s">
        <v>57</v>
      </c>
      <c r="T30" s="103" t="s">
        <v>57</v>
      </c>
      <c r="U30" s="92">
        <v>45</v>
      </c>
      <c r="V30" s="3"/>
    </row>
    <row r="31" spans="1:22" s="2" customFormat="1" ht="26.25" customHeight="1">
      <c r="A31" s="19"/>
      <c r="B31" s="19"/>
      <c r="C31" s="159" t="s">
        <v>59</v>
      </c>
      <c r="D31" s="160"/>
      <c r="E31" s="98">
        <v>46</v>
      </c>
      <c r="F31" s="99">
        <v>199</v>
      </c>
      <c r="G31" s="100">
        <v>62</v>
      </c>
      <c r="H31" s="101">
        <v>85</v>
      </c>
      <c r="I31" s="101">
        <v>9</v>
      </c>
      <c r="J31" s="101">
        <v>9</v>
      </c>
      <c r="K31" s="49">
        <v>9</v>
      </c>
      <c r="L31" s="49">
        <v>3</v>
      </c>
      <c r="M31" s="49">
        <v>6</v>
      </c>
      <c r="N31" s="102">
        <v>11</v>
      </c>
      <c r="O31" s="93">
        <v>4</v>
      </c>
      <c r="P31" s="103" t="s">
        <v>57</v>
      </c>
      <c r="Q31" s="103" t="s">
        <v>57</v>
      </c>
      <c r="R31" s="103">
        <v>1</v>
      </c>
      <c r="S31" s="103" t="s">
        <v>57</v>
      </c>
      <c r="T31" s="103" t="s">
        <v>57</v>
      </c>
      <c r="U31" s="92">
        <v>46</v>
      </c>
      <c r="V31" s="3"/>
    </row>
    <row r="32" spans="1:22" s="2" customFormat="1" ht="26.25" customHeight="1">
      <c r="A32" s="19"/>
      <c r="B32" s="19"/>
      <c r="C32" s="159" t="s">
        <v>60</v>
      </c>
      <c r="D32" s="160"/>
      <c r="E32" s="98">
        <v>47</v>
      </c>
      <c r="F32" s="99">
        <v>788</v>
      </c>
      <c r="G32" s="100">
        <v>42</v>
      </c>
      <c r="H32" s="100">
        <v>162</v>
      </c>
      <c r="I32" s="100">
        <v>74</v>
      </c>
      <c r="J32" s="100">
        <v>78</v>
      </c>
      <c r="K32" s="49">
        <v>46</v>
      </c>
      <c r="L32" s="49">
        <v>51</v>
      </c>
      <c r="M32" s="49">
        <v>37</v>
      </c>
      <c r="N32" s="102">
        <v>72</v>
      </c>
      <c r="O32" s="93">
        <v>92</v>
      </c>
      <c r="P32" s="103">
        <v>59</v>
      </c>
      <c r="Q32" s="103">
        <v>39</v>
      </c>
      <c r="R32" s="103">
        <v>17</v>
      </c>
      <c r="S32" s="103">
        <v>14</v>
      </c>
      <c r="T32" s="103">
        <v>5</v>
      </c>
      <c r="U32" s="92">
        <v>47</v>
      </c>
      <c r="V32" s="3"/>
    </row>
    <row r="33" spans="1:22" s="2" customFormat="1" ht="26.25" customHeight="1">
      <c r="A33" s="70"/>
      <c r="B33" s="70"/>
      <c r="C33" s="157" t="s">
        <v>61</v>
      </c>
      <c r="D33" s="158"/>
      <c r="E33" s="108">
        <v>48</v>
      </c>
      <c r="F33" s="121">
        <v>243</v>
      </c>
      <c r="G33" s="122">
        <v>22</v>
      </c>
      <c r="H33" s="122">
        <v>53</v>
      </c>
      <c r="I33" s="122">
        <v>28</v>
      </c>
      <c r="J33" s="122">
        <v>27</v>
      </c>
      <c r="K33" s="123">
        <v>18</v>
      </c>
      <c r="L33" s="123">
        <v>26</v>
      </c>
      <c r="M33" s="123">
        <v>19</v>
      </c>
      <c r="N33" s="122">
        <v>11</v>
      </c>
      <c r="O33" s="109">
        <v>14</v>
      </c>
      <c r="P33" s="124">
        <v>14</v>
      </c>
      <c r="Q33" s="124">
        <v>8</v>
      </c>
      <c r="R33" s="124" t="s">
        <v>57</v>
      </c>
      <c r="S33" s="124">
        <v>1</v>
      </c>
      <c r="T33" s="124">
        <v>2</v>
      </c>
      <c r="U33" s="111">
        <v>48</v>
      </c>
      <c r="V33" s="112"/>
    </row>
    <row r="34" spans="1:22" s="133" customFormat="1" ht="12" customHeight="1">
      <c r="B34" s="62" t="s">
        <v>34</v>
      </c>
      <c r="E34" s="125"/>
      <c r="U34" s="139"/>
    </row>
  </sheetData>
  <mergeCells count="41">
    <mergeCell ref="U6:V8"/>
    <mergeCell ref="C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  <mergeCell ref="C16:D16"/>
    <mergeCell ref="Q6:Q8"/>
    <mergeCell ref="R6:R8"/>
    <mergeCell ref="S6:S8"/>
    <mergeCell ref="T6:T8"/>
    <mergeCell ref="C11:D11"/>
    <mergeCell ref="C12:D12"/>
    <mergeCell ref="C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9:D29"/>
    <mergeCell ref="C30:D30"/>
    <mergeCell ref="C31:D31"/>
    <mergeCell ref="C32:D32"/>
    <mergeCell ref="C33:D33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7"/>
  <sheetViews>
    <sheetView zoomScaleNormal="100"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7.77734375" style="61" customWidth="1"/>
    <col min="5" max="5" width="3.88671875" style="115" customWidth="1"/>
    <col min="6" max="6" width="10.77734375" style="61" customWidth="1"/>
    <col min="7" max="12" width="10.44140625" style="61" customWidth="1"/>
    <col min="13" max="18" width="12" style="61" customWidth="1"/>
    <col min="19" max="19" width="11.88671875" style="61" customWidth="1"/>
    <col min="20" max="20" width="3.88671875" style="138" customWidth="1"/>
    <col min="21" max="21" width="1.109375" style="61" customWidth="1"/>
    <col min="22" max="16384" width="16.88671875" style="61"/>
  </cols>
  <sheetData>
    <row r="1" spans="1:22" s="3" customFormat="1" ht="14.4" customHeight="1">
      <c r="A1" s="1"/>
      <c r="B1" s="1"/>
      <c r="C1" s="1"/>
      <c r="D1" s="1"/>
      <c r="E1" s="75"/>
      <c r="F1" s="1"/>
      <c r="T1" s="64"/>
      <c r="U1" s="64"/>
    </row>
    <row r="2" spans="1:22" s="3" customFormat="1" ht="21.6" customHeight="1">
      <c r="A2" s="4"/>
      <c r="B2" s="4"/>
      <c r="C2" s="4"/>
      <c r="D2" s="4"/>
      <c r="E2" s="76"/>
      <c r="F2" s="6"/>
      <c r="T2" s="77"/>
    </row>
    <row r="3" spans="1:22" s="3" customFormat="1" ht="21.6" customHeight="1">
      <c r="B3" s="7" t="s">
        <v>35</v>
      </c>
      <c r="C3" s="4"/>
      <c r="D3" s="4"/>
      <c r="E3" s="76"/>
      <c r="F3" s="6"/>
      <c r="T3" s="77"/>
    </row>
    <row r="4" spans="1:22" s="8" customFormat="1" ht="21.6" customHeight="1">
      <c r="B4" s="9"/>
      <c r="C4" s="10" t="s">
        <v>103</v>
      </c>
      <c r="D4" s="9"/>
      <c r="E4" s="78"/>
      <c r="F4" s="12"/>
      <c r="G4" s="13"/>
      <c r="H4" s="13"/>
      <c r="I4" s="13"/>
      <c r="T4" s="79"/>
    </row>
    <row r="5" spans="1:22" s="3" customFormat="1" ht="14.4" customHeight="1" thickBot="1">
      <c r="A5" s="14"/>
      <c r="B5" s="14"/>
      <c r="C5" s="14"/>
      <c r="D5" s="4"/>
      <c r="E5" s="80"/>
      <c r="F5" s="15"/>
      <c r="G5" s="16"/>
      <c r="H5" s="16"/>
      <c r="I5" s="17"/>
      <c r="L5" s="17"/>
      <c r="S5" s="81" t="s">
        <v>104</v>
      </c>
      <c r="T5" s="82"/>
    </row>
    <row r="6" spans="1:22" s="4" customFormat="1" ht="14.4" customHeight="1" thickTop="1">
      <c r="A6" s="166" t="s">
        <v>3</v>
      </c>
      <c r="B6" s="166"/>
      <c r="C6" s="166"/>
      <c r="D6" s="166"/>
      <c r="E6" s="167"/>
      <c r="F6" s="214" t="s">
        <v>4</v>
      </c>
      <c r="G6" s="220" t="s">
        <v>105</v>
      </c>
      <c r="H6" s="214" t="s">
        <v>106</v>
      </c>
      <c r="I6" s="214" t="s">
        <v>107</v>
      </c>
      <c r="J6" s="214" t="s">
        <v>108</v>
      </c>
      <c r="K6" s="214" t="s">
        <v>109</v>
      </c>
      <c r="L6" s="214" t="s">
        <v>110</v>
      </c>
      <c r="M6" s="216" t="s">
        <v>111</v>
      </c>
      <c r="N6" s="214" t="s">
        <v>112</v>
      </c>
      <c r="O6" s="214" t="s">
        <v>113</v>
      </c>
      <c r="P6" s="218" t="s">
        <v>114</v>
      </c>
      <c r="Q6" s="212" t="s">
        <v>115</v>
      </c>
      <c r="R6" s="214" t="s">
        <v>116</v>
      </c>
      <c r="S6" s="214" t="s">
        <v>117</v>
      </c>
      <c r="T6" s="196" t="s">
        <v>85</v>
      </c>
      <c r="U6" s="197"/>
    </row>
    <row r="7" spans="1:22" s="4" customFormat="1" ht="14.4" customHeight="1">
      <c r="A7" s="168"/>
      <c r="B7" s="168"/>
      <c r="C7" s="168"/>
      <c r="D7" s="168"/>
      <c r="E7" s="169"/>
      <c r="F7" s="215"/>
      <c r="G7" s="215"/>
      <c r="H7" s="215"/>
      <c r="I7" s="215"/>
      <c r="J7" s="215"/>
      <c r="K7" s="215"/>
      <c r="L7" s="215"/>
      <c r="M7" s="217"/>
      <c r="N7" s="215"/>
      <c r="O7" s="215"/>
      <c r="P7" s="219"/>
      <c r="Q7" s="213"/>
      <c r="R7" s="215"/>
      <c r="S7" s="215"/>
      <c r="T7" s="198"/>
      <c r="U7" s="199"/>
    </row>
    <row r="8" spans="1:22" s="4" customFormat="1" ht="28.95" customHeight="1">
      <c r="A8" s="170"/>
      <c r="B8" s="170"/>
      <c r="C8" s="170"/>
      <c r="D8" s="170"/>
      <c r="E8" s="171"/>
      <c r="F8" s="215"/>
      <c r="G8" s="215"/>
      <c r="H8" s="215"/>
      <c r="I8" s="215"/>
      <c r="J8" s="215"/>
      <c r="K8" s="215"/>
      <c r="L8" s="215"/>
      <c r="M8" s="217"/>
      <c r="N8" s="215"/>
      <c r="O8" s="215"/>
      <c r="P8" s="219"/>
      <c r="Q8" s="213"/>
      <c r="R8" s="215"/>
      <c r="S8" s="215"/>
      <c r="T8" s="200"/>
      <c r="U8" s="158"/>
    </row>
    <row r="9" spans="1:22" s="24" customFormat="1" ht="14.4" customHeight="1">
      <c r="A9" s="19"/>
      <c r="B9" s="20" t="s">
        <v>9</v>
      </c>
      <c r="C9" s="20"/>
      <c r="D9" s="20"/>
      <c r="E9" s="83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23">
        <v>14</v>
      </c>
      <c r="T9" s="84"/>
    </row>
    <row r="10" spans="1:22" s="127" customFormat="1" ht="25.5" customHeight="1">
      <c r="A10" s="25"/>
      <c r="B10" s="159" t="s">
        <v>10</v>
      </c>
      <c r="C10" s="159"/>
      <c r="D10" s="159"/>
      <c r="E10" s="85">
        <v>1</v>
      </c>
      <c r="F10" s="27">
        <v>4880368</v>
      </c>
      <c r="G10" s="28">
        <v>391756</v>
      </c>
      <c r="H10" s="29">
        <v>187007</v>
      </c>
      <c r="I10" s="30">
        <v>361433</v>
      </c>
      <c r="J10" s="31">
        <v>401484</v>
      </c>
      <c r="K10" s="31">
        <v>462526</v>
      </c>
      <c r="L10" s="31">
        <v>696773</v>
      </c>
      <c r="M10" s="31">
        <v>496568</v>
      </c>
      <c r="N10" s="31">
        <v>465413</v>
      </c>
      <c r="O10" s="31">
        <v>378161</v>
      </c>
      <c r="P10" s="31">
        <v>1039247</v>
      </c>
      <c r="Q10" s="31">
        <v>2431439</v>
      </c>
      <c r="R10" s="31">
        <v>2448929</v>
      </c>
      <c r="S10" s="140">
        <f>ROUND(SUM(N10:P10)/F10*100,1)</f>
        <v>38.6</v>
      </c>
      <c r="T10" s="90">
        <v>1</v>
      </c>
      <c r="U10" s="126"/>
      <c r="V10" s="126"/>
    </row>
    <row r="11" spans="1:22" s="127" customFormat="1" ht="25.5" customHeight="1">
      <c r="A11" s="25"/>
      <c r="B11" s="159" t="s">
        <v>11</v>
      </c>
      <c r="C11" s="159"/>
      <c r="D11" s="159"/>
      <c r="E11" s="91">
        <v>2</v>
      </c>
      <c r="F11" s="27">
        <v>667370</v>
      </c>
      <c r="G11" s="30">
        <v>51143</v>
      </c>
      <c r="H11" s="30">
        <v>25356</v>
      </c>
      <c r="I11" s="30">
        <v>43690</v>
      </c>
      <c r="J11" s="31">
        <v>48559</v>
      </c>
      <c r="K11" s="31">
        <v>59337</v>
      </c>
      <c r="L11" s="31">
        <v>100088</v>
      </c>
      <c r="M11" s="31">
        <v>69796</v>
      </c>
      <c r="N11" s="31">
        <v>64101</v>
      </c>
      <c r="O11" s="31">
        <v>55604</v>
      </c>
      <c r="P11" s="31">
        <v>149696</v>
      </c>
      <c r="Q11" s="31">
        <v>332618</v>
      </c>
      <c r="R11" s="31">
        <v>334752</v>
      </c>
      <c r="S11" s="140">
        <f>ROUND(SUM(N11:P11)/F11*100,1)</f>
        <v>40.4</v>
      </c>
      <c r="T11" s="128">
        <v>2</v>
      </c>
      <c r="U11" s="126"/>
      <c r="V11" s="126"/>
    </row>
    <row r="12" spans="1:22" s="127" customFormat="1" ht="7.5" customHeight="1">
      <c r="A12" s="33"/>
      <c r="B12" s="34"/>
      <c r="C12" s="35"/>
      <c r="D12" s="35"/>
      <c r="E12" s="91"/>
      <c r="F12" s="27"/>
      <c r="G12" s="36"/>
      <c r="H12" s="30"/>
      <c r="I12" s="30"/>
      <c r="J12" s="30"/>
      <c r="K12" s="37"/>
      <c r="L12" s="37"/>
      <c r="M12" s="37"/>
      <c r="N12" s="31"/>
      <c r="O12" s="93"/>
      <c r="P12" s="94"/>
      <c r="Q12" s="94"/>
      <c r="R12" s="94"/>
      <c r="S12" s="141"/>
      <c r="T12" s="128"/>
      <c r="U12" s="126"/>
      <c r="V12" s="126"/>
    </row>
    <row r="13" spans="1:22" s="127" customFormat="1" ht="25.5" customHeight="1">
      <c r="A13" s="38"/>
      <c r="B13" s="164" t="s">
        <v>12</v>
      </c>
      <c r="C13" s="164"/>
      <c r="D13" s="164"/>
      <c r="E13" s="91">
        <v>3</v>
      </c>
      <c r="F13" s="40">
        <v>149816</v>
      </c>
      <c r="G13" s="41">
        <v>12807</v>
      </c>
      <c r="H13" s="41">
        <v>6126</v>
      </c>
      <c r="I13" s="41">
        <v>10479</v>
      </c>
      <c r="J13" s="42">
        <v>11282</v>
      </c>
      <c r="K13" s="42">
        <v>14221</v>
      </c>
      <c r="L13" s="42">
        <v>21993</v>
      </c>
      <c r="M13" s="42">
        <v>14467</v>
      </c>
      <c r="N13" s="42">
        <v>13613</v>
      </c>
      <c r="O13" s="42">
        <v>11731</v>
      </c>
      <c r="P13" s="42">
        <v>33097</v>
      </c>
      <c r="Q13" s="42">
        <v>74214</v>
      </c>
      <c r="R13" s="42">
        <v>75602</v>
      </c>
      <c r="S13" s="142">
        <f>ROUND(SUM(N13:P13)/F13*100,1)</f>
        <v>39</v>
      </c>
      <c r="T13" s="128">
        <v>3</v>
      </c>
      <c r="U13" s="126"/>
      <c r="V13" s="126"/>
    </row>
    <row r="14" spans="1:22" s="127" customFormat="1" ht="7.5" customHeight="1">
      <c r="A14" s="38"/>
      <c r="B14" s="43"/>
      <c r="C14" s="165"/>
      <c r="D14" s="165"/>
      <c r="E14" s="91"/>
      <c r="F14" s="99"/>
      <c r="G14" s="129"/>
      <c r="H14" s="100"/>
      <c r="I14" s="100"/>
      <c r="J14" s="100"/>
      <c r="K14" s="49"/>
      <c r="L14" s="49"/>
      <c r="M14" s="49"/>
      <c r="N14" s="130"/>
      <c r="O14" s="93"/>
      <c r="P14" s="131"/>
      <c r="Q14" s="131"/>
      <c r="R14" s="131"/>
      <c r="S14" s="143"/>
      <c r="T14" s="128"/>
      <c r="U14" s="126"/>
      <c r="V14" s="126"/>
    </row>
    <row r="15" spans="1:22" s="127" customFormat="1" ht="26.25" customHeight="1">
      <c r="A15" s="38"/>
      <c r="B15" s="46"/>
      <c r="C15" s="162" t="s">
        <v>13</v>
      </c>
      <c r="D15" s="162"/>
      <c r="E15" s="91">
        <v>4</v>
      </c>
      <c r="F15" s="99">
        <v>19924</v>
      </c>
      <c r="G15" s="100">
        <v>1655</v>
      </c>
      <c r="H15" s="100">
        <v>896</v>
      </c>
      <c r="I15" s="100">
        <v>1669</v>
      </c>
      <c r="J15" s="100">
        <v>1579</v>
      </c>
      <c r="K15" s="100">
        <v>2036</v>
      </c>
      <c r="L15" s="100">
        <v>2839</v>
      </c>
      <c r="M15" s="100">
        <v>1766</v>
      </c>
      <c r="N15" s="100">
        <v>1790</v>
      </c>
      <c r="O15" s="100">
        <v>1516</v>
      </c>
      <c r="P15" s="100">
        <v>4178</v>
      </c>
      <c r="Q15" s="100">
        <v>9822</v>
      </c>
      <c r="R15" s="100">
        <v>10102</v>
      </c>
      <c r="S15" s="144">
        <f t="shared" ref="S15:S34" si="0">ROUND(SUM(N15:P15)/F15*100,1)</f>
        <v>37.6</v>
      </c>
      <c r="T15" s="128">
        <v>4</v>
      </c>
      <c r="U15" s="126"/>
      <c r="V15" s="126"/>
    </row>
    <row r="16" spans="1:22" s="2" customFormat="1" ht="26.25" customHeight="1">
      <c r="A16" s="19"/>
      <c r="B16" s="34"/>
      <c r="C16" s="163" t="s">
        <v>14</v>
      </c>
      <c r="D16" s="160"/>
      <c r="E16" s="98">
        <v>5</v>
      </c>
      <c r="F16" s="99">
        <v>13016</v>
      </c>
      <c r="G16" s="100">
        <v>1273</v>
      </c>
      <c r="H16" s="101">
        <v>534</v>
      </c>
      <c r="I16" s="101">
        <v>958</v>
      </c>
      <c r="J16" s="101">
        <v>1102</v>
      </c>
      <c r="K16" s="49">
        <v>1369</v>
      </c>
      <c r="L16" s="49">
        <v>2005</v>
      </c>
      <c r="M16" s="49">
        <v>1252</v>
      </c>
      <c r="N16" s="102">
        <v>1047</v>
      </c>
      <c r="O16" s="93">
        <v>940</v>
      </c>
      <c r="P16" s="103">
        <v>2536</v>
      </c>
      <c r="Q16" s="103">
        <v>6359</v>
      </c>
      <c r="R16" s="103">
        <v>6657</v>
      </c>
      <c r="S16" s="144">
        <f t="shared" si="0"/>
        <v>34.700000000000003</v>
      </c>
      <c r="T16" s="92">
        <v>5</v>
      </c>
      <c r="U16" s="3"/>
    </row>
    <row r="17" spans="1:22" s="2" customFormat="1" ht="26.25" customHeight="1">
      <c r="A17" s="19"/>
      <c r="B17" s="21"/>
      <c r="C17" s="159" t="s">
        <v>15</v>
      </c>
      <c r="D17" s="160"/>
      <c r="E17" s="98">
        <v>6</v>
      </c>
      <c r="F17" s="99">
        <v>2287</v>
      </c>
      <c r="G17" s="100">
        <v>197</v>
      </c>
      <c r="H17" s="100">
        <v>67</v>
      </c>
      <c r="I17" s="100">
        <v>131</v>
      </c>
      <c r="J17" s="100">
        <v>158</v>
      </c>
      <c r="K17" s="49">
        <v>202</v>
      </c>
      <c r="L17" s="49">
        <v>347</v>
      </c>
      <c r="M17" s="49">
        <v>227</v>
      </c>
      <c r="N17" s="102">
        <v>200</v>
      </c>
      <c r="O17" s="93">
        <v>202</v>
      </c>
      <c r="P17" s="103">
        <v>556</v>
      </c>
      <c r="Q17" s="103">
        <v>1122</v>
      </c>
      <c r="R17" s="103">
        <v>1165</v>
      </c>
      <c r="S17" s="144">
        <f t="shared" si="0"/>
        <v>41.9</v>
      </c>
      <c r="T17" s="92">
        <v>6</v>
      </c>
      <c r="U17" s="3"/>
    </row>
    <row r="18" spans="1:22" s="127" customFormat="1" ht="26.25" customHeight="1">
      <c r="A18" s="25"/>
      <c r="B18" s="33"/>
      <c r="C18" s="159" t="s">
        <v>16</v>
      </c>
      <c r="D18" s="160"/>
      <c r="E18" s="98">
        <v>7</v>
      </c>
      <c r="F18" s="99">
        <v>1397</v>
      </c>
      <c r="G18" s="100">
        <v>90</v>
      </c>
      <c r="H18" s="100">
        <v>78</v>
      </c>
      <c r="I18" s="100">
        <v>74</v>
      </c>
      <c r="J18" s="100">
        <v>97</v>
      </c>
      <c r="K18" s="49">
        <v>139</v>
      </c>
      <c r="L18" s="49">
        <v>194</v>
      </c>
      <c r="M18" s="49">
        <v>123</v>
      </c>
      <c r="N18" s="102">
        <v>141</v>
      </c>
      <c r="O18" s="93">
        <v>124</v>
      </c>
      <c r="P18" s="103">
        <v>337</v>
      </c>
      <c r="Q18" s="103">
        <v>703</v>
      </c>
      <c r="R18" s="103">
        <v>694</v>
      </c>
      <c r="S18" s="144">
        <f t="shared" si="0"/>
        <v>43.1</v>
      </c>
      <c r="T18" s="92">
        <v>7</v>
      </c>
      <c r="U18" s="126"/>
      <c r="V18" s="126"/>
    </row>
    <row r="19" spans="1:22" s="2" customFormat="1" ht="26.25" customHeight="1">
      <c r="A19" s="19"/>
      <c r="B19" s="19"/>
      <c r="C19" s="159" t="s">
        <v>17</v>
      </c>
      <c r="D19" s="160"/>
      <c r="E19" s="98">
        <v>8</v>
      </c>
      <c r="F19" s="99">
        <v>1120</v>
      </c>
      <c r="G19" s="100">
        <v>64</v>
      </c>
      <c r="H19" s="101">
        <v>37</v>
      </c>
      <c r="I19" s="101">
        <v>41</v>
      </c>
      <c r="J19" s="101">
        <v>78</v>
      </c>
      <c r="K19" s="49">
        <v>97</v>
      </c>
      <c r="L19" s="49">
        <v>137</v>
      </c>
      <c r="M19" s="49">
        <v>130</v>
      </c>
      <c r="N19" s="102">
        <v>140</v>
      </c>
      <c r="O19" s="93">
        <v>136</v>
      </c>
      <c r="P19" s="103">
        <v>260</v>
      </c>
      <c r="Q19" s="103">
        <v>556</v>
      </c>
      <c r="R19" s="103">
        <v>564</v>
      </c>
      <c r="S19" s="144">
        <f t="shared" si="0"/>
        <v>47.9</v>
      </c>
      <c r="T19" s="92">
        <v>8</v>
      </c>
      <c r="U19" s="3"/>
    </row>
    <row r="20" spans="1:22" s="127" customFormat="1" ht="26.25" customHeight="1">
      <c r="A20" s="25"/>
      <c r="B20" s="33"/>
      <c r="C20" s="159" t="s">
        <v>18</v>
      </c>
      <c r="D20" s="160"/>
      <c r="E20" s="98">
        <v>9</v>
      </c>
      <c r="F20" s="99">
        <v>9902</v>
      </c>
      <c r="G20" s="100">
        <v>975</v>
      </c>
      <c r="H20" s="101">
        <v>440</v>
      </c>
      <c r="I20" s="101">
        <v>770</v>
      </c>
      <c r="J20" s="101">
        <v>763</v>
      </c>
      <c r="K20" s="49">
        <v>1055</v>
      </c>
      <c r="L20" s="49">
        <v>1412</v>
      </c>
      <c r="M20" s="49">
        <v>849</v>
      </c>
      <c r="N20" s="102">
        <v>860</v>
      </c>
      <c r="O20" s="93">
        <v>791</v>
      </c>
      <c r="P20" s="103">
        <v>1987</v>
      </c>
      <c r="Q20" s="103">
        <v>4918</v>
      </c>
      <c r="R20" s="103">
        <v>4984</v>
      </c>
      <c r="S20" s="144">
        <f t="shared" si="0"/>
        <v>36.700000000000003</v>
      </c>
      <c r="T20" s="92">
        <v>9</v>
      </c>
      <c r="U20" s="126"/>
      <c r="V20" s="126"/>
    </row>
    <row r="21" spans="1:22" s="127" customFormat="1" ht="26.25" customHeight="1">
      <c r="A21" s="25"/>
      <c r="B21" s="33"/>
      <c r="C21" s="159" t="s">
        <v>19</v>
      </c>
      <c r="D21" s="160"/>
      <c r="E21" s="98">
        <v>10</v>
      </c>
      <c r="F21" s="99">
        <v>9151</v>
      </c>
      <c r="G21" s="100">
        <v>741</v>
      </c>
      <c r="H21" s="100">
        <v>397</v>
      </c>
      <c r="I21" s="100">
        <v>589</v>
      </c>
      <c r="J21" s="100">
        <v>642</v>
      </c>
      <c r="K21" s="49">
        <v>846</v>
      </c>
      <c r="L21" s="49">
        <v>1238</v>
      </c>
      <c r="M21" s="49">
        <v>884</v>
      </c>
      <c r="N21" s="102">
        <v>868</v>
      </c>
      <c r="O21" s="93">
        <v>742</v>
      </c>
      <c r="P21" s="103">
        <v>2204</v>
      </c>
      <c r="Q21" s="103">
        <v>4530</v>
      </c>
      <c r="R21" s="103">
        <v>4621</v>
      </c>
      <c r="S21" s="144">
        <f t="shared" si="0"/>
        <v>41.7</v>
      </c>
      <c r="T21" s="92">
        <v>10</v>
      </c>
      <c r="U21" s="126"/>
      <c r="V21" s="126"/>
    </row>
    <row r="22" spans="1:22" s="127" customFormat="1" ht="26.25" customHeight="1">
      <c r="A22" s="25"/>
      <c r="B22" s="33"/>
      <c r="C22" s="159" t="s">
        <v>20</v>
      </c>
      <c r="D22" s="160"/>
      <c r="E22" s="98">
        <v>11</v>
      </c>
      <c r="F22" s="99">
        <v>8705</v>
      </c>
      <c r="G22" s="100">
        <v>826</v>
      </c>
      <c r="H22" s="100">
        <v>413</v>
      </c>
      <c r="I22" s="100">
        <v>761</v>
      </c>
      <c r="J22" s="100">
        <v>702</v>
      </c>
      <c r="K22" s="49">
        <v>754</v>
      </c>
      <c r="L22" s="49">
        <v>1271</v>
      </c>
      <c r="M22" s="49">
        <v>791</v>
      </c>
      <c r="N22" s="100">
        <v>704</v>
      </c>
      <c r="O22" s="93">
        <v>622</v>
      </c>
      <c r="P22" s="103">
        <v>1861</v>
      </c>
      <c r="Q22" s="103">
        <v>4389</v>
      </c>
      <c r="R22" s="103">
        <v>4316</v>
      </c>
      <c r="S22" s="144">
        <f t="shared" si="0"/>
        <v>36.6</v>
      </c>
      <c r="T22" s="92">
        <v>11</v>
      </c>
      <c r="U22" s="126"/>
      <c r="V22" s="126"/>
    </row>
    <row r="23" spans="1:22" s="127" customFormat="1" ht="26.25" customHeight="1">
      <c r="A23" s="38"/>
      <c r="B23" s="46"/>
      <c r="C23" s="162" t="s">
        <v>21</v>
      </c>
      <c r="D23" s="160"/>
      <c r="E23" s="98">
        <v>12</v>
      </c>
      <c r="F23" s="99">
        <v>2870</v>
      </c>
      <c r="G23" s="100">
        <v>217</v>
      </c>
      <c r="H23" s="100">
        <v>104</v>
      </c>
      <c r="I23" s="100">
        <v>229</v>
      </c>
      <c r="J23" s="100">
        <v>202</v>
      </c>
      <c r="K23" s="49">
        <v>297</v>
      </c>
      <c r="L23" s="49">
        <v>434</v>
      </c>
      <c r="M23" s="49">
        <v>254</v>
      </c>
      <c r="N23" s="102">
        <v>258</v>
      </c>
      <c r="O23" s="93">
        <v>232</v>
      </c>
      <c r="P23" s="103">
        <v>643</v>
      </c>
      <c r="Q23" s="103">
        <v>1431</v>
      </c>
      <c r="R23" s="103">
        <v>1439</v>
      </c>
      <c r="S23" s="144">
        <f t="shared" si="0"/>
        <v>39.5</v>
      </c>
      <c r="T23" s="92">
        <v>12</v>
      </c>
      <c r="U23" s="126"/>
      <c r="V23" s="126"/>
    </row>
    <row r="24" spans="1:22" s="2" customFormat="1" ht="26.25" customHeight="1">
      <c r="A24" s="19"/>
      <c r="B24" s="19"/>
      <c r="C24" s="159" t="s">
        <v>22</v>
      </c>
      <c r="D24" s="160"/>
      <c r="E24" s="98">
        <v>13</v>
      </c>
      <c r="F24" s="99">
        <v>1500</v>
      </c>
      <c r="G24" s="100">
        <v>103</v>
      </c>
      <c r="H24" s="100">
        <v>52</v>
      </c>
      <c r="I24" s="100">
        <v>90</v>
      </c>
      <c r="J24" s="100">
        <v>119</v>
      </c>
      <c r="K24" s="49">
        <v>138</v>
      </c>
      <c r="L24" s="49">
        <v>244</v>
      </c>
      <c r="M24" s="49">
        <v>161</v>
      </c>
      <c r="N24" s="100">
        <v>154</v>
      </c>
      <c r="O24" s="93">
        <v>103</v>
      </c>
      <c r="P24" s="103">
        <v>336</v>
      </c>
      <c r="Q24" s="103">
        <v>750</v>
      </c>
      <c r="R24" s="103">
        <v>750</v>
      </c>
      <c r="S24" s="144">
        <f t="shared" si="0"/>
        <v>39.5</v>
      </c>
      <c r="T24" s="92">
        <v>13</v>
      </c>
      <c r="U24" s="3"/>
    </row>
    <row r="25" spans="1:22" s="127" customFormat="1" ht="26.25" customHeight="1">
      <c r="A25" s="33"/>
      <c r="B25" s="32"/>
      <c r="C25" s="159" t="s">
        <v>23</v>
      </c>
      <c r="D25" s="160"/>
      <c r="E25" s="98">
        <v>14</v>
      </c>
      <c r="F25" s="99">
        <v>8063</v>
      </c>
      <c r="G25" s="100">
        <v>663</v>
      </c>
      <c r="H25" s="49">
        <v>320</v>
      </c>
      <c r="I25" s="49">
        <v>577</v>
      </c>
      <c r="J25" s="49">
        <v>659</v>
      </c>
      <c r="K25" s="49">
        <v>747</v>
      </c>
      <c r="L25" s="49">
        <v>1156</v>
      </c>
      <c r="M25" s="49">
        <v>813</v>
      </c>
      <c r="N25" s="102">
        <v>743</v>
      </c>
      <c r="O25" s="93">
        <v>651</v>
      </c>
      <c r="P25" s="103">
        <v>1734</v>
      </c>
      <c r="Q25" s="103">
        <v>3995</v>
      </c>
      <c r="R25" s="103">
        <v>4068</v>
      </c>
      <c r="S25" s="144">
        <f t="shared" si="0"/>
        <v>38.799999999999997</v>
      </c>
      <c r="T25" s="92">
        <v>14</v>
      </c>
      <c r="U25" s="126"/>
      <c r="V25" s="126"/>
    </row>
    <row r="26" spans="1:22" s="24" customFormat="1" ht="26.25" customHeight="1">
      <c r="A26" s="19"/>
      <c r="B26" s="20"/>
      <c r="C26" s="163" t="s">
        <v>24</v>
      </c>
      <c r="D26" s="160"/>
      <c r="E26" s="98">
        <v>15</v>
      </c>
      <c r="F26" s="105">
        <v>4547</v>
      </c>
      <c r="G26" s="106">
        <v>417</v>
      </c>
      <c r="H26" s="106">
        <v>183</v>
      </c>
      <c r="I26" s="106">
        <v>336</v>
      </c>
      <c r="J26" s="106">
        <v>340</v>
      </c>
      <c r="K26" s="106">
        <v>407</v>
      </c>
      <c r="L26" s="106">
        <v>650</v>
      </c>
      <c r="M26" s="106">
        <v>482</v>
      </c>
      <c r="N26" s="102">
        <v>407</v>
      </c>
      <c r="O26" s="93">
        <v>340</v>
      </c>
      <c r="P26" s="103">
        <v>985</v>
      </c>
      <c r="Q26" s="103">
        <v>2278</v>
      </c>
      <c r="R26" s="103">
        <v>2269</v>
      </c>
      <c r="S26" s="144">
        <f t="shared" si="0"/>
        <v>38.1</v>
      </c>
      <c r="T26" s="92">
        <v>15</v>
      </c>
      <c r="U26" s="3"/>
    </row>
    <row r="27" spans="1:22" s="2" customFormat="1" ht="26.25" customHeight="1">
      <c r="A27" s="21"/>
      <c r="B27" s="21"/>
      <c r="C27" s="163" t="s">
        <v>25</v>
      </c>
      <c r="D27" s="160"/>
      <c r="E27" s="98">
        <v>16</v>
      </c>
      <c r="F27" s="99">
        <v>7909</v>
      </c>
      <c r="G27" s="100">
        <v>673</v>
      </c>
      <c r="H27" s="100">
        <v>294</v>
      </c>
      <c r="I27" s="100">
        <v>342</v>
      </c>
      <c r="J27" s="100">
        <v>515</v>
      </c>
      <c r="K27" s="49">
        <v>721</v>
      </c>
      <c r="L27" s="49">
        <v>1174</v>
      </c>
      <c r="M27" s="49">
        <v>799</v>
      </c>
      <c r="N27" s="100">
        <v>836</v>
      </c>
      <c r="O27" s="93">
        <v>714</v>
      </c>
      <c r="P27" s="107">
        <v>1841</v>
      </c>
      <c r="Q27" s="107">
        <v>3978</v>
      </c>
      <c r="R27" s="107">
        <v>3931</v>
      </c>
      <c r="S27" s="145">
        <f t="shared" si="0"/>
        <v>42.9</v>
      </c>
      <c r="T27" s="92">
        <v>16</v>
      </c>
      <c r="U27" s="3"/>
    </row>
    <row r="28" spans="1:22" s="127" customFormat="1" ht="26.25" customHeight="1">
      <c r="A28" s="25"/>
      <c r="B28" s="33"/>
      <c r="C28" s="159" t="s">
        <v>26</v>
      </c>
      <c r="D28" s="160"/>
      <c r="E28" s="98">
        <v>17</v>
      </c>
      <c r="F28" s="99">
        <v>1993</v>
      </c>
      <c r="G28" s="100">
        <v>188</v>
      </c>
      <c r="H28" s="100">
        <v>92</v>
      </c>
      <c r="I28" s="100">
        <v>156</v>
      </c>
      <c r="J28" s="100">
        <v>158</v>
      </c>
      <c r="K28" s="49">
        <v>204</v>
      </c>
      <c r="L28" s="49">
        <v>268</v>
      </c>
      <c r="M28" s="49">
        <v>178</v>
      </c>
      <c r="N28" s="100">
        <v>161</v>
      </c>
      <c r="O28" s="93">
        <v>177</v>
      </c>
      <c r="P28" s="103">
        <v>411</v>
      </c>
      <c r="Q28" s="103">
        <v>991</v>
      </c>
      <c r="R28" s="103">
        <v>1002</v>
      </c>
      <c r="S28" s="144">
        <f>ROUND(SUM(N28:P28)/F28*100,1)</f>
        <v>37.6</v>
      </c>
      <c r="T28" s="92">
        <v>17</v>
      </c>
      <c r="U28" s="126"/>
      <c r="V28" s="126"/>
    </row>
    <row r="29" spans="1:22" s="127" customFormat="1" ht="26.25" customHeight="1">
      <c r="A29" s="33"/>
      <c r="B29" s="32"/>
      <c r="C29" s="159" t="s">
        <v>27</v>
      </c>
      <c r="D29" s="160"/>
      <c r="E29" s="98">
        <v>18</v>
      </c>
      <c r="F29" s="99">
        <v>2645</v>
      </c>
      <c r="G29" s="100">
        <v>214</v>
      </c>
      <c r="H29" s="101">
        <v>81</v>
      </c>
      <c r="I29" s="101">
        <v>182</v>
      </c>
      <c r="J29" s="101">
        <v>194</v>
      </c>
      <c r="K29" s="49">
        <v>208</v>
      </c>
      <c r="L29" s="49">
        <v>397</v>
      </c>
      <c r="M29" s="49">
        <v>250</v>
      </c>
      <c r="N29" s="102">
        <v>251</v>
      </c>
      <c r="O29" s="93">
        <v>196</v>
      </c>
      <c r="P29" s="103">
        <v>672</v>
      </c>
      <c r="Q29" s="103">
        <v>1318</v>
      </c>
      <c r="R29" s="103">
        <v>1327</v>
      </c>
      <c r="S29" s="144">
        <f t="shared" si="0"/>
        <v>42.3</v>
      </c>
      <c r="T29" s="92">
        <v>18</v>
      </c>
      <c r="U29" s="126"/>
      <c r="V29" s="126"/>
    </row>
    <row r="30" spans="1:22" s="127" customFormat="1" ht="26.25" customHeight="1">
      <c r="A30" s="25"/>
      <c r="B30" s="33"/>
      <c r="C30" s="159" t="s">
        <v>28</v>
      </c>
      <c r="D30" s="160"/>
      <c r="E30" s="98">
        <v>19</v>
      </c>
      <c r="F30" s="99">
        <v>1220</v>
      </c>
      <c r="G30" s="100">
        <v>110</v>
      </c>
      <c r="H30" s="101">
        <v>51</v>
      </c>
      <c r="I30" s="101">
        <v>112</v>
      </c>
      <c r="J30" s="101">
        <v>84</v>
      </c>
      <c r="K30" s="49">
        <v>133</v>
      </c>
      <c r="L30" s="49">
        <v>185</v>
      </c>
      <c r="M30" s="49">
        <v>97</v>
      </c>
      <c r="N30" s="102">
        <v>95</v>
      </c>
      <c r="O30" s="93">
        <v>109</v>
      </c>
      <c r="P30" s="103">
        <v>244</v>
      </c>
      <c r="Q30" s="103">
        <v>589</v>
      </c>
      <c r="R30" s="103">
        <v>631</v>
      </c>
      <c r="S30" s="144">
        <f t="shared" si="0"/>
        <v>36.700000000000003</v>
      </c>
      <c r="T30" s="92">
        <v>19</v>
      </c>
      <c r="U30" s="126"/>
      <c r="V30" s="126"/>
    </row>
    <row r="31" spans="1:22" s="127" customFormat="1" ht="26.25" customHeight="1">
      <c r="A31" s="25"/>
      <c r="B31" s="33"/>
      <c r="C31" s="159" t="s">
        <v>29</v>
      </c>
      <c r="D31" s="160"/>
      <c r="E31" s="98">
        <v>20</v>
      </c>
      <c r="F31" s="99">
        <v>2170</v>
      </c>
      <c r="G31" s="100">
        <v>121</v>
      </c>
      <c r="H31" s="101">
        <v>95</v>
      </c>
      <c r="I31" s="101">
        <v>158</v>
      </c>
      <c r="J31" s="101">
        <v>128</v>
      </c>
      <c r="K31" s="49">
        <v>186</v>
      </c>
      <c r="L31" s="49">
        <v>323</v>
      </c>
      <c r="M31" s="49">
        <v>207</v>
      </c>
      <c r="N31" s="102">
        <v>190</v>
      </c>
      <c r="O31" s="93">
        <v>163</v>
      </c>
      <c r="P31" s="103">
        <v>599</v>
      </c>
      <c r="Q31" s="103">
        <v>1071</v>
      </c>
      <c r="R31" s="103">
        <v>1099</v>
      </c>
      <c r="S31" s="144">
        <f t="shared" si="0"/>
        <v>43.9</v>
      </c>
      <c r="T31" s="92">
        <v>20</v>
      </c>
      <c r="U31" s="126"/>
      <c r="V31" s="126"/>
    </row>
    <row r="32" spans="1:22" s="127" customFormat="1" ht="25.5" customHeight="1">
      <c r="A32" s="25"/>
      <c r="B32" s="33"/>
      <c r="C32" s="159" t="s">
        <v>30</v>
      </c>
      <c r="D32" s="160"/>
      <c r="E32" s="98">
        <v>21</v>
      </c>
      <c r="F32" s="99">
        <v>738</v>
      </c>
      <c r="G32" s="100">
        <v>51</v>
      </c>
      <c r="H32" s="101">
        <v>26</v>
      </c>
      <c r="I32" s="101">
        <v>39</v>
      </c>
      <c r="J32" s="101">
        <v>46</v>
      </c>
      <c r="K32" s="49">
        <v>80</v>
      </c>
      <c r="L32" s="49">
        <v>109</v>
      </c>
      <c r="M32" s="49">
        <v>74</v>
      </c>
      <c r="N32" s="102">
        <v>60</v>
      </c>
      <c r="O32" s="93">
        <v>73</v>
      </c>
      <c r="P32" s="103">
        <v>180</v>
      </c>
      <c r="Q32" s="103">
        <v>379</v>
      </c>
      <c r="R32" s="103">
        <v>359</v>
      </c>
      <c r="S32" s="144">
        <f t="shared" si="0"/>
        <v>42.4</v>
      </c>
      <c r="T32" s="92">
        <v>21</v>
      </c>
      <c r="U32" s="126"/>
      <c r="V32" s="126"/>
    </row>
    <row r="33" spans="1:22" s="127" customFormat="1" ht="25.5" customHeight="1">
      <c r="A33" s="25"/>
      <c r="B33" s="33"/>
      <c r="C33" s="159" t="s">
        <v>31</v>
      </c>
      <c r="D33" s="160"/>
      <c r="E33" s="98">
        <v>22</v>
      </c>
      <c r="F33" s="99">
        <v>3015</v>
      </c>
      <c r="G33" s="100">
        <v>231</v>
      </c>
      <c r="H33" s="101">
        <v>137</v>
      </c>
      <c r="I33" s="101">
        <v>220</v>
      </c>
      <c r="J33" s="101">
        <v>187</v>
      </c>
      <c r="K33" s="49">
        <v>293</v>
      </c>
      <c r="L33" s="49">
        <v>473</v>
      </c>
      <c r="M33" s="49">
        <v>237</v>
      </c>
      <c r="N33" s="102">
        <v>243</v>
      </c>
      <c r="O33" s="93">
        <v>251</v>
      </c>
      <c r="P33" s="103">
        <v>743</v>
      </c>
      <c r="Q33" s="103">
        <v>1492</v>
      </c>
      <c r="R33" s="103">
        <v>1523</v>
      </c>
      <c r="S33" s="144">
        <f t="shared" si="0"/>
        <v>41</v>
      </c>
      <c r="T33" s="92">
        <v>22</v>
      </c>
      <c r="U33" s="126"/>
      <c r="V33" s="126"/>
    </row>
    <row r="34" spans="1:22" s="127" customFormat="1" ht="25.5" customHeight="1">
      <c r="A34" s="53"/>
      <c r="B34" s="32"/>
      <c r="C34" s="161" t="s">
        <v>32</v>
      </c>
      <c r="D34" s="160"/>
      <c r="E34" s="98">
        <v>23</v>
      </c>
      <c r="F34" s="99">
        <v>1708</v>
      </c>
      <c r="G34" s="100">
        <v>138</v>
      </c>
      <c r="H34" s="100">
        <v>63</v>
      </c>
      <c r="I34" s="100">
        <v>118</v>
      </c>
      <c r="J34" s="100">
        <v>137</v>
      </c>
      <c r="K34" s="49">
        <v>132</v>
      </c>
      <c r="L34" s="49">
        <v>230</v>
      </c>
      <c r="M34" s="49">
        <v>157</v>
      </c>
      <c r="N34" s="100">
        <v>208</v>
      </c>
      <c r="O34" s="93">
        <v>137</v>
      </c>
      <c r="P34" s="103">
        <v>388</v>
      </c>
      <c r="Q34" s="103">
        <v>841</v>
      </c>
      <c r="R34" s="103">
        <v>867</v>
      </c>
      <c r="S34" s="144">
        <f t="shared" si="0"/>
        <v>42.9</v>
      </c>
      <c r="T34" s="92">
        <v>23</v>
      </c>
      <c r="U34" s="126"/>
      <c r="V34" s="126"/>
    </row>
    <row r="35" spans="1:22" s="127" customFormat="1" ht="25.5" customHeight="1">
      <c r="A35" s="55"/>
      <c r="B35" s="56"/>
      <c r="C35" s="157" t="s">
        <v>33</v>
      </c>
      <c r="D35" s="158"/>
      <c r="E35" s="108">
        <v>24</v>
      </c>
      <c r="F35" s="121">
        <v>1481</v>
      </c>
      <c r="G35" s="122">
        <v>118</v>
      </c>
      <c r="H35" s="122">
        <v>67</v>
      </c>
      <c r="I35" s="122">
        <v>128</v>
      </c>
      <c r="J35" s="122">
        <v>106</v>
      </c>
      <c r="K35" s="123">
        <v>143</v>
      </c>
      <c r="L35" s="123">
        <v>198</v>
      </c>
      <c r="M35" s="123">
        <v>127</v>
      </c>
      <c r="N35" s="122">
        <v>150</v>
      </c>
      <c r="O35" s="109">
        <v>119</v>
      </c>
      <c r="P35" s="124">
        <v>325</v>
      </c>
      <c r="Q35" s="124">
        <v>721</v>
      </c>
      <c r="R35" s="124">
        <v>760</v>
      </c>
      <c r="S35" s="146">
        <f>ROUND(SUM(N35:P35)/F35*100,1)</f>
        <v>40.1</v>
      </c>
      <c r="T35" s="111">
        <v>24</v>
      </c>
      <c r="U35" s="132"/>
      <c r="V35" s="126"/>
    </row>
    <row r="36" spans="1:22" s="126" customFormat="1" ht="12" customHeight="1">
      <c r="A36" s="133"/>
      <c r="B36" s="62" t="s">
        <v>34</v>
      </c>
      <c r="C36" s="133"/>
      <c r="D36" s="133"/>
      <c r="E36" s="113"/>
      <c r="F36" s="134"/>
      <c r="G36" s="135"/>
      <c r="K36" s="133"/>
      <c r="L36" s="133"/>
      <c r="M36" s="133"/>
      <c r="N36" s="133"/>
      <c r="O36" s="136"/>
      <c r="P36" s="134"/>
      <c r="Q36" s="135"/>
      <c r="T36" s="137"/>
    </row>
    <row r="37" spans="1:22" ht="11.25" customHeight="1">
      <c r="B37" s="147" t="s">
        <v>118</v>
      </c>
    </row>
  </sheetData>
  <mergeCells count="41">
    <mergeCell ref="H6:H8"/>
    <mergeCell ref="I6:I8"/>
    <mergeCell ref="J6:J8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B13:D13"/>
    <mergeCell ref="C14:D14"/>
    <mergeCell ref="C15:D15"/>
    <mergeCell ref="C16:D16"/>
    <mergeCell ref="C17:D17"/>
    <mergeCell ref="C30:D30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1:D31"/>
    <mergeCell ref="C32:D32"/>
    <mergeCell ref="C33:D33"/>
    <mergeCell ref="C34:D34"/>
    <mergeCell ref="C35:D35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7.77734375" style="61" customWidth="1"/>
    <col min="5" max="5" width="3.88671875" style="115" customWidth="1"/>
    <col min="6" max="6" width="10.77734375" style="61" customWidth="1"/>
    <col min="7" max="12" width="10.44140625" style="61" customWidth="1"/>
    <col min="13" max="18" width="12" style="61" customWidth="1"/>
    <col min="19" max="19" width="11.88671875" style="61" customWidth="1"/>
    <col min="20" max="20" width="3.88671875" style="138" customWidth="1"/>
    <col min="21" max="21" width="1.109375" style="61" customWidth="1"/>
    <col min="22" max="16384" width="16.88671875" style="61"/>
  </cols>
  <sheetData>
    <row r="1" spans="1:21" s="3" customFormat="1" ht="14.4" customHeight="1">
      <c r="A1" s="1"/>
      <c r="B1" s="1"/>
      <c r="C1" s="1"/>
      <c r="D1" s="1"/>
      <c r="E1" s="75"/>
      <c r="F1" s="1"/>
      <c r="T1" s="64"/>
      <c r="U1" s="64"/>
    </row>
    <row r="2" spans="1:21" s="3" customFormat="1" ht="21.6" customHeight="1">
      <c r="A2" s="4"/>
      <c r="B2" s="4"/>
      <c r="C2" s="4"/>
      <c r="D2" s="4"/>
      <c r="E2" s="76"/>
      <c r="F2" s="6"/>
      <c r="T2" s="77"/>
    </row>
    <row r="3" spans="1:21" s="3" customFormat="1" ht="21.6" customHeight="1">
      <c r="B3" s="7" t="s">
        <v>35</v>
      </c>
      <c r="C3" s="4"/>
      <c r="D3" s="4"/>
      <c r="E3" s="78"/>
      <c r="F3" s="6"/>
      <c r="T3" s="77"/>
    </row>
    <row r="4" spans="1:21" s="8" customFormat="1" ht="21.6" customHeight="1">
      <c r="B4" s="9"/>
      <c r="C4" s="10" t="s">
        <v>119</v>
      </c>
      <c r="D4" s="9"/>
      <c r="E4" s="80"/>
      <c r="F4" s="12"/>
      <c r="G4" s="13"/>
      <c r="H4" s="13"/>
      <c r="I4" s="13"/>
      <c r="T4" s="79"/>
    </row>
    <row r="5" spans="1:21" s="3" customFormat="1" ht="14.4" customHeight="1" thickBot="1">
      <c r="A5" s="14"/>
      <c r="B5" s="14"/>
      <c r="C5" s="14"/>
      <c r="D5" s="4"/>
      <c r="E5" s="148"/>
      <c r="F5" s="15"/>
      <c r="G5" s="16"/>
      <c r="H5" s="16"/>
      <c r="I5" s="17"/>
      <c r="L5" s="17"/>
      <c r="S5" s="81" t="s">
        <v>104</v>
      </c>
      <c r="T5" s="82"/>
    </row>
    <row r="6" spans="1:21" s="4" customFormat="1" ht="14.4" customHeight="1" thickTop="1">
      <c r="A6" s="166" t="s">
        <v>3</v>
      </c>
      <c r="B6" s="166"/>
      <c r="C6" s="166"/>
      <c r="D6" s="166"/>
      <c r="E6" s="167"/>
      <c r="F6" s="214" t="s">
        <v>4</v>
      </c>
      <c r="G6" s="220" t="s">
        <v>105</v>
      </c>
      <c r="H6" s="214" t="s">
        <v>106</v>
      </c>
      <c r="I6" s="214" t="s">
        <v>107</v>
      </c>
      <c r="J6" s="214" t="s">
        <v>108</v>
      </c>
      <c r="K6" s="214" t="s">
        <v>109</v>
      </c>
      <c r="L6" s="214" t="s">
        <v>110</v>
      </c>
      <c r="M6" s="216" t="s">
        <v>111</v>
      </c>
      <c r="N6" s="214" t="s">
        <v>112</v>
      </c>
      <c r="O6" s="214" t="s">
        <v>113</v>
      </c>
      <c r="P6" s="218" t="s">
        <v>114</v>
      </c>
      <c r="Q6" s="212" t="s">
        <v>115</v>
      </c>
      <c r="R6" s="214" t="s">
        <v>116</v>
      </c>
      <c r="S6" s="214" t="s">
        <v>117</v>
      </c>
      <c r="T6" s="196" t="s">
        <v>85</v>
      </c>
      <c r="U6" s="197"/>
    </row>
    <row r="7" spans="1:21" s="4" customFormat="1" ht="14.4" customHeight="1">
      <c r="A7" s="168"/>
      <c r="B7" s="168"/>
      <c r="C7" s="168"/>
      <c r="D7" s="168"/>
      <c r="E7" s="169"/>
      <c r="F7" s="215"/>
      <c r="G7" s="215"/>
      <c r="H7" s="215"/>
      <c r="I7" s="215"/>
      <c r="J7" s="215"/>
      <c r="K7" s="215"/>
      <c r="L7" s="215"/>
      <c r="M7" s="217"/>
      <c r="N7" s="215"/>
      <c r="O7" s="215"/>
      <c r="P7" s="219"/>
      <c r="Q7" s="213"/>
      <c r="R7" s="215"/>
      <c r="S7" s="215"/>
      <c r="T7" s="198"/>
      <c r="U7" s="199"/>
    </row>
    <row r="8" spans="1:21" s="4" customFormat="1" ht="28.95" customHeight="1">
      <c r="A8" s="170"/>
      <c r="B8" s="170"/>
      <c r="C8" s="170"/>
      <c r="D8" s="170"/>
      <c r="E8" s="171"/>
      <c r="F8" s="215"/>
      <c r="G8" s="215"/>
      <c r="H8" s="215"/>
      <c r="I8" s="215"/>
      <c r="J8" s="215"/>
      <c r="K8" s="215"/>
      <c r="L8" s="215"/>
      <c r="M8" s="217"/>
      <c r="N8" s="215"/>
      <c r="O8" s="215"/>
      <c r="P8" s="219"/>
      <c r="Q8" s="213"/>
      <c r="R8" s="215"/>
      <c r="S8" s="215"/>
      <c r="T8" s="200"/>
      <c r="U8" s="158"/>
    </row>
    <row r="9" spans="1:21" s="24" customFormat="1" ht="14.4" customHeight="1">
      <c r="A9" s="19"/>
      <c r="B9" s="20" t="s">
        <v>9</v>
      </c>
      <c r="C9" s="20"/>
      <c r="D9" s="20"/>
      <c r="E9" s="149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23">
        <v>14</v>
      </c>
      <c r="T9" s="84"/>
    </row>
    <row r="10" spans="1:21" s="24" customFormat="1" ht="27" customHeight="1">
      <c r="A10" s="19"/>
      <c r="B10" s="20"/>
      <c r="C10" s="163" t="s">
        <v>37</v>
      </c>
      <c r="D10" s="160"/>
      <c r="E10" s="91">
        <v>25</v>
      </c>
      <c r="F10" s="105">
        <v>1279</v>
      </c>
      <c r="G10" s="106">
        <v>95</v>
      </c>
      <c r="H10" s="106">
        <v>48</v>
      </c>
      <c r="I10" s="106">
        <v>90</v>
      </c>
      <c r="J10" s="106">
        <v>100</v>
      </c>
      <c r="K10" s="106">
        <v>96</v>
      </c>
      <c r="L10" s="106">
        <v>199</v>
      </c>
      <c r="M10" s="106">
        <v>138</v>
      </c>
      <c r="N10" s="102">
        <v>103</v>
      </c>
      <c r="O10" s="93">
        <v>88</v>
      </c>
      <c r="P10" s="103">
        <v>322</v>
      </c>
      <c r="Q10" s="103">
        <v>622</v>
      </c>
      <c r="R10" s="103">
        <v>657</v>
      </c>
      <c r="S10" s="144">
        <f t="shared" ref="S10:S33" si="0">ROUND(SUM(N10:P10)/F10*100,1)</f>
        <v>40.1</v>
      </c>
      <c r="T10" s="92">
        <v>25</v>
      </c>
      <c r="U10" s="3"/>
    </row>
    <row r="11" spans="1:21" s="24" customFormat="1" ht="27" customHeight="1">
      <c r="A11" s="19"/>
      <c r="B11" s="20"/>
      <c r="C11" s="163" t="s">
        <v>38</v>
      </c>
      <c r="D11" s="160"/>
      <c r="E11" s="91">
        <v>26</v>
      </c>
      <c r="F11" s="105">
        <v>1700</v>
      </c>
      <c r="G11" s="106">
        <v>133</v>
      </c>
      <c r="H11" s="106">
        <v>69</v>
      </c>
      <c r="I11" s="106">
        <v>97</v>
      </c>
      <c r="J11" s="106">
        <v>106</v>
      </c>
      <c r="K11" s="106">
        <v>161</v>
      </c>
      <c r="L11" s="106">
        <v>263</v>
      </c>
      <c r="M11" s="106">
        <v>156</v>
      </c>
      <c r="N11" s="102">
        <v>187</v>
      </c>
      <c r="O11" s="93">
        <v>132</v>
      </c>
      <c r="P11" s="103">
        <v>396</v>
      </c>
      <c r="Q11" s="103">
        <v>843</v>
      </c>
      <c r="R11" s="103">
        <v>857</v>
      </c>
      <c r="S11" s="144">
        <f t="shared" si="0"/>
        <v>42.1</v>
      </c>
      <c r="T11" s="92">
        <v>26</v>
      </c>
      <c r="U11" s="3"/>
    </row>
    <row r="12" spans="1:21" s="24" customFormat="1" ht="27" customHeight="1">
      <c r="A12" s="19"/>
      <c r="B12" s="20"/>
      <c r="C12" s="163" t="s">
        <v>39</v>
      </c>
      <c r="D12" s="160"/>
      <c r="E12" s="91">
        <v>27</v>
      </c>
      <c r="F12" s="105">
        <v>661</v>
      </c>
      <c r="G12" s="106">
        <v>71</v>
      </c>
      <c r="H12" s="106">
        <v>28</v>
      </c>
      <c r="I12" s="106">
        <v>43</v>
      </c>
      <c r="J12" s="106">
        <v>42</v>
      </c>
      <c r="K12" s="106">
        <v>53</v>
      </c>
      <c r="L12" s="106">
        <v>104</v>
      </c>
      <c r="M12" s="106">
        <v>65</v>
      </c>
      <c r="N12" s="102">
        <v>46</v>
      </c>
      <c r="O12" s="93">
        <v>45</v>
      </c>
      <c r="P12" s="103">
        <v>164</v>
      </c>
      <c r="Q12" s="103">
        <v>346</v>
      </c>
      <c r="R12" s="103">
        <v>315</v>
      </c>
      <c r="S12" s="144">
        <f t="shared" si="0"/>
        <v>38.6</v>
      </c>
      <c r="T12" s="92">
        <v>27</v>
      </c>
      <c r="U12" s="3"/>
    </row>
    <row r="13" spans="1:21" s="24" customFormat="1" ht="27" customHeight="1">
      <c r="A13" s="19"/>
      <c r="B13" s="20"/>
      <c r="C13" s="163" t="s">
        <v>40</v>
      </c>
      <c r="D13" s="160"/>
      <c r="E13" s="91">
        <v>28</v>
      </c>
      <c r="F13" s="105">
        <v>1231</v>
      </c>
      <c r="G13" s="106">
        <v>85</v>
      </c>
      <c r="H13" s="106">
        <v>39</v>
      </c>
      <c r="I13" s="106">
        <v>75</v>
      </c>
      <c r="J13" s="106">
        <v>70</v>
      </c>
      <c r="K13" s="106">
        <v>107</v>
      </c>
      <c r="L13" s="106">
        <v>207</v>
      </c>
      <c r="M13" s="106">
        <v>126</v>
      </c>
      <c r="N13" s="102">
        <v>119</v>
      </c>
      <c r="O13" s="93">
        <v>108</v>
      </c>
      <c r="P13" s="103">
        <v>295</v>
      </c>
      <c r="Q13" s="103">
        <v>613</v>
      </c>
      <c r="R13" s="103">
        <v>618</v>
      </c>
      <c r="S13" s="144">
        <f t="shared" si="0"/>
        <v>42.4</v>
      </c>
      <c r="T13" s="92">
        <v>28</v>
      </c>
      <c r="U13" s="3"/>
    </row>
    <row r="14" spans="1:21" s="24" customFormat="1" ht="27" customHeight="1">
      <c r="A14" s="19"/>
      <c r="B14" s="20"/>
      <c r="C14" s="163" t="s">
        <v>41</v>
      </c>
      <c r="D14" s="160"/>
      <c r="E14" s="91">
        <v>29</v>
      </c>
      <c r="F14" s="105">
        <v>1405</v>
      </c>
      <c r="G14" s="106">
        <v>139</v>
      </c>
      <c r="H14" s="106">
        <v>51</v>
      </c>
      <c r="I14" s="106">
        <v>111</v>
      </c>
      <c r="J14" s="106">
        <v>94</v>
      </c>
      <c r="K14" s="106">
        <v>102</v>
      </c>
      <c r="L14" s="106">
        <v>217</v>
      </c>
      <c r="M14" s="106">
        <v>130</v>
      </c>
      <c r="N14" s="102">
        <v>108</v>
      </c>
      <c r="O14" s="93">
        <v>101</v>
      </c>
      <c r="P14" s="103">
        <v>352</v>
      </c>
      <c r="Q14" s="103">
        <v>674</v>
      </c>
      <c r="R14" s="103">
        <v>731</v>
      </c>
      <c r="S14" s="144">
        <f t="shared" si="0"/>
        <v>39.9</v>
      </c>
      <c r="T14" s="92">
        <v>29</v>
      </c>
      <c r="U14" s="3"/>
    </row>
    <row r="15" spans="1:21" s="24" customFormat="1" ht="27" customHeight="1">
      <c r="A15" s="19"/>
      <c r="B15" s="20"/>
      <c r="C15" s="163" t="s">
        <v>42</v>
      </c>
      <c r="D15" s="160"/>
      <c r="E15" s="91">
        <v>30</v>
      </c>
      <c r="F15" s="105">
        <v>3064</v>
      </c>
      <c r="G15" s="106">
        <v>320</v>
      </c>
      <c r="H15" s="106">
        <v>104</v>
      </c>
      <c r="I15" s="106">
        <v>192</v>
      </c>
      <c r="J15" s="106">
        <v>230</v>
      </c>
      <c r="K15" s="106">
        <v>295</v>
      </c>
      <c r="L15" s="106">
        <v>474</v>
      </c>
      <c r="M15" s="106">
        <v>279</v>
      </c>
      <c r="N15" s="102">
        <v>282</v>
      </c>
      <c r="O15" s="93">
        <v>229</v>
      </c>
      <c r="P15" s="103">
        <v>659</v>
      </c>
      <c r="Q15" s="103">
        <v>1540</v>
      </c>
      <c r="R15" s="103">
        <v>1524</v>
      </c>
      <c r="S15" s="144">
        <f t="shared" si="0"/>
        <v>38.200000000000003</v>
      </c>
      <c r="T15" s="92">
        <v>30</v>
      </c>
      <c r="U15" s="3"/>
    </row>
    <row r="16" spans="1:21" s="2" customFormat="1" ht="27" customHeight="1">
      <c r="A16" s="19"/>
      <c r="B16" s="19"/>
      <c r="C16" s="159" t="s">
        <v>43</v>
      </c>
      <c r="D16" s="160"/>
      <c r="E16" s="91">
        <v>31</v>
      </c>
      <c r="F16" s="99">
        <v>2078</v>
      </c>
      <c r="G16" s="100">
        <v>77</v>
      </c>
      <c r="H16" s="101">
        <v>74</v>
      </c>
      <c r="I16" s="101">
        <v>167</v>
      </c>
      <c r="J16" s="101">
        <v>155</v>
      </c>
      <c r="K16" s="49">
        <v>164</v>
      </c>
      <c r="L16" s="49">
        <v>310</v>
      </c>
      <c r="M16" s="49">
        <v>246</v>
      </c>
      <c r="N16" s="102">
        <v>208</v>
      </c>
      <c r="O16" s="93">
        <v>173</v>
      </c>
      <c r="P16" s="103">
        <v>504</v>
      </c>
      <c r="Q16" s="103">
        <v>1022</v>
      </c>
      <c r="R16" s="103">
        <v>1056</v>
      </c>
      <c r="S16" s="144">
        <f t="shared" si="0"/>
        <v>42.6</v>
      </c>
      <c r="T16" s="92">
        <v>31</v>
      </c>
      <c r="U16" s="3"/>
    </row>
    <row r="17" spans="1:21" s="2" customFormat="1" ht="27" customHeight="1">
      <c r="A17" s="19"/>
      <c r="B17" s="34"/>
      <c r="C17" s="163" t="s">
        <v>44</v>
      </c>
      <c r="D17" s="160"/>
      <c r="E17" s="91">
        <v>32</v>
      </c>
      <c r="F17" s="99">
        <v>1356</v>
      </c>
      <c r="G17" s="100">
        <v>90</v>
      </c>
      <c r="H17" s="49">
        <v>66</v>
      </c>
      <c r="I17" s="49">
        <v>128</v>
      </c>
      <c r="J17" s="49">
        <v>97</v>
      </c>
      <c r="K17" s="49">
        <v>144</v>
      </c>
      <c r="L17" s="49">
        <v>209</v>
      </c>
      <c r="M17" s="49">
        <v>107</v>
      </c>
      <c r="N17" s="102">
        <v>98</v>
      </c>
      <c r="O17" s="93">
        <v>105</v>
      </c>
      <c r="P17" s="103">
        <v>312</v>
      </c>
      <c r="Q17" s="103">
        <v>688</v>
      </c>
      <c r="R17" s="103">
        <v>668</v>
      </c>
      <c r="S17" s="144">
        <f t="shared" si="0"/>
        <v>38</v>
      </c>
      <c r="T17" s="92">
        <v>32</v>
      </c>
      <c r="U17" s="3"/>
    </row>
    <row r="18" spans="1:21" s="2" customFormat="1" ht="27" customHeight="1">
      <c r="A18" s="19"/>
      <c r="B18" s="34"/>
      <c r="C18" s="163" t="s">
        <v>45</v>
      </c>
      <c r="D18" s="160"/>
      <c r="E18" s="91">
        <v>33</v>
      </c>
      <c r="F18" s="99">
        <v>2380</v>
      </c>
      <c r="G18" s="100">
        <v>185</v>
      </c>
      <c r="H18" s="101">
        <v>79</v>
      </c>
      <c r="I18" s="101">
        <v>188</v>
      </c>
      <c r="J18" s="101">
        <v>186</v>
      </c>
      <c r="K18" s="49">
        <v>211</v>
      </c>
      <c r="L18" s="49">
        <v>322</v>
      </c>
      <c r="M18" s="49">
        <v>239</v>
      </c>
      <c r="N18" s="102">
        <v>201</v>
      </c>
      <c r="O18" s="93">
        <v>202</v>
      </c>
      <c r="P18" s="103">
        <v>567</v>
      </c>
      <c r="Q18" s="103">
        <v>1179</v>
      </c>
      <c r="R18" s="103">
        <v>1201</v>
      </c>
      <c r="S18" s="144">
        <f t="shared" si="0"/>
        <v>40.799999999999997</v>
      </c>
      <c r="T18" s="92">
        <v>33</v>
      </c>
      <c r="U18" s="3"/>
    </row>
    <row r="19" spans="1:21" s="2" customFormat="1" ht="27" customHeight="1">
      <c r="A19" s="19"/>
      <c r="B19" s="34"/>
      <c r="C19" s="163" t="s">
        <v>46</v>
      </c>
      <c r="D19" s="160"/>
      <c r="E19" s="91">
        <v>34</v>
      </c>
      <c r="F19" s="99">
        <v>2353</v>
      </c>
      <c r="G19" s="100">
        <v>160</v>
      </c>
      <c r="H19" s="101">
        <v>84</v>
      </c>
      <c r="I19" s="101">
        <v>187</v>
      </c>
      <c r="J19" s="101">
        <v>178</v>
      </c>
      <c r="K19" s="49">
        <v>189</v>
      </c>
      <c r="L19" s="49">
        <v>327</v>
      </c>
      <c r="M19" s="49">
        <v>237</v>
      </c>
      <c r="N19" s="102">
        <v>214</v>
      </c>
      <c r="O19" s="93">
        <v>193</v>
      </c>
      <c r="P19" s="103">
        <v>584</v>
      </c>
      <c r="Q19" s="103">
        <v>1152</v>
      </c>
      <c r="R19" s="103">
        <v>1201</v>
      </c>
      <c r="S19" s="144">
        <f t="shared" si="0"/>
        <v>42.1</v>
      </c>
      <c r="T19" s="92">
        <v>34</v>
      </c>
      <c r="U19" s="3"/>
    </row>
    <row r="20" spans="1:21" s="2" customFormat="1" ht="27" customHeight="1">
      <c r="A20" s="19"/>
      <c r="B20" s="34"/>
      <c r="C20" s="163" t="s">
        <v>47</v>
      </c>
      <c r="D20" s="160"/>
      <c r="E20" s="91">
        <v>35</v>
      </c>
      <c r="F20" s="99">
        <v>6545</v>
      </c>
      <c r="G20" s="100">
        <v>389</v>
      </c>
      <c r="H20" s="49">
        <v>218</v>
      </c>
      <c r="I20" s="49">
        <v>339</v>
      </c>
      <c r="J20" s="49">
        <v>436</v>
      </c>
      <c r="K20" s="49">
        <v>540</v>
      </c>
      <c r="L20" s="49">
        <v>1108</v>
      </c>
      <c r="M20" s="49">
        <v>838</v>
      </c>
      <c r="N20" s="102">
        <v>620</v>
      </c>
      <c r="O20" s="93">
        <v>449</v>
      </c>
      <c r="P20" s="103">
        <v>1608</v>
      </c>
      <c r="Q20" s="103">
        <v>3283</v>
      </c>
      <c r="R20" s="103">
        <v>3262</v>
      </c>
      <c r="S20" s="144">
        <f t="shared" si="0"/>
        <v>40.9</v>
      </c>
      <c r="T20" s="92">
        <v>35</v>
      </c>
      <c r="U20" s="3"/>
    </row>
    <row r="21" spans="1:21" s="2" customFormat="1" ht="27" customHeight="1">
      <c r="A21" s="19"/>
      <c r="B21" s="34"/>
      <c r="C21" s="163" t="s">
        <v>48</v>
      </c>
      <c r="D21" s="160"/>
      <c r="E21" s="91">
        <v>36</v>
      </c>
      <c r="F21" s="99">
        <v>2811</v>
      </c>
      <c r="G21" s="100">
        <v>281</v>
      </c>
      <c r="H21" s="101">
        <v>149</v>
      </c>
      <c r="I21" s="101">
        <v>204</v>
      </c>
      <c r="J21" s="101">
        <v>259</v>
      </c>
      <c r="K21" s="49">
        <v>296</v>
      </c>
      <c r="L21" s="49">
        <v>377</v>
      </c>
      <c r="M21" s="49">
        <v>285</v>
      </c>
      <c r="N21" s="102">
        <v>264</v>
      </c>
      <c r="O21" s="93">
        <v>183</v>
      </c>
      <c r="P21" s="103">
        <v>513</v>
      </c>
      <c r="Q21" s="103">
        <v>1393</v>
      </c>
      <c r="R21" s="103">
        <v>1418</v>
      </c>
      <c r="S21" s="144">
        <f t="shared" si="0"/>
        <v>34.200000000000003</v>
      </c>
      <c r="T21" s="92">
        <v>36</v>
      </c>
      <c r="U21" s="3"/>
    </row>
    <row r="22" spans="1:21" s="2" customFormat="1" ht="27" customHeight="1">
      <c r="A22" s="19"/>
      <c r="B22" s="21"/>
      <c r="C22" s="159" t="s">
        <v>49</v>
      </c>
      <c r="D22" s="160"/>
      <c r="E22" s="91">
        <v>37</v>
      </c>
      <c r="F22" s="99">
        <v>3272</v>
      </c>
      <c r="G22" s="100">
        <v>226</v>
      </c>
      <c r="H22" s="101">
        <v>107</v>
      </c>
      <c r="I22" s="101">
        <v>202</v>
      </c>
      <c r="J22" s="101">
        <v>226</v>
      </c>
      <c r="K22" s="49">
        <v>277</v>
      </c>
      <c r="L22" s="49">
        <v>514</v>
      </c>
      <c r="M22" s="49">
        <v>353</v>
      </c>
      <c r="N22" s="102">
        <v>286</v>
      </c>
      <c r="O22" s="93">
        <v>302</v>
      </c>
      <c r="P22" s="103">
        <v>779</v>
      </c>
      <c r="Q22" s="103">
        <v>1594</v>
      </c>
      <c r="R22" s="103">
        <v>1678</v>
      </c>
      <c r="S22" s="144">
        <f t="shared" si="0"/>
        <v>41.8</v>
      </c>
      <c r="T22" s="92">
        <v>37</v>
      </c>
      <c r="U22" s="3"/>
    </row>
    <row r="23" spans="1:21" s="2" customFormat="1" ht="26.25" customHeight="1">
      <c r="A23" s="19"/>
      <c r="B23" s="21"/>
      <c r="C23" s="159" t="s">
        <v>50</v>
      </c>
      <c r="D23" s="160"/>
      <c r="E23" s="91">
        <v>38</v>
      </c>
      <c r="F23" s="99">
        <v>783</v>
      </c>
      <c r="G23" s="100">
        <v>53</v>
      </c>
      <c r="H23" s="100">
        <v>32</v>
      </c>
      <c r="I23" s="100">
        <v>47</v>
      </c>
      <c r="J23" s="100">
        <v>38</v>
      </c>
      <c r="K23" s="49">
        <v>76</v>
      </c>
      <c r="L23" s="49">
        <v>114</v>
      </c>
      <c r="M23" s="49">
        <v>67</v>
      </c>
      <c r="N23" s="102">
        <v>63</v>
      </c>
      <c r="O23" s="93">
        <v>68</v>
      </c>
      <c r="P23" s="103">
        <v>225</v>
      </c>
      <c r="Q23" s="103">
        <v>394</v>
      </c>
      <c r="R23" s="103">
        <v>389</v>
      </c>
      <c r="S23" s="144">
        <f t="shared" si="0"/>
        <v>45.5</v>
      </c>
      <c r="T23" s="92">
        <v>38</v>
      </c>
      <c r="U23" s="3"/>
    </row>
    <row r="24" spans="1:21" s="2" customFormat="1" ht="26.25" customHeight="1">
      <c r="A24" s="19"/>
      <c r="B24" s="19"/>
      <c r="C24" s="159" t="s">
        <v>51</v>
      </c>
      <c r="D24" s="160"/>
      <c r="E24" s="91">
        <v>39</v>
      </c>
      <c r="F24" s="99">
        <v>2403</v>
      </c>
      <c r="G24" s="100">
        <v>337</v>
      </c>
      <c r="H24" s="100">
        <v>99</v>
      </c>
      <c r="I24" s="100">
        <v>153</v>
      </c>
      <c r="J24" s="100">
        <v>228</v>
      </c>
      <c r="K24" s="49">
        <v>216</v>
      </c>
      <c r="L24" s="49">
        <v>333</v>
      </c>
      <c r="M24" s="49">
        <v>230</v>
      </c>
      <c r="N24" s="102">
        <v>215</v>
      </c>
      <c r="O24" s="93">
        <v>172</v>
      </c>
      <c r="P24" s="103">
        <v>420</v>
      </c>
      <c r="Q24" s="103">
        <v>1168</v>
      </c>
      <c r="R24" s="103">
        <v>1235</v>
      </c>
      <c r="S24" s="144">
        <f t="shared" si="0"/>
        <v>33.6</v>
      </c>
      <c r="T24" s="92">
        <v>39</v>
      </c>
      <c r="U24" s="3"/>
    </row>
    <row r="25" spans="1:21" s="2" customFormat="1" ht="26.25" customHeight="1">
      <c r="A25" s="19"/>
      <c r="B25" s="19"/>
      <c r="C25" s="159" t="s">
        <v>52</v>
      </c>
      <c r="D25" s="160"/>
      <c r="E25" s="91">
        <v>40</v>
      </c>
      <c r="F25" s="99">
        <v>2528</v>
      </c>
      <c r="G25" s="100">
        <v>257</v>
      </c>
      <c r="H25" s="49">
        <v>88</v>
      </c>
      <c r="I25" s="49">
        <v>115</v>
      </c>
      <c r="J25" s="49">
        <v>193</v>
      </c>
      <c r="K25" s="49">
        <v>262</v>
      </c>
      <c r="L25" s="49">
        <v>357</v>
      </c>
      <c r="M25" s="49">
        <v>250</v>
      </c>
      <c r="N25" s="102">
        <v>268</v>
      </c>
      <c r="O25" s="93">
        <v>201</v>
      </c>
      <c r="P25" s="103">
        <v>537</v>
      </c>
      <c r="Q25" s="103">
        <v>1253</v>
      </c>
      <c r="R25" s="103">
        <v>1275</v>
      </c>
      <c r="S25" s="144">
        <f t="shared" si="0"/>
        <v>39.799999999999997</v>
      </c>
      <c r="T25" s="92">
        <v>40</v>
      </c>
      <c r="U25" s="3"/>
    </row>
    <row r="26" spans="1:21" s="2" customFormat="1" ht="26.25" customHeight="1">
      <c r="A26" s="19"/>
      <c r="B26" s="19"/>
      <c r="C26" s="159" t="s">
        <v>53</v>
      </c>
      <c r="D26" s="160"/>
      <c r="E26" s="91">
        <v>41</v>
      </c>
      <c r="F26" s="99">
        <v>969</v>
      </c>
      <c r="G26" s="100">
        <v>93</v>
      </c>
      <c r="H26" s="101">
        <v>56</v>
      </c>
      <c r="I26" s="101">
        <v>45</v>
      </c>
      <c r="J26" s="101">
        <v>51</v>
      </c>
      <c r="K26" s="49">
        <v>120</v>
      </c>
      <c r="L26" s="49">
        <v>145</v>
      </c>
      <c r="M26" s="49">
        <v>83</v>
      </c>
      <c r="N26" s="102">
        <v>86</v>
      </c>
      <c r="O26" s="93">
        <v>78</v>
      </c>
      <c r="P26" s="103">
        <v>212</v>
      </c>
      <c r="Q26" s="103">
        <v>475</v>
      </c>
      <c r="R26" s="103">
        <v>494</v>
      </c>
      <c r="S26" s="144">
        <f t="shared" si="0"/>
        <v>38.799999999999997</v>
      </c>
      <c r="T26" s="92">
        <v>41</v>
      </c>
      <c r="U26" s="3"/>
    </row>
    <row r="27" spans="1:21" s="2" customFormat="1" ht="26.25" customHeight="1">
      <c r="A27" s="19"/>
      <c r="B27" s="19"/>
      <c r="C27" s="159" t="s">
        <v>54</v>
      </c>
      <c r="D27" s="160"/>
      <c r="E27" s="91">
        <v>42</v>
      </c>
      <c r="F27" s="99">
        <v>595</v>
      </c>
      <c r="G27" s="100">
        <v>48</v>
      </c>
      <c r="H27" s="49">
        <v>26</v>
      </c>
      <c r="I27" s="49">
        <v>32</v>
      </c>
      <c r="J27" s="49">
        <v>33</v>
      </c>
      <c r="K27" s="49">
        <v>47</v>
      </c>
      <c r="L27" s="49">
        <v>103</v>
      </c>
      <c r="M27" s="120">
        <v>69</v>
      </c>
      <c r="N27" s="102">
        <v>61</v>
      </c>
      <c r="O27" s="93">
        <v>44</v>
      </c>
      <c r="P27" s="103">
        <v>132</v>
      </c>
      <c r="Q27" s="103">
        <v>296</v>
      </c>
      <c r="R27" s="103">
        <v>299</v>
      </c>
      <c r="S27" s="144">
        <f t="shared" si="0"/>
        <v>39.799999999999997</v>
      </c>
      <c r="T27" s="92">
        <v>42</v>
      </c>
      <c r="U27" s="3"/>
    </row>
    <row r="28" spans="1:21" s="2" customFormat="1" ht="26.25" customHeight="1">
      <c r="A28" s="19"/>
      <c r="B28" s="19"/>
      <c r="C28" s="159" t="s">
        <v>55</v>
      </c>
      <c r="D28" s="160"/>
      <c r="E28" s="91">
        <v>43</v>
      </c>
      <c r="F28" s="99">
        <v>1346</v>
      </c>
      <c r="G28" s="100">
        <v>158</v>
      </c>
      <c r="H28" s="100">
        <v>54</v>
      </c>
      <c r="I28" s="100">
        <v>82</v>
      </c>
      <c r="J28" s="100">
        <v>103</v>
      </c>
      <c r="K28" s="49">
        <v>127</v>
      </c>
      <c r="L28" s="49">
        <v>175</v>
      </c>
      <c r="M28" s="49">
        <v>114</v>
      </c>
      <c r="N28" s="102">
        <v>143</v>
      </c>
      <c r="O28" s="93">
        <v>121</v>
      </c>
      <c r="P28" s="103">
        <v>269</v>
      </c>
      <c r="Q28" s="103">
        <v>647</v>
      </c>
      <c r="R28" s="103">
        <v>699</v>
      </c>
      <c r="S28" s="144">
        <f t="shared" si="0"/>
        <v>39.6</v>
      </c>
      <c r="T28" s="92">
        <v>43</v>
      </c>
      <c r="U28" s="3"/>
    </row>
    <row r="29" spans="1:21" s="2" customFormat="1" ht="26.25" customHeight="1">
      <c r="A29" s="19"/>
      <c r="B29" s="19"/>
      <c r="C29" s="159" t="s">
        <v>56</v>
      </c>
      <c r="D29" s="160"/>
      <c r="E29" s="91">
        <v>44</v>
      </c>
      <c r="F29" s="99">
        <v>68</v>
      </c>
      <c r="G29" s="100">
        <v>2</v>
      </c>
      <c r="H29" s="100">
        <v>1</v>
      </c>
      <c r="I29" s="100">
        <v>2</v>
      </c>
      <c r="J29" s="100">
        <v>2</v>
      </c>
      <c r="K29" s="49">
        <v>8</v>
      </c>
      <c r="L29" s="49">
        <v>8</v>
      </c>
      <c r="M29" s="49">
        <v>2</v>
      </c>
      <c r="N29" s="102">
        <v>9</v>
      </c>
      <c r="O29" s="93">
        <v>11</v>
      </c>
      <c r="P29" s="103">
        <v>23</v>
      </c>
      <c r="Q29" s="103">
        <v>37</v>
      </c>
      <c r="R29" s="103">
        <v>31</v>
      </c>
      <c r="S29" s="144">
        <f t="shared" si="0"/>
        <v>63.2</v>
      </c>
      <c r="T29" s="92">
        <v>44</v>
      </c>
      <c r="U29" s="3"/>
    </row>
    <row r="30" spans="1:21" s="2" customFormat="1" ht="26.25" customHeight="1">
      <c r="A30" s="19"/>
      <c r="B30" s="19"/>
      <c r="C30" s="159" t="s">
        <v>58</v>
      </c>
      <c r="D30" s="160"/>
      <c r="E30" s="91">
        <v>45</v>
      </c>
      <c r="F30" s="99">
        <v>912</v>
      </c>
      <c r="G30" s="100">
        <v>77</v>
      </c>
      <c r="H30" s="101">
        <v>35</v>
      </c>
      <c r="I30" s="101">
        <v>51</v>
      </c>
      <c r="J30" s="101">
        <v>66</v>
      </c>
      <c r="K30" s="49">
        <v>74</v>
      </c>
      <c r="L30" s="49">
        <v>155</v>
      </c>
      <c r="M30" s="49">
        <v>97</v>
      </c>
      <c r="N30" s="102">
        <v>83</v>
      </c>
      <c r="O30" s="93">
        <v>61</v>
      </c>
      <c r="P30" s="103">
        <v>213</v>
      </c>
      <c r="Q30" s="103">
        <v>424</v>
      </c>
      <c r="R30" s="103">
        <v>488</v>
      </c>
      <c r="S30" s="144">
        <f t="shared" si="0"/>
        <v>39.1</v>
      </c>
      <c r="T30" s="92">
        <v>45</v>
      </c>
      <c r="U30" s="3"/>
    </row>
    <row r="31" spans="1:21" s="2" customFormat="1" ht="26.25" customHeight="1">
      <c r="A31" s="19"/>
      <c r="B31" s="19"/>
      <c r="C31" s="159" t="s">
        <v>59</v>
      </c>
      <c r="D31" s="160"/>
      <c r="E31" s="91">
        <v>46</v>
      </c>
      <c r="F31" s="99">
        <v>726</v>
      </c>
      <c r="G31" s="100">
        <v>89</v>
      </c>
      <c r="H31" s="101">
        <v>24</v>
      </c>
      <c r="I31" s="101">
        <v>37</v>
      </c>
      <c r="J31" s="101">
        <v>54</v>
      </c>
      <c r="K31" s="49">
        <v>74</v>
      </c>
      <c r="L31" s="49">
        <v>97</v>
      </c>
      <c r="M31" s="49">
        <v>83</v>
      </c>
      <c r="N31" s="102">
        <v>75</v>
      </c>
      <c r="O31" s="93">
        <v>47</v>
      </c>
      <c r="P31" s="103">
        <v>146</v>
      </c>
      <c r="Q31" s="103">
        <v>355</v>
      </c>
      <c r="R31" s="103">
        <v>371</v>
      </c>
      <c r="S31" s="144">
        <f t="shared" si="0"/>
        <v>36.9</v>
      </c>
      <c r="T31" s="92">
        <v>46</v>
      </c>
      <c r="U31" s="3"/>
    </row>
    <row r="32" spans="1:21" s="2" customFormat="1" ht="26.25" customHeight="1">
      <c r="A32" s="19"/>
      <c r="B32" s="19"/>
      <c r="C32" s="159" t="s">
        <v>60</v>
      </c>
      <c r="D32" s="160"/>
      <c r="E32" s="91">
        <v>47</v>
      </c>
      <c r="F32" s="99">
        <v>3123</v>
      </c>
      <c r="G32" s="100">
        <v>296</v>
      </c>
      <c r="H32" s="100">
        <v>137</v>
      </c>
      <c r="I32" s="100">
        <v>180</v>
      </c>
      <c r="J32" s="100">
        <v>261</v>
      </c>
      <c r="K32" s="49">
        <v>316</v>
      </c>
      <c r="L32" s="49">
        <v>463</v>
      </c>
      <c r="M32" s="49">
        <v>317</v>
      </c>
      <c r="N32" s="102">
        <v>293</v>
      </c>
      <c r="O32" s="93">
        <v>215</v>
      </c>
      <c r="P32" s="103">
        <v>645</v>
      </c>
      <c r="Q32" s="103">
        <v>1545</v>
      </c>
      <c r="R32" s="103">
        <v>1578</v>
      </c>
      <c r="S32" s="144">
        <f t="shared" si="0"/>
        <v>36.9</v>
      </c>
      <c r="T32" s="92">
        <v>47</v>
      </c>
      <c r="U32" s="3"/>
    </row>
    <row r="33" spans="1:21" s="2" customFormat="1" ht="26.25" customHeight="1">
      <c r="A33" s="70"/>
      <c r="B33" s="70"/>
      <c r="C33" s="157" t="s">
        <v>61</v>
      </c>
      <c r="D33" s="158"/>
      <c r="E33" s="150">
        <v>48</v>
      </c>
      <c r="F33" s="121">
        <v>867</v>
      </c>
      <c r="G33" s="122">
        <v>81</v>
      </c>
      <c r="H33" s="122">
        <v>31</v>
      </c>
      <c r="I33" s="122">
        <v>32</v>
      </c>
      <c r="J33" s="122">
        <v>78</v>
      </c>
      <c r="K33" s="123">
        <v>79</v>
      </c>
      <c r="L33" s="123">
        <v>128</v>
      </c>
      <c r="M33" s="123">
        <v>98</v>
      </c>
      <c r="N33" s="122">
        <v>75</v>
      </c>
      <c r="O33" s="109">
        <v>65</v>
      </c>
      <c r="P33" s="124">
        <v>200</v>
      </c>
      <c r="Q33" s="124">
        <v>438</v>
      </c>
      <c r="R33" s="124">
        <v>429</v>
      </c>
      <c r="S33" s="146">
        <f t="shared" si="0"/>
        <v>39.200000000000003</v>
      </c>
      <c r="T33" s="111">
        <v>48</v>
      </c>
      <c r="U33" s="112"/>
    </row>
    <row r="34" spans="1:21" s="133" customFormat="1" ht="12" customHeight="1">
      <c r="B34" s="62" t="s">
        <v>34</v>
      </c>
      <c r="E34" s="125"/>
      <c r="T34" s="139"/>
    </row>
    <row r="35" spans="1:21" ht="11.25" customHeight="1">
      <c r="B35" s="147" t="s">
        <v>118</v>
      </c>
    </row>
  </sheetData>
  <mergeCells count="40">
    <mergeCell ref="C11:D11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S8"/>
    <mergeCell ref="T6:U8"/>
    <mergeCell ref="C10:D10"/>
    <mergeCell ref="O6:O8"/>
    <mergeCell ref="P6:P8"/>
    <mergeCell ref="C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/>
  <dimension ref="A1:U37"/>
  <sheetViews>
    <sheetView topLeftCell="A7" zoomScaleNormal="100" workbookViewId="0">
      <selection activeCell="R25" sqref="R25"/>
    </sheetView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7.77734375" style="61" customWidth="1"/>
    <col min="5" max="5" width="3.88671875" style="115" customWidth="1"/>
    <col min="6" max="6" width="12.44140625" style="61" customWidth="1"/>
    <col min="7" max="11" width="12.21875" style="61" customWidth="1"/>
    <col min="12" max="17" width="12" style="61" customWidth="1"/>
    <col min="18" max="18" width="11.88671875" style="61" customWidth="1"/>
    <col min="19" max="19" width="4" style="138" customWidth="1"/>
    <col min="20" max="20" width="1.109375" style="61" customWidth="1"/>
    <col min="21" max="16384" width="16.88671875" style="61"/>
  </cols>
  <sheetData>
    <row r="1" spans="1:21" s="3" customFormat="1" ht="14.4" customHeight="1">
      <c r="A1" s="1"/>
      <c r="B1" s="1"/>
      <c r="C1" s="1"/>
      <c r="D1" s="1"/>
      <c r="E1" s="75"/>
      <c r="F1" s="1"/>
      <c r="S1" s="64"/>
      <c r="T1" s="64"/>
    </row>
    <row r="2" spans="1:21" s="3" customFormat="1" ht="21.6" customHeight="1">
      <c r="A2" s="4"/>
      <c r="B2" s="4"/>
      <c r="C2" s="4"/>
      <c r="D2" s="4"/>
      <c r="E2" s="76"/>
      <c r="F2" s="6"/>
      <c r="S2" s="77"/>
    </row>
    <row r="3" spans="1:21" s="3" customFormat="1" ht="21.6" customHeight="1">
      <c r="B3" s="7" t="s">
        <v>35</v>
      </c>
      <c r="C3" s="4"/>
      <c r="D3" s="4"/>
      <c r="E3" s="76"/>
      <c r="F3" s="6"/>
      <c r="S3" s="77"/>
    </row>
    <row r="4" spans="1:21" s="8" customFormat="1" ht="21.6" customHeight="1">
      <c r="B4" s="9"/>
      <c r="C4" s="10" t="s">
        <v>120</v>
      </c>
      <c r="D4" s="9"/>
      <c r="E4" s="78"/>
      <c r="F4" s="12"/>
      <c r="G4" s="13"/>
      <c r="H4" s="13"/>
      <c r="S4" s="79"/>
    </row>
    <row r="5" spans="1:21" s="3" customFormat="1" ht="14.4" customHeight="1" thickBot="1">
      <c r="A5" s="14"/>
      <c r="B5" s="14"/>
      <c r="C5" s="14"/>
      <c r="D5" s="4"/>
      <c r="E5" s="80"/>
      <c r="F5" s="15"/>
      <c r="G5" s="16"/>
      <c r="H5" s="17"/>
      <c r="K5" s="17"/>
      <c r="R5" s="81" t="s">
        <v>104</v>
      </c>
      <c r="S5" s="82"/>
    </row>
    <row r="6" spans="1:21" s="4" customFormat="1" ht="14.4" customHeight="1" thickTop="1">
      <c r="A6" s="166" t="s">
        <v>3</v>
      </c>
      <c r="B6" s="166"/>
      <c r="C6" s="166"/>
      <c r="D6" s="166"/>
      <c r="E6" s="167"/>
      <c r="F6" s="214" t="s">
        <v>4</v>
      </c>
      <c r="G6" s="214" t="s">
        <v>121</v>
      </c>
      <c r="H6" s="214" t="s">
        <v>107</v>
      </c>
      <c r="I6" s="214" t="s">
        <v>108</v>
      </c>
      <c r="J6" s="214" t="s">
        <v>109</v>
      </c>
      <c r="K6" s="214" t="s">
        <v>110</v>
      </c>
      <c r="L6" s="216" t="s">
        <v>111</v>
      </c>
      <c r="M6" s="214" t="s">
        <v>112</v>
      </c>
      <c r="N6" s="214" t="s">
        <v>113</v>
      </c>
      <c r="O6" s="218" t="s">
        <v>114</v>
      </c>
      <c r="P6" s="212" t="s">
        <v>115</v>
      </c>
      <c r="Q6" s="214" t="s">
        <v>116</v>
      </c>
      <c r="R6" s="214" t="s">
        <v>117</v>
      </c>
      <c r="S6" s="196" t="s">
        <v>85</v>
      </c>
      <c r="T6" s="197"/>
    </row>
    <row r="7" spans="1:21" s="4" customFormat="1" ht="14.4" customHeight="1">
      <c r="A7" s="168"/>
      <c r="B7" s="168"/>
      <c r="C7" s="168"/>
      <c r="D7" s="168"/>
      <c r="E7" s="169"/>
      <c r="F7" s="215"/>
      <c r="G7" s="215"/>
      <c r="H7" s="215"/>
      <c r="I7" s="215"/>
      <c r="J7" s="215"/>
      <c r="K7" s="215"/>
      <c r="L7" s="217"/>
      <c r="M7" s="215"/>
      <c r="N7" s="215"/>
      <c r="O7" s="219"/>
      <c r="P7" s="213"/>
      <c r="Q7" s="215"/>
      <c r="R7" s="215"/>
      <c r="S7" s="198"/>
      <c r="T7" s="199"/>
    </row>
    <row r="8" spans="1:21" s="4" customFormat="1" ht="28.95" customHeight="1">
      <c r="A8" s="170"/>
      <c r="B8" s="170"/>
      <c r="C8" s="170"/>
      <c r="D8" s="170"/>
      <c r="E8" s="171"/>
      <c r="F8" s="215"/>
      <c r="G8" s="215"/>
      <c r="H8" s="215"/>
      <c r="I8" s="215"/>
      <c r="J8" s="215"/>
      <c r="K8" s="215"/>
      <c r="L8" s="217"/>
      <c r="M8" s="215"/>
      <c r="N8" s="215"/>
      <c r="O8" s="219"/>
      <c r="P8" s="213"/>
      <c r="Q8" s="215"/>
      <c r="R8" s="215"/>
      <c r="S8" s="200"/>
      <c r="T8" s="158"/>
    </row>
    <row r="9" spans="1:21" s="24" customFormat="1" ht="14.4" customHeight="1">
      <c r="A9" s="19"/>
      <c r="B9" s="20" t="s">
        <v>9</v>
      </c>
      <c r="C9" s="20"/>
      <c r="D9" s="20"/>
      <c r="E9" s="83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84"/>
    </row>
    <row r="10" spans="1:21" s="127" customFormat="1" ht="25.5" customHeight="1">
      <c r="A10" s="25"/>
      <c r="B10" s="159" t="s">
        <v>10</v>
      </c>
      <c r="C10" s="159"/>
      <c r="D10" s="159"/>
      <c r="E10" s="85">
        <v>1</v>
      </c>
      <c r="F10" s="27">
        <v>2096662</v>
      </c>
      <c r="G10" s="28">
        <v>23107</v>
      </c>
      <c r="H10" s="29">
        <v>40607</v>
      </c>
      <c r="I10" s="30">
        <v>77308</v>
      </c>
      <c r="J10" s="89">
        <v>110329</v>
      </c>
      <c r="K10" s="89">
        <v>234318</v>
      </c>
      <c r="L10" s="89">
        <v>280318</v>
      </c>
      <c r="M10" s="89">
        <v>346773</v>
      </c>
      <c r="N10" s="89">
        <v>320780</v>
      </c>
      <c r="O10" s="89">
        <v>663122</v>
      </c>
      <c r="P10" s="89">
        <v>1087617</v>
      </c>
      <c r="Q10" s="89">
        <v>1009045</v>
      </c>
      <c r="R10" s="140">
        <f>ROUND(SUM(M10:O10)/F10*100,1)</f>
        <v>63.5</v>
      </c>
      <c r="S10" s="90">
        <v>1</v>
      </c>
      <c r="T10" s="126"/>
      <c r="U10" s="126"/>
    </row>
    <row r="11" spans="1:21" s="127" customFormat="1" ht="25.5" customHeight="1">
      <c r="A11" s="25"/>
      <c r="B11" s="159" t="s">
        <v>11</v>
      </c>
      <c r="C11" s="159"/>
      <c r="D11" s="159"/>
      <c r="E11" s="91">
        <v>2</v>
      </c>
      <c r="F11" s="27">
        <v>327624</v>
      </c>
      <c r="G11" s="30">
        <v>3098</v>
      </c>
      <c r="H11" s="30">
        <v>6649</v>
      </c>
      <c r="I11" s="30">
        <v>13652</v>
      </c>
      <c r="J11" s="89">
        <v>20322</v>
      </c>
      <c r="K11" s="89">
        <v>43766</v>
      </c>
      <c r="L11" s="89">
        <v>43083</v>
      </c>
      <c r="M11" s="89">
        <v>49731</v>
      </c>
      <c r="N11" s="89">
        <v>48291</v>
      </c>
      <c r="O11" s="89">
        <v>99032</v>
      </c>
      <c r="P11" s="89">
        <v>174838</v>
      </c>
      <c r="Q11" s="89">
        <v>152786</v>
      </c>
      <c r="R11" s="140">
        <f>ROUND(SUM(M11:O11)/F11*100,1)</f>
        <v>60.1</v>
      </c>
      <c r="S11" s="128">
        <v>2</v>
      </c>
      <c r="T11" s="126"/>
      <c r="U11" s="126"/>
    </row>
    <row r="12" spans="1:21" s="127" customFormat="1" ht="7.5" customHeight="1">
      <c r="A12" s="33"/>
      <c r="B12" s="34"/>
      <c r="C12" s="35"/>
      <c r="D12" s="35"/>
      <c r="E12" s="91"/>
      <c r="F12" s="27"/>
      <c r="G12" s="36"/>
      <c r="H12" s="30"/>
      <c r="I12" s="30"/>
      <c r="J12" s="30"/>
      <c r="K12" s="37"/>
      <c r="L12" s="37"/>
      <c r="M12" s="37"/>
      <c r="N12" s="31"/>
      <c r="O12" s="93"/>
      <c r="P12" s="94"/>
      <c r="Q12" s="94"/>
      <c r="R12" s="141"/>
      <c r="S12" s="128"/>
      <c r="T12" s="126"/>
      <c r="U12" s="126"/>
    </row>
    <row r="13" spans="1:21" s="127" customFormat="1" ht="25.5" customHeight="1">
      <c r="A13" s="38"/>
      <c r="B13" s="164" t="s">
        <v>12</v>
      </c>
      <c r="C13" s="164"/>
      <c r="D13" s="164"/>
      <c r="E13" s="91">
        <v>3</v>
      </c>
      <c r="F13" s="40">
        <v>71900</v>
      </c>
      <c r="G13" s="151">
        <v>592</v>
      </c>
      <c r="H13" s="41">
        <v>1804</v>
      </c>
      <c r="I13" s="41">
        <v>3487</v>
      </c>
      <c r="J13" s="41">
        <v>5332</v>
      </c>
      <c r="K13" s="41">
        <v>10402</v>
      </c>
      <c r="L13" s="41">
        <v>9476</v>
      </c>
      <c r="M13" s="41">
        <v>10878</v>
      </c>
      <c r="N13" s="42">
        <v>10191</v>
      </c>
      <c r="O13" s="152">
        <v>19738</v>
      </c>
      <c r="P13" s="153">
        <v>38811</v>
      </c>
      <c r="Q13" s="153">
        <v>33089</v>
      </c>
      <c r="R13" s="142">
        <f>ROUND(SUM(M13:O13)/F13*100,1)</f>
        <v>56.8</v>
      </c>
      <c r="S13" s="128">
        <v>3</v>
      </c>
      <c r="T13" s="126"/>
      <c r="U13" s="126"/>
    </row>
    <row r="14" spans="1:21" s="127" customFormat="1" ht="7.5" customHeight="1">
      <c r="A14" s="38"/>
      <c r="B14" s="43"/>
      <c r="C14" s="165"/>
      <c r="D14" s="165"/>
      <c r="E14" s="91"/>
      <c r="F14" s="99"/>
      <c r="G14" s="129"/>
      <c r="H14" s="100"/>
      <c r="I14" s="100"/>
      <c r="J14" s="100"/>
      <c r="K14" s="49"/>
      <c r="L14" s="49"/>
      <c r="M14" s="49"/>
      <c r="N14" s="130"/>
      <c r="O14" s="93"/>
      <c r="P14" s="131"/>
      <c r="Q14" s="131"/>
      <c r="R14" s="143"/>
      <c r="S14" s="128"/>
      <c r="T14" s="126"/>
      <c r="U14" s="126"/>
    </row>
    <row r="15" spans="1:21" s="127" customFormat="1" ht="26.25" customHeight="1">
      <c r="A15" s="38"/>
      <c r="B15" s="46"/>
      <c r="C15" s="162" t="s">
        <v>13</v>
      </c>
      <c r="D15" s="162"/>
      <c r="E15" s="91">
        <v>4</v>
      </c>
      <c r="F15" s="99">
        <v>10435</v>
      </c>
      <c r="G15" s="100">
        <v>79</v>
      </c>
      <c r="H15" s="100">
        <v>369</v>
      </c>
      <c r="I15" s="100">
        <v>632</v>
      </c>
      <c r="J15" s="100">
        <v>993</v>
      </c>
      <c r="K15" s="100">
        <v>1689</v>
      </c>
      <c r="L15" s="100">
        <v>1280</v>
      </c>
      <c r="M15" s="100">
        <v>1502</v>
      </c>
      <c r="N15" s="100">
        <v>1343</v>
      </c>
      <c r="O15" s="100">
        <v>2548</v>
      </c>
      <c r="P15" s="100">
        <v>5629</v>
      </c>
      <c r="Q15" s="100">
        <v>4806</v>
      </c>
      <c r="R15" s="144">
        <f t="shared" ref="R15:R35" si="0">ROUND(SUM(M15:O15)/F15*100,1)</f>
        <v>51.7</v>
      </c>
      <c r="S15" s="128">
        <v>4</v>
      </c>
      <c r="T15" s="126"/>
      <c r="U15" s="126"/>
    </row>
    <row r="16" spans="1:21" s="2" customFormat="1" ht="26.25" customHeight="1">
      <c r="A16" s="19"/>
      <c r="B16" s="34"/>
      <c r="C16" s="163" t="s">
        <v>14</v>
      </c>
      <c r="D16" s="160"/>
      <c r="E16" s="98">
        <v>5</v>
      </c>
      <c r="F16" s="99">
        <v>6829</v>
      </c>
      <c r="G16" s="100">
        <v>46</v>
      </c>
      <c r="H16" s="101">
        <v>245</v>
      </c>
      <c r="I16" s="101">
        <v>485</v>
      </c>
      <c r="J16" s="101">
        <v>759</v>
      </c>
      <c r="K16" s="49">
        <v>1362</v>
      </c>
      <c r="L16" s="49">
        <v>943</v>
      </c>
      <c r="M16" s="49">
        <v>886</v>
      </c>
      <c r="N16" s="102">
        <v>816</v>
      </c>
      <c r="O16" s="93">
        <v>1287</v>
      </c>
      <c r="P16" s="103">
        <v>3601</v>
      </c>
      <c r="Q16" s="103">
        <v>3228</v>
      </c>
      <c r="R16" s="144">
        <f t="shared" si="0"/>
        <v>43.8</v>
      </c>
      <c r="S16" s="92">
        <v>5</v>
      </c>
      <c r="T16" s="3"/>
    </row>
    <row r="17" spans="1:21" s="2" customFormat="1" ht="26.25" customHeight="1">
      <c r="A17" s="19"/>
      <c r="B17" s="21"/>
      <c r="C17" s="159" t="s">
        <v>15</v>
      </c>
      <c r="D17" s="160"/>
      <c r="E17" s="98">
        <v>6</v>
      </c>
      <c r="F17" s="99">
        <v>958</v>
      </c>
      <c r="G17" s="100">
        <v>3</v>
      </c>
      <c r="H17" s="100">
        <v>19</v>
      </c>
      <c r="I17" s="100">
        <v>23</v>
      </c>
      <c r="J17" s="100">
        <v>46</v>
      </c>
      <c r="K17" s="49">
        <v>105</v>
      </c>
      <c r="L17" s="49">
        <v>101</v>
      </c>
      <c r="M17" s="49">
        <v>147</v>
      </c>
      <c r="N17" s="102">
        <v>160</v>
      </c>
      <c r="O17" s="93">
        <v>354</v>
      </c>
      <c r="P17" s="103">
        <v>508</v>
      </c>
      <c r="Q17" s="103">
        <v>450</v>
      </c>
      <c r="R17" s="144">
        <f t="shared" si="0"/>
        <v>69</v>
      </c>
      <c r="S17" s="92">
        <v>6</v>
      </c>
      <c r="T17" s="3"/>
    </row>
    <row r="18" spans="1:21" s="127" customFormat="1" ht="26.25" customHeight="1">
      <c r="A18" s="25"/>
      <c r="B18" s="33"/>
      <c r="C18" s="159" t="s">
        <v>16</v>
      </c>
      <c r="D18" s="160"/>
      <c r="E18" s="98">
        <v>7</v>
      </c>
      <c r="F18" s="99">
        <v>798</v>
      </c>
      <c r="G18" s="100">
        <v>12</v>
      </c>
      <c r="H18" s="100">
        <v>17</v>
      </c>
      <c r="I18" s="100">
        <v>34</v>
      </c>
      <c r="J18" s="100">
        <v>54</v>
      </c>
      <c r="K18" s="49">
        <v>104</v>
      </c>
      <c r="L18" s="49">
        <v>90</v>
      </c>
      <c r="M18" s="49">
        <v>119</v>
      </c>
      <c r="N18" s="102">
        <v>114</v>
      </c>
      <c r="O18" s="93">
        <v>254</v>
      </c>
      <c r="P18" s="103">
        <v>437</v>
      </c>
      <c r="Q18" s="103">
        <v>361</v>
      </c>
      <c r="R18" s="144">
        <f t="shared" si="0"/>
        <v>61</v>
      </c>
      <c r="S18" s="92">
        <v>7</v>
      </c>
      <c r="T18" s="126"/>
      <c r="U18" s="126"/>
    </row>
    <row r="19" spans="1:21" s="2" customFormat="1" ht="26.25" customHeight="1">
      <c r="A19" s="19"/>
      <c r="B19" s="19"/>
      <c r="C19" s="159" t="s">
        <v>17</v>
      </c>
      <c r="D19" s="160"/>
      <c r="E19" s="98">
        <v>8</v>
      </c>
      <c r="F19" s="99">
        <v>601</v>
      </c>
      <c r="G19" s="100">
        <v>4</v>
      </c>
      <c r="H19" s="101">
        <v>4</v>
      </c>
      <c r="I19" s="101">
        <v>19</v>
      </c>
      <c r="J19" s="101">
        <v>19</v>
      </c>
      <c r="K19" s="49">
        <v>46</v>
      </c>
      <c r="L19" s="49">
        <v>88</v>
      </c>
      <c r="M19" s="49">
        <v>105</v>
      </c>
      <c r="N19" s="102">
        <v>124</v>
      </c>
      <c r="O19" s="93">
        <v>192</v>
      </c>
      <c r="P19" s="103">
        <v>324</v>
      </c>
      <c r="Q19" s="103">
        <v>277</v>
      </c>
      <c r="R19" s="144">
        <f t="shared" si="0"/>
        <v>70</v>
      </c>
      <c r="S19" s="92">
        <v>8</v>
      </c>
      <c r="T19" s="3"/>
    </row>
    <row r="20" spans="1:21" s="127" customFormat="1" ht="26.25" customHeight="1">
      <c r="A20" s="25"/>
      <c r="B20" s="33"/>
      <c r="C20" s="159" t="s">
        <v>18</v>
      </c>
      <c r="D20" s="160"/>
      <c r="E20" s="98">
        <v>9</v>
      </c>
      <c r="F20" s="99">
        <v>4952</v>
      </c>
      <c r="G20" s="100">
        <v>51</v>
      </c>
      <c r="H20" s="101">
        <v>143</v>
      </c>
      <c r="I20" s="101">
        <v>301</v>
      </c>
      <c r="J20" s="101">
        <v>510</v>
      </c>
      <c r="K20" s="49">
        <v>792</v>
      </c>
      <c r="L20" s="49">
        <v>608</v>
      </c>
      <c r="M20" s="49">
        <v>711</v>
      </c>
      <c r="N20" s="102">
        <v>679</v>
      </c>
      <c r="O20" s="93">
        <v>1157</v>
      </c>
      <c r="P20" s="103">
        <v>2685</v>
      </c>
      <c r="Q20" s="103">
        <v>2267</v>
      </c>
      <c r="R20" s="144">
        <f t="shared" si="0"/>
        <v>51.4</v>
      </c>
      <c r="S20" s="92">
        <v>9</v>
      </c>
      <c r="T20" s="126"/>
      <c r="U20" s="126"/>
    </row>
    <row r="21" spans="1:21" s="127" customFormat="1" ht="26.25" customHeight="1">
      <c r="A21" s="25"/>
      <c r="B21" s="33"/>
      <c r="C21" s="159" t="s">
        <v>19</v>
      </c>
      <c r="D21" s="160"/>
      <c r="E21" s="98">
        <v>10</v>
      </c>
      <c r="F21" s="99">
        <v>4279</v>
      </c>
      <c r="G21" s="100">
        <v>54</v>
      </c>
      <c r="H21" s="100">
        <v>65</v>
      </c>
      <c r="I21" s="100">
        <v>134</v>
      </c>
      <c r="J21" s="100">
        <v>234</v>
      </c>
      <c r="K21" s="49">
        <v>425</v>
      </c>
      <c r="L21" s="49">
        <v>582</v>
      </c>
      <c r="M21" s="49">
        <v>701</v>
      </c>
      <c r="N21" s="102">
        <v>649</v>
      </c>
      <c r="O21" s="93">
        <v>1435</v>
      </c>
      <c r="P21" s="103">
        <v>2299</v>
      </c>
      <c r="Q21" s="103">
        <v>1980</v>
      </c>
      <c r="R21" s="144">
        <f t="shared" si="0"/>
        <v>65.099999999999994</v>
      </c>
      <c r="S21" s="92">
        <v>10</v>
      </c>
      <c r="T21" s="126"/>
      <c r="U21" s="126"/>
    </row>
    <row r="22" spans="1:21" s="127" customFormat="1" ht="26.25" customHeight="1">
      <c r="A22" s="25"/>
      <c r="B22" s="33"/>
      <c r="C22" s="159" t="s">
        <v>20</v>
      </c>
      <c r="D22" s="160"/>
      <c r="E22" s="98">
        <v>11</v>
      </c>
      <c r="F22" s="99">
        <v>4175</v>
      </c>
      <c r="G22" s="100">
        <v>54</v>
      </c>
      <c r="H22" s="100">
        <v>117</v>
      </c>
      <c r="I22" s="100">
        <v>220</v>
      </c>
      <c r="J22" s="100">
        <v>290</v>
      </c>
      <c r="K22" s="49">
        <v>624</v>
      </c>
      <c r="L22" s="49">
        <v>551</v>
      </c>
      <c r="M22" s="49">
        <v>569</v>
      </c>
      <c r="N22" s="100">
        <v>551</v>
      </c>
      <c r="O22" s="93">
        <v>1199</v>
      </c>
      <c r="P22" s="103">
        <v>2295</v>
      </c>
      <c r="Q22" s="103">
        <v>1880</v>
      </c>
      <c r="R22" s="144">
        <f t="shared" si="0"/>
        <v>55.5</v>
      </c>
      <c r="S22" s="92">
        <v>11</v>
      </c>
      <c r="T22" s="126"/>
      <c r="U22" s="126"/>
    </row>
    <row r="23" spans="1:21" s="127" customFormat="1" ht="26.25" customHeight="1">
      <c r="A23" s="38"/>
      <c r="B23" s="46"/>
      <c r="C23" s="162" t="s">
        <v>21</v>
      </c>
      <c r="D23" s="160"/>
      <c r="E23" s="98">
        <v>12</v>
      </c>
      <c r="F23" s="99">
        <v>1338</v>
      </c>
      <c r="G23" s="100">
        <v>10</v>
      </c>
      <c r="H23" s="100">
        <v>33</v>
      </c>
      <c r="I23" s="100">
        <v>52</v>
      </c>
      <c r="J23" s="100">
        <v>111</v>
      </c>
      <c r="K23" s="49">
        <v>204</v>
      </c>
      <c r="L23" s="49">
        <v>157</v>
      </c>
      <c r="M23" s="49">
        <v>213</v>
      </c>
      <c r="N23" s="102">
        <v>205</v>
      </c>
      <c r="O23" s="93">
        <v>353</v>
      </c>
      <c r="P23" s="103">
        <v>723</v>
      </c>
      <c r="Q23" s="103">
        <v>615</v>
      </c>
      <c r="R23" s="144">
        <f t="shared" si="0"/>
        <v>57.6</v>
      </c>
      <c r="S23" s="92">
        <v>12</v>
      </c>
      <c r="T23" s="126"/>
      <c r="U23" s="126"/>
    </row>
    <row r="24" spans="1:21" s="2" customFormat="1" ht="26.25" customHeight="1">
      <c r="A24" s="19"/>
      <c r="B24" s="19"/>
      <c r="C24" s="159" t="s">
        <v>22</v>
      </c>
      <c r="D24" s="160"/>
      <c r="E24" s="98">
        <v>13</v>
      </c>
      <c r="F24" s="99">
        <v>758</v>
      </c>
      <c r="G24" s="100">
        <v>11</v>
      </c>
      <c r="H24" s="100">
        <v>13</v>
      </c>
      <c r="I24" s="100">
        <v>43</v>
      </c>
      <c r="J24" s="100">
        <v>66</v>
      </c>
      <c r="K24" s="49">
        <v>116</v>
      </c>
      <c r="L24" s="49">
        <v>98</v>
      </c>
      <c r="M24" s="49">
        <v>115</v>
      </c>
      <c r="N24" s="100">
        <v>92</v>
      </c>
      <c r="O24" s="93">
        <v>204</v>
      </c>
      <c r="P24" s="103">
        <v>417</v>
      </c>
      <c r="Q24" s="103">
        <v>341</v>
      </c>
      <c r="R24" s="144">
        <f t="shared" si="0"/>
        <v>54.2</v>
      </c>
      <c r="S24" s="92">
        <v>13</v>
      </c>
      <c r="T24" s="3"/>
    </row>
    <row r="25" spans="1:21" s="127" customFormat="1" ht="26.25" customHeight="1">
      <c r="A25" s="33"/>
      <c r="B25" s="32"/>
      <c r="C25" s="159" t="s">
        <v>23</v>
      </c>
      <c r="D25" s="160"/>
      <c r="E25" s="98">
        <v>14</v>
      </c>
      <c r="F25" s="99">
        <v>4367</v>
      </c>
      <c r="G25" s="100">
        <v>31</v>
      </c>
      <c r="H25" s="49">
        <v>118</v>
      </c>
      <c r="I25" s="49">
        <v>245</v>
      </c>
      <c r="J25" s="49">
        <v>370</v>
      </c>
      <c r="K25" s="49">
        <v>730</v>
      </c>
      <c r="L25" s="49">
        <v>635</v>
      </c>
      <c r="M25" s="49">
        <v>652</v>
      </c>
      <c r="N25" s="102">
        <v>585</v>
      </c>
      <c r="O25" s="93">
        <v>1001</v>
      </c>
      <c r="P25" s="103">
        <v>2340</v>
      </c>
      <c r="Q25" s="103">
        <v>2027</v>
      </c>
      <c r="R25" s="144">
        <f t="shared" si="0"/>
        <v>51.2</v>
      </c>
      <c r="S25" s="92">
        <v>14</v>
      </c>
      <c r="T25" s="126"/>
      <c r="U25" s="126"/>
    </row>
    <row r="26" spans="1:21" s="24" customFormat="1" ht="26.25" customHeight="1">
      <c r="A26" s="19"/>
      <c r="B26" s="20"/>
      <c r="C26" s="163" t="s">
        <v>24</v>
      </c>
      <c r="D26" s="160"/>
      <c r="E26" s="98">
        <v>15</v>
      </c>
      <c r="F26" s="105">
        <v>1881</v>
      </c>
      <c r="G26" s="106">
        <v>22</v>
      </c>
      <c r="H26" s="106">
        <v>53</v>
      </c>
      <c r="I26" s="106">
        <v>75</v>
      </c>
      <c r="J26" s="106">
        <v>107</v>
      </c>
      <c r="K26" s="106">
        <v>279</v>
      </c>
      <c r="L26" s="106">
        <v>299</v>
      </c>
      <c r="M26" s="106">
        <v>303</v>
      </c>
      <c r="N26" s="102">
        <v>269</v>
      </c>
      <c r="O26" s="93">
        <v>474</v>
      </c>
      <c r="P26" s="103">
        <v>1098</v>
      </c>
      <c r="Q26" s="103">
        <v>783</v>
      </c>
      <c r="R26" s="144">
        <f t="shared" si="0"/>
        <v>55.6</v>
      </c>
      <c r="S26" s="92">
        <v>15</v>
      </c>
      <c r="T26" s="3"/>
    </row>
    <row r="27" spans="1:21" s="2" customFormat="1" ht="26.25" customHeight="1">
      <c r="A27" s="21"/>
      <c r="B27" s="21"/>
      <c r="C27" s="163" t="s">
        <v>25</v>
      </c>
      <c r="D27" s="160"/>
      <c r="E27" s="98">
        <v>16</v>
      </c>
      <c r="F27" s="99">
        <v>3688</v>
      </c>
      <c r="G27" s="100">
        <v>58</v>
      </c>
      <c r="H27" s="100">
        <v>52</v>
      </c>
      <c r="I27" s="100">
        <v>117</v>
      </c>
      <c r="J27" s="100">
        <v>169</v>
      </c>
      <c r="K27" s="49">
        <v>341</v>
      </c>
      <c r="L27" s="49">
        <v>423</v>
      </c>
      <c r="M27" s="49">
        <v>655</v>
      </c>
      <c r="N27" s="100">
        <v>627</v>
      </c>
      <c r="O27" s="93">
        <v>1246</v>
      </c>
      <c r="P27" s="107">
        <v>1959</v>
      </c>
      <c r="Q27" s="107">
        <v>1729</v>
      </c>
      <c r="R27" s="145">
        <f t="shared" si="0"/>
        <v>68.5</v>
      </c>
      <c r="S27" s="92">
        <v>16</v>
      </c>
      <c r="T27" s="3"/>
    </row>
    <row r="28" spans="1:21" s="127" customFormat="1" ht="26.25" customHeight="1">
      <c r="A28" s="25"/>
      <c r="B28" s="33"/>
      <c r="C28" s="159" t="s">
        <v>26</v>
      </c>
      <c r="D28" s="160"/>
      <c r="E28" s="98">
        <v>17</v>
      </c>
      <c r="F28" s="99">
        <v>1052</v>
      </c>
      <c r="G28" s="100">
        <v>4</v>
      </c>
      <c r="H28" s="100">
        <v>34</v>
      </c>
      <c r="I28" s="100">
        <v>56</v>
      </c>
      <c r="J28" s="100">
        <v>93</v>
      </c>
      <c r="K28" s="49">
        <v>170</v>
      </c>
      <c r="L28" s="49">
        <v>133</v>
      </c>
      <c r="M28" s="49">
        <v>133</v>
      </c>
      <c r="N28" s="100">
        <v>160</v>
      </c>
      <c r="O28" s="93">
        <v>269</v>
      </c>
      <c r="P28" s="103">
        <v>581</v>
      </c>
      <c r="Q28" s="103">
        <v>471</v>
      </c>
      <c r="R28" s="144">
        <f t="shared" si="0"/>
        <v>53.4</v>
      </c>
      <c r="S28" s="92">
        <v>17</v>
      </c>
      <c r="T28" s="126"/>
      <c r="U28" s="126"/>
    </row>
    <row r="29" spans="1:21" s="127" customFormat="1" ht="26.25" customHeight="1">
      <c r="A29" s="33"/>
      <c r="B29" s="32"/>
      <c r="C29" s="159" t="s">
        <v>27</v>
      </c>
      <c r="D29" s="160"/>
      <c r="E29" s="98">
        <v>18</v>
      </c>
      <c r="F29" s="99">
        <v>1050</v>
      </c>
      <c r="G29" s="100">
        <v>9</v>
      </c>
      <c r="H29" s="101">
        <v>8</v>
      </c>
      <c r="I29" s="101">
        <v>28</v>
      </c>
      <c r="J29" s="101">
        <v>22</v>
      </c>
      <c r="K29" s="49">
        <v>75</v>
      </c>
      <c r="L29" s="49">
        <v>121</v>
      </c>
      <c r="M29" s="49">
        <v>174</v>
      </c>
      <c r="N29" s="102">
        <v>175</v>
      </c>
      <c r="O29" s="93">
        <v>438</v>
      </c>
      <c r="P29" s="103">
        <v>560</v>
      </c>
      <c r="Q29" s="103">
        <v>490</v>
      </c>
      <c r="R29" s="144">
        <f t="shared" si="0"/>
        <v>75</v>
      </c>
      <c r="S29" s="92">
        <v>18</v>
      </c>
      <c r="T29" s="126"/>
      <c r="U29" s="126"/>
    </row>
    <row r="30" spans="1:21" s="127" customFormat="1" ht="26.25" customHeight="1">
      <c r="A30" s="25"/>
      <c r="B30" s="33"/>
      <c r="C30" s="159" t="s">
        <v>28</v>
      </c>
      <c r="D30" s="160"/>
      <c r="E30" s="98">
        <v>19</v>
      </c>
      <c r="F30" s="99">
        <v>637</v>
      </c>
      <c r="G30" s="100">
        <v>6</v>
      </c>
      <c r="H30" s="101">
        <v>15</v>
      </c>
      <c r="I30" s="101">
        <v>25</v>
      </c>
      <c r="J30" s="101">
        <v>58</v>
      </c>
      <c r="K30" s="49">
        <v>109</v>
      </c>
      <c r="L30" s="49">
        <v>71</v>
      </c>
      <c r="M30" s="49">
        <v>82</v>
      </c>
      <c r="N30" s="102">
        <v>102</v>
      </c>
      <c r="O30" s="93">
        <v>169</v>
      </c>
      <c r="P30" s="103">
        <v>336</v>
      </c>
      <c r="Q30" s="103">
        <v>301</v>
      </c>
      <c r="R30" s="144">
        <f t="shared" si="0"/>
        <v>55.4</v>
      </c>
      <c r="S30" s="92">
        <v>19</v>
      </c>
      <c r="T30" s="126"/>
      <c r="U30" s="126"/>
    </row>
    <row r="31" spans="1:21" s="127" customFormat="1" ht="26.25" customHeight="1">
      <c r="A31" s="25"/>
      <c r="B31" s="33"/>
      <c r="C31" s="159" t="s">
        <v>29</v>
      </c>
      <c r="D31" s="160"/>
      <c r="E31" s="98">
        <v>20</v>
      </c>
      <c r="F31" s="99">
        <v>859</v>
      </c>
      <c r="G31" s="100">
        <v>1</v>
      </c>
      <c r="H31" s="101">
        <v>6</v>
      </c>
      <c r="I31" s="101">
        <v>21</v>
      </c>
      <c r="J31" s="101">
        <v>27</v>
      </c>
      <c r="K31" s="49">
        <v>70</v>
      </c>
      <c r="L31" s="49">
        <v>86</v>
      </c>
      <c r="M31" s="49">
        <v>122</v>
      </c>
      <c r="N31" s="102">
        <v>134</v>
      </c>
      <c r="O31" s="93">
        <v>392</v>
      </c>
      <c r="P31" s="103">
        <v>479</v>
      </c>
      <c r="Q31" s="103">
        <v>380</v>
      </c>
      <c r="R31" s="144">
        <f t="shared" si="0"/>
        <v>75.400000000000006</v>
      </c>
      <c r="S31" s="92">
        <v>20</v>
      </c>
      <c r="T31" s="126"/>
      <c r="U31" s="126"/>
    </row>
    <row r="32" spans="1:21" s="127" customFormat="1" ht="25.5" customHeight="1">
      <c r="A32" s="25"/>
      <c r="B32" s="33"/>
      <c r="C32" s="159" t="s">
        <v>30</v>
      </c>
      <c r="D32" s="160"/>
      <c r="E32" s="98">
        <v>21</v>
      </c>
      <c r="F32" s="99">
        <v>321</v>
      </c>
      <c r="G32" s="100" t="s">
        <v>57</v>
      </c>
      <c r="H32" s="101">
        <v>5</v>
      </c>
      <c r="I32" s="101">
        <v>5</v>
      </c>
      <c r="J32" s="101">
        <v>29</v>
      </c>
      <c r="K32" s="49">
        <v>35</v>
      </c>
      <c r="L32" s="49">
        <v>46</v>
      </c>
      <c r="M32" s="49">
        <v>41</v>
      </c>
      <c r="N32" s="102">
        <v>56</v>
      </c>
      <c r="O32" s="93">
        <v>104</v>
      </c>
      <c r="P32" s="103">
        <v>193</v>
      </c>
      <c r="Q32" s="103">
        <v>128</v>
      </c>
      <c r="R32" s="144">
        <f t="shared" si="0"/>
        <v>62.6</v>
      </c>
      <c r="S32" s="92">
        <v>21</v>
      </c>
      <c r="T32" s="126"/>
      <c r="U32" s="126"/>
    </row>
    <row r="33" spans="1:21" s="127" customFormat="1" ht="25.5" customHeight="1">
      <c r="A33" s="25"/>
      <c r="B33" s="33"/>
      <c r="C33" s="159" t="s">
        <v>31</v>
      </c>
      <c r="D33" s="160"/>
      <c r="E33" s="98">
        <v>22</v>
      </c>
      <c r="F33" s="99">
        <v>1345</v>
      </c>
      <c r="G33" s="100">
        <v>12</v>
      </c>
      <c r="H33" s="101">
        <v>23</v>
      </c>
      <c r="I33" s="101">
        <v>30</v>
      </c>
      <c r="J33" s="101">
        <v>59</v>
      </c>
      <c r="K33" s="49">
        <v>152</v>
      </c>
      <c r="L33" s="49">
        <v>142</v>
      </c>
      <c r="M33" s="49">
        <v>185</v>
      </c>
      <c r="N33" s="102">
        <v>220</v>
      </c>
      <c r="O33" s="93">
        <v>522</v>
      </c>
      <c r="P33" s="103">
        <v>720</v>
      </c>
      <c r="Q33" s="103">
        <v>625</v>
      </c>
      <c r="R33" s="144">
        <f t="shared" si="0"/>
        <v>68.900000000000006</v>
      </c>
      <c r="S33" s="92">
        <v>22</v>
      </c>
      <c r="T33" s="126"/>
      <c r="U33" s="126"/>
    </row>
    <row r="34" spans="1:21" s="127" customFormat="1" ht="25.5" customHeight="1">
      <c r="A34" s="53"/>
      <c r="B34" s="32"/>
      <c r="C34" s="161" t="s">
        <v>32</v>
      </c>
      <c r="D34" s="160"/>
      <c r="E34" s="98">
        <v>23</v>
      </c>
      <c r="F34" s="99">
        <v>944</v>
      </c>
      <c r="G34" s="100">
        <v>2</v>
      </c>
      <c r="H34" s="100">
        <v>19</v>
      </c>
      <c r="I34" s="100">
        <v>58</v>
      </c>
      <c r="J34" s="100">
        <v>55</v>
      </c>
      <c r="K34" s="49">
        <v>126</v>
      </c>
      <c r="L34" s="49">
        <v>125</v>
      </c>
      <c r="M34" s="49">
        <v>183</v>
      </c>
      <c r="N34" s="100">
        <v>125</v>
      </c>
      <c r="O34" s="93">
        <v>251</v>
      </c>
      <c r="P34" s="103">
        <v>507</v>
      </c>
      <c r="Q34" s="103">
        <v>437</v>
      </c>
      <c r="R34" s="144">
        <f t="shared" si="0"/>
        <v>59.2</v>
      </c>
      <c r="S34" s="92">
        <v>23</v>
      </c>
      <c r="T34" s="126"/>
      <c r="U34" s="126"/>
    </row>
    <row r="35" spans="1:21" s="127" customFormat="1" ht="25.5" customHeight="1">
      <c r="A35" s="55"/>
      <c r="B35" s="56"/>
      <c r="C35" s="157" t="s">
        <v>33</v>
      </c>
      <c r="D35" s="158"/>
      <c r="E35" s="108">
        <v>24</v>
      </c>
      <c r="F35" s="121">
        <v>755</v>
      </c>
      <c r="G35" s="122">
        <v>4</v>
      </c>
      <c r="H35" s="122">
        <v>24</v>
      </c>
      <c r="I35" s="122">
        <v>33</v>
      </c>
      <c r="J35" s="122">
        <v>59</v>
      </c>
      <c r="K35" s="123">
        <v>129</v>
      </c>
      <c r="L35" s="123">
        <v>101</v>
      </c>
      <c r="M35" s="123">
        <v>134</v>
      </c>
      <c r="N35" s="122">
        <v>111</v>
      </c>
      <c r="O35" s="109">
        <v>160</v>
      </c>
      <c r="P35" s="124">
        <v>415</v>
      </c>
      <c r="Q35" s="124">
        <v>340</v>
      </c>
      <c r="R35" s="146">
        <f t="shared" si="0"/>
        <v>53.6</v>
      </c>
      <c r="S35" s="111">
        <v>24</v>
      </c>
      <c r="T35" s="132"/>
      <c r="U35" s="126"/>
    </row>
    <row r="36" spans="1:21" s="126" customFormat="1" ht="12" customHeight="1">
      <c r="A36" s="133"/>
      <c r="B36" s="62" t="s">
        <v>34</v>
      </c>
      <c r="C36" s="133"/>
      <c r="D36" s="133"/>
      <c r="E36" s="113"/>
      <c r="F36" s="134"/>
      <c r="G36" s="135"/>
      <c r="K36" s="133"/>
      <c r="L36" s="133"/>
      <c r="M36" s="133"/>
      <c r="N36" s="133"/>
      <c r="O36" s="136"/>
      <c r="P36" s="134"/>
      <c r="Q36" s="135"/>
      <c r="S36" s="137"/>
    </row>
    <row r="37" spans="1:21" ht="11.25" customHeight="1">
      <c r="B37" s="147" t="s">
        <v>118</v>
      </c>
    </row>
  </sheetData>
  <mergeCells count="40">
    <mergeCell ref="B13:D13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T8"/>
    <mergeCell ref="B10:D10"/>
    <mergeCell ref="B11:D11"/>
    <mergeCell ref="O6:O8"/>
    <mergeCell ref="P6:P8"/>
    <mergeCell ref="C25:D25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31:D31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9"/>
  <dimension ref="A1:U52"/>
  <sheetViews>
    <sheetView topLeftCell="A19" zoomScaleNormal="100"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7.77734375" style="61" customWidth="1"/>
    <col min="5" max="5" width="3.88671875" style="115" customWidth="1"/>
    <col min="6" max="6" width="12.44140625" style="61" customWidth="1"/>
    <col min="7" max="11" width="12.21875" style="61" customWidth="1"/>
    <col min="12" max="17" width="12" style="61" customWidth="1"/>
    <col min="18" max="18" width="11.88671875" style="61" customWidth="1"/>
    <col min="19" max="19" width="4" style="138" customWidth="1"/>
    <col min="20" max="20" width="1.109375" style="61" customWidth="1"/>
    <col min="21" max="16384" width="16.88671875" style="61"/>
  </cols>
  <sheetData>
    <row r="1" spans="1:20" s="3" customFormat="1" ht="14.4" customHeight="1">
      <c r="A1" s="1"/>
      <c r="B1" s="1"/>
      <c r="C1" s="1"/>
      <c r="D1" s="1"/>
      <c r="E1" s="75"/>
      <c r="F1" s="1"/>
      <c r="S1" s="64"/>
      <c r="T1" s="64"/>
    </row>
    <row r="2" spans="1:20" s="3" customFormat="1" ht="21.6" customHeight="1">
      <c r="A2" s="4"/>
      <c r="B2" s="4"/>
      <c r="C2" s="4"/>
      <c r="D2" s="4"/>
      <c r="E2" s="76"/>
      <c r="F2" s="6"/>
      <c r="S2" s="77"/>
    </row>
    <row r="3" spans="1:20" s="3" customFormat="1" ht="21.6" customHeight="1">
      <c r="B3" s="7" t="s">
        <v>35</v>
      </c>
      <c r="C3" s="4"/>
      <c r="D3" s="4"/>
      <c r="E3" s="78"/>
      <c r="F3" s="6"/>
      <c r="S3" s="77"/>
    </row>
    <row r="4" spans="1:20" s="8" customFormat="1" ht="21.6" customHeight="1">
      <c r="B4" s="9"/>
      <c r="C4" s="10" t="s">
        <v>122</v>
      </c>
      <c r="D4" s="9"/>
      <c r="E4" s="80"/>
      <c r="F4" s="12"/>
      <c r="G4" s="13"/>
      <c r="H4" s="13"/>
      <c r="S4" s="79"/>
    </row>
    <row r="5" spans="1:20" s="3" customFormat="1" ht="14.4" customHeight="1" thickBot="1">
      <c r="A5" s="14"/>
      <c r="B5" s="14"/>
      <c r="C5" s="14"/>
      <c r="D5" s="4"/>
      <c r="E5" s="148"/>
      <c r="F5" s="15"/>
      <c r="G5" s="16"/>
      <c r="H5" s="17"/>
      <c r="K5" s="17"/>
      <c r="R5" s="81" t="s">
        <v>104</v>
      </c>
      <c r="S5" s="82"/>
    </row>
    <row r="6" spans="1:20" s="4" customFormat="1" ht="14.4" customHeight="1" thickTop="1">
      <c r="A6" s="166" t="s">
        <v>3</v>
      </c>
      <c r="B6" s="166"/>
      <c r="C6" s="166"/>
      <c r="D6" s="166"/>
      <c r="E6" s="167"/>
      <c r="F6" s="214" t="s">
        <v>4</v>
      </c>
      <c r="G6" s="214" t="s">
        <v>121</v>
      </c>
      <c r="H6" s="214" t="s">
        <v>107</v>
      </c>
      <c r="I6" s="214" t="s">
        <v>108</v>
      </c>
      <c r="J6" s="214" t="s">
        <v>109</v>
      </c>
      <c r="K6" s="214" t="s">
        <v>110</v>
      </c>
      <c r="L6" s="216" t="s">
        <v>111</v>
      </c>
      <c r="M6" s="214" t="s">
        <v>112</v>
      </c>
      <c r="N6" s="214" t="s">
        <v>113</v>
      </c>
      <c r="O6" s="218" t="s">
        <v>114</v>
      </c>
      <c r="P6" s="212" t="s">
        <v>115</v>
      </c>
      <c r="Q6" s="214" t="s">
        <v>116</v>
      </c>
      <c r="R6" s="214" t="s">
        <v>117</v>
      </c>
      <c r="S6" s="196" t="s">
        <v>85</v>
      </c>
      <c r="T6" s="197"/>
    </row>
    <row r="7" spans="1:20" s="4" customFormat="1" ht="14.4" customHeight="1">
      <c r="A7" s="168"/>
      <c r="B7" s="168"/>
      <c r="C7" s="168"/>
      <c r="D7" s="168"/>
      <c r="E7" s="169"/>
      <c r="F7" s="215"/>
      <c r="G7" s="215"/>
      <c r="H7" s="215"/>
      <c r="I7" s="215"/>
      <c r="J7" s="215"/>
      <c r="K7" s="215"/>
      <c r="L7" s="217"/>
      <c r="M7" s="215"/>
      <c r="N7" s="215"/>
      <c r="O7" s="219"/>
      <c r="P7" s="213"/>
      <c r="Q7" s="215"/>
      <c r="R7" s="215"/>
      <c r="S7" s="198"/>
      <c r="T7" s="199"/>
    </row>
    <row r="8" spans="1:20" s="4" customFormat="1" ht="28.95" customHeight="1">
      <c r="A8" s="170"/>
      <c r="B8" s="170"/>
      <c r="C8" s="170"/>
      <c r="D8" s="170"/>
      <c r="E8" s="171"/>
      <c r="F8" s="215"/>
      <c r="G8" s="215"/>
      <c r="H8" s="215"/>
      <c r="I8" s="215"/>
      <c r="J8" s="215"/>
      <c r="K8" s="215"/>
      <c r="L8" s="217"/>
      <c r="M8" s="215"/>
      <c r="N8" s="215"/>
      <c r="O8" s="219"/>
      <c r="P8" s="213"/>
      <c r="Q8" s="215"/>
      <c r="R8" s="215"/>
      <c r="S8" s="200"/>
      <c r="T8" s="158"/>
    </row>
    <row r="9" spans="1:20" s="24" customFormat="1" ht="14.4" customHeight="1">
      <c r="A9" s="19"/>
      <c r="B9" s="20" t="s">
        <v>9</v>
      </c>
      <c r="C9" s="20"/>
      <c r="D9" s="20"/>
      <c r="E9" s="149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84"/>
    </row>
    <row r="10" spans="1:20" s="24" customFormat="1" ht="27" customHeight="1">
      <c r="A10" s="19"/>
      <c r="B10" s="20"/>
      <c r="C10" s="163" t="s">
        <v>37</v>
      </c>
      <c r="D10" s="160"/>
      <c r="E10" s="98">
        <v>25</v>
      </c>
      <c r="F10" s="105">
        <v>498</v>
      </c>
      <c r="G10" s="106" t="s">
        <v>57</v>
      </c>
      <c r="H10" s="106">
        <v>10</v>
      </c>
      <c r="I10" s="106">
        <v>23</v>
      </c>
      <c r="J10" s="106">
        <v>23</v>
      </c>
      <c r="K10" s="106">
        <v>61</v>
      </c>
      <c r="L10" s="106">
        <v>83</v>
      </c>
      <c r="M10" s="106">
        <v>74</v>
      </c>
      <c r="N10" s="102">
        <v>71</v>
      </c>
      <c r="O10" s="93">
        <v>153</v>
      </c>
      <c r="P10" s="103">
        <v>274</v>
      </c>
      <c r="Q10" s="103">
        <v>224</v>
      </c>
      <c r="R10" s="144">
        <f t="shared" ref="R10:R33" si="0">ROUND(SUM(M10:O10)/F10*100,1)</f>
        <v>59.8</v>
      </c>
      <c r="S10" s="92">
        <v>25</v>
      </c>
      <c r="T10" s="3"/>
    </row>
    <row r="11" spans="1:20" s="24" customFormat="1" ht="27" customHeight="1">
      <c r="A11" s="19"/>
      <c r="B11" s="20"/>
      <c r="C11" s="163" t="s">
        <v>38</v>
      </c>
      <c r="D11" s="160"/>
      <c r="E11" s="98">
        <v>26</v>
      </c>
      <c r="F11" s="105">
        <v>672</v>
      </c>
      <c r="G11" s="106">
        <v>3</v>
      </c>
      <c r="H11" s="106">
        <v>11</v>
      </c>
      <c r="I11" s="106">
        <v>19</v>
      </c>
      <c r="J11" s="106">
        <v>42</v>
      </c>
      <c r="K11" s="106">
        <v>97</v>
      </c>
      <c r="L11" s="106">
        <v>71</v>
      </c>
      <c r="M11" s="106">
        <v>114</v>
      </c>
      <c r="N11" s="102">
        <v>106</v>
      </c>
      <c r="O11" s="93">
        <v>209</v>
      </c>
      <c r="P11" s="103">
        <v>362</v>
      </c>
      <c r="Q11" s="103">
        <v>310</v>
      </c>
      <c r="R11" s="144">
        <f t="shared" si="0"/>
        <v>63.8</v>
      </c>
      <c r="S11" s="92">
        <v>26</v>
      </c>
      <c r="T11" s="3"/>
    </row>
    <row r="12" spans="1:20" s="24" customFormat="1" ht="27" customHeight="1">
      <c r="A12" s="19"/>
      <c r="B12" s="20"/>
      <c r="C12" s="163" t="s">
        <v>39</v>
      </c>
      <c r="D12" s="160"/>
      <c r="E12" s="98">
        <v>27</v>
      </c>
      <c r="F12" s="105">
        <v>315</v>
      </c>
      <c r="G12" s="106">
        <v>1</v>
      </c>
      <c r="H12" s="106">
        <v>5</v>
      </c>
      <c r="I12" s="106">
        <v>19</v>
      </c>
      <c r="J12" s="106">
        <v>28</v>
      </c>
      <c r="K12" s="106">
        <v>56</v>
      </c>
      <c r="L12" s="106">
        <v>45</v>
      </c>
      <c r="M12" s="106">
        <v>40</v>
      </c>
      <c r="N12" s="102">
        <v>33</v>
      </c>
      <c r="O12" s="93">
        <v>88</v>
      </c>
      <c r="P12" s="103">
        <v>171</v>
      </c>
      <c r="Q12" s="103">
        <v>144</v>
      </c>
      <c r="R12" s="144">
        <f t="shared" si="0"/>
        <v>51.1</v>
      </c>
      <c r="S12" s="92">
        <v>27</v>
      </c>
      <c r="T12" s="3"/>
    </row>
    <row r="13" spans="1:20" s="24" customFormat="1" ht="27" customHeight="1">
      <c r="A13" s="19"/>
      <c r="B13" s="20"/>
      <c r="C13" s="163" t="s">
        <v>40</v>
      </c>
      <c r="D13" s="160"/>
      <c r="E13" s="98">
        <v>28</v>
      </c>
      <c r="F13" s="105">
        <v>659</v>
      </c>
      <c r="G13" s="106">
        <v>2</v>
      </c>
      <c r="H13" s="106">
        <v>25</v>
      </c>
      <c r="I13" s="106">
        <v>29</v>
      </c>
      <c r="J13" s="106">
        <v>49</v>
      </c>
      <c r="K13" s="106">
        <v>117</v>
      </c>
      <c r="L13" s="106">
        <v>90</v>
      </c>
      <c r="M13" s="106">
        <v>105</v>
      </c>
      <c r="N13" s="102">
        <v>88</v>
      </c>
      <c r="O13" s="93">
        <v>154</v>
      </c>
      <c r="P13" s="103">
        <v>369</v>
      </c>
      <c r="Q13" s="103">
        <v>290</v>
      </c>
      <c r="R13" s="144">
        <f t="shared" si="0"/>
        <v>52.7</v>
      </c>
      <c r="S13" s="92">
        <v>28</v>
      </c>
      <c r="T13" s="3"/>
    </row>
    <row r="14" spans="1:20" s="24" customFormat="1" ht="27" customHeight="1">
      <c r="A14" s="19"/>
      <c r="B14" s="20"/>
      <c r="C14" s="163" t="s">
        <v>41</v>
      </c>
      <c r="D14" s="160"/>
      <c r="E14" s="98">
        <v>29</v>
      </c>
      <c r="F14" s="105">
        <v>563</v>
      </c>
      <c r="G14" s="106">
        <v>5</v>
      </c>
      <c r="H14" s="106">
        <v>14</v>
      </c>
      <c r="I14" s="106">
        <v>17</v>
      </c>
      <c r="J14" s="106">
        <v>18</v>
      </c>
      <c r="K14" s="106">
        <v>50</v>
      </c>
      <c r="L14" s="106">
        <v>78</v>
      </c>
      <c r="M14" s="106">
        <v>83</v>
      </c>
      <c r="N14" s="102">
        <v>84</v>
      </c>
      <c r="O14" s="93">
        <v>214</v>
      </c>
      <c r="P14" s="103">
        <v>301</v>
      </c>
      <c r="Q14" s="103">
        <v>262</v>
      </c>
      <c r="R14" s="144">
        <f t="shared" si="0"/>
        <v>67.7</v>
      </c>
      <c r="S14" s="92">
        <v>29</v>
      </c>
      <c r="T14" s="3"/>
    </row>
    <row r="15" spans="1:20" s="24" customFormat="1" ht="27" customHeight="1">
      <c r="A15" s="19"/>
      <c r="B15" s="20"/>
      <c r="C15" s="163" t="s">
        <v>42</v>
      </c>
      <c r="D15" s="160"/>
      <c r="E15" s="98">
        <v>30</v>
      </c>
      <c r="F15" s="105">
        <v>1292</v>
      </c>
      <c r="G15" s="106">
        <v>3</v>
      </c>
      <c r="H15" s="106">
        <v>15</v>
      </c>
      <c r="I15" s="106">
        <v>53</v>
      </c>
      <c r="J15" s="106">
        <v>87</v>
      </c>
      <c r="K15" s="106">
        <v>208</v>
      </c>
      <c r="L15" s="106">
        <v>173</v>
      </c>
      <c r="M15" s="106">
        <v>213</v>
      </c>
      <c r="N15" s="102">
        <v>190</v>
      </c>
      <c r="O15" s="93">
        <v>350</v>
      </c>
      <c r="P15" s="103">
        <v>720</v>
      </c>
      <c r="Q15" s="103">
        <v>572</v>
      </c>
      <c r="R15" s="144">
        <f t="shared" si="0"/>
        <v>58.3</v>
      </c>
      <c r="S15" s="92">
        <v>30</v>
      </c>
      <c r="T15" s="3"/>
    </row>
    <row r="16" spans="1:20" s="2" customFormat="1" ht="27" customHeight="1">
      <c r="A16" s="19"/>
      <c r="B16" s="19"/>
      <c r="C16" s="159" t="s">
        <v>43</v>
      </c>
      <c r="D16" s="160"/>
      <c r="E16" s="98">
        <v>31</v>
      </c>
      <c r="F16" s="99">
        <v>885</v>
      </c>
      <c r="G16" s="100">
        <v>1</v>
      </c>
      <c r="H16" s="101">
        <v>14</v>
      </c>
      <c r="I16" s="101">
        <v>27</v>
      </c>
      <c r="J16" s="101">
        <v>35</v>
      </c>
      <c r="K16" s="49">
        <v>83</v>
      </c>
      <c r="L16" s="49">
        <v>116</v>
      </c>
      <c r="M16" s="49">
        <v>153</v>
      </c>
      <c r="N16" s="102">
        <v>153</v>
      </c>
      <c r="O16" s="93">
        <v>303</v>
      </c>
      <c r="P16" s="103">
        <v>478</v>
      </c>
      <c r="Q16" s="103">
        <v>407</v>
      </c>
      <c r="R16" s="144">
        <f t="shared" si="0"/>
        <v>68.8</v>
      </c>
      <c r="S16" s="92">
        <v>31</v>
      </c>
      <c r="T16" s="3"/>
    </row>
    <row r="17" spans="1:20" s="2" customFormat="1" ht="27" customHeight="1">
      <c r="A17" s="19"/>
      <c r="B17" s="34"/>
      <c r="C17" s="163" t="s">
        <v>44</v>
      </c>
      <c r="D17" s="160"/>
      <c r="E17" s="98">
        <v>32</v>
      </c>
      <c r="F17" s="99">
        <v>571</v>
      </c>
      <c r="G17" s="100">
        <v>11</v>
      </c>
      <c r="H17" s="49">
        <v>20</v>
      </c>
      <c r="I17" s="49">
        <v>14</v>
      </c>
      <c r="J17" s="49">
        <v>30</v>
      </c>
      <c r="K17" s="49">
        <v>48</v>
      </c>
      <c r="L17" s="49">
        <v>57</v>
      </c>
      <c r="M17" s="49">
        <v>74</v>
      </c>
      <c r="N17" s="102">
        <v>87</v>
      </c>
      <c r="O17" s="93">
        <v>230</v>
      </c>
      <c r="P17" s="103">
        <v>299</v>
      </c>
      <c r="Q17" s="103">
        <v>272</v>
      </c>
      <c r="R17" s="144">
        <f t="shared" si="0"/>
        <v>68.5</v>
      </c>
      <c r="S17" s="92">
        <v>32</v>
      </c>
      <c r="T17" s="3"/>
    </row>
    <row r="18" spans="1:20" s="2" customFormat="1" ht="27" customHeight="1">
      <c r="A18" s="19"/>
      <c r="B18" s="34"/>
      <c r="C18" s="163" t="s">
        <v>45</v>
      </c>
      <c r="D18" s="160"/>
      <c r="E18" s="98">
        <v>33</v>
      </c>
      <c r="F18" s="99">
        <v>1148</v>
      </c>
      <c r="G18" s="100">
        <v>9</v>
      </c>
      <c r="H18" s="101">
        <v>36</v>
      </c>
      <c r="I18" s="101">
        <v>63</v>
      </c>
      <c r="J18" s="101">
        <v>74</v>
      </c>
      <c r="K18" s="49">
        <v>157</v>
      </c>
      <c r="L18" s="49">
        <v>167</v>
      </c>
      <c r="M18" s="49">
        <v>158</v>
      </c>
      <c r="N18" s="102">
        <v>170</v>
      </c>
      <c r="O18" s="93">
        <v>314</v>
      </c>
      <c r="P18" s="103">
        <v>631</v>
      </c>
      <c r="Q18" s="103">
        <v>517</v>
      </c>
      <c r="R18" s="144">
        <f t="shared" si="0"/>
        <v>55.9</v>
      </c>
      <c r="S18" s="92">
        <v>33</v>
      </c>
      <c r="T18" s="3"/>
    </row>
    <row r="19" spans="1:20" s="2" customFormat="1" ht="27" customHeight="1">
      <c r="A19" s="19"/>
      <c r="B19" s="34"/>
      <c r="C19" s="163" t="s">
        <v>46</v>
      </c>
      <c r="D19" s="160"/>
      <c r="E19" s="98">
        <v>34</v>
      </c>
      <c r="F19" s="99">
        <v>1023</v>
      </c>
      <c r="G19" s="100">
        <v>7</v>
      </c>
      <c r="H19" s="101">
        <v>24</v>
      </c>
      <c r="I19" s="101">
        <v>27</v>
      </c>
      <c r="J19" s="101">
        <v>34</v>
      </c>
      <c r="K19" s="49">
        <v>94</v>
      </c>
      <c r="L19" s="49">
        <v>146</v>
      </c>
      <c r="M19" s="49">
        <v>159</v>
      </c>
      <c r="N19" s="102">
        <v>167</v>
      </c>
      <c r="O19" s="93">
        <v>365</v>
      </c>
      <c r="P19" s="103">
        <v>513</v>
      </c>
      <c r="Q19" s="103">
        <v>510</v>
      </c>
      <c r="R19" s="144">
        <f t="shared" si="0"/>
        <v>67.5</v>
      </c>
      <c r="S19" s="92">
        <v>34</v>
      </c>
      <c r="T19" s="3"/>
    </row>
    <row r="20" spans="1:20" s="2" customFormat="1" ht="27" customHeight="1">
      <c r="A20" s="19"/>
      <c r="B20" s="34"/>
      <c r="C20" s="163" t="s">
        <v>47</v>
      </c>
      <c r="D20" s="160"/>
      <c r="E20" s="98">
        <v>35</v>
      </c>
      <c r="F20" s="99">
        <v>2945</v>
      </c>
      <c r="G20" s="100">
        <v>6</v>
      </c>
      <c r="H20" s="49">
        <v>54</v>
      </c>
      <c r="I20" s="49">
        <v>114</v>
      </c>
      <c r="J20" s="49">
        <v>137</v>
      </c>
      <c r="K20" s="49">
        <v>448</v>
      </c>
      <c r="L20" s="49">
        <v>488</v>
      </c>
      <c r="M20" s="49">
        <v>465</v>
      </c>
      <c r="N20" s="102">
        <v>391</v>
      </c>
      <c r="O20" s="93">
        <v>842</v>
      </c>
      <c r="P20" s="103">
        <v>1625</v>
      </c>
      <c r="Q20" s="103">
        <v>1320</v>
      </c>
      <c r="R20" s="144">
        <f t="shared" si="0"/>
        <v>57.7</v>
      </c>
      <c r="S20" s="92">
        <v>35</v>
      </c>
      <c r="T20" s="3"/>
    </row>
    <row r="21" spans="1:20" s="2" customFormat="1" ht="27" customHeight="1">
      <c r="A21" s="19"/>
      <c r="B21" s="34"/>
      <c r="C21" s="163" t="s">
        <v>48</v>
      </c>
      <c r="D21" s="160"/>
      <c r="E21" s="98">
        <v>36</v>
      </c>
      <c r="F21" s="99">
        <v>1621</v>
      </c>
      <c r="G21" s="100">
        <v>12</v>
      </c>
      <c r="H21" s="101">
        <v>58</v>
      </c>
      <c r="I21" s="101">
        <v>130</v>
      </c>
      <c r="J21" s="101">
        <v>187</v>
      </c>
      <c r="K21" s="49">
        <v>289</v>
      </c>
      <c r="L21" s="49">
        <v>246</v>
      </c>
      <c r="M21" s="49">
        <v>239</v>
      </c>
      <c r="N21" s="102">
        <v>161</v>
      </c>
      <c r="O21" s="93">
        <v>299</v>
      </c>
      <c r="P21" s="103">
        <v>857</v>
      </c>
      <c r="Q21" s="103">
        <v>764</v>
      </c>
      <c r="R21" s="144">
        <f t="shared" si="0"/>
        <v>43.1</v>
      </c>
      <c r="S21" s="92">
        <v>36</v>
      </c>
      <c r="T21" s="3"/>
    </row>
    <row r="22" spans="1:20" s="2" customFormat="1" ht="27" customHeight="1">
      <c r="A22" s="19"/>
      <c r="B22" s="21"/>
      <c r="C22" s="159" t="s">
        <v>49</v>
      </c>
      <c r="D22" s="160"/>
      <c r="E22" s="98">
        <v>37</v>
      </c>
      <c r="F22" s="99">
        <v>1419</v>
      </c>
      <c r="G22" s="100">
        <v>11</v>
      </c>
      <c r="H22" s="101">
        <v>22</v>
      </c>
      <c r="I22" s="101">
        <v>36</v>
      </c>
      <c r="J22" s="101">
        <v>49</v>
      </c>
      <c r="K22" s="49">
        <v>179</v>
      </c>
      <c r="L22" s="49">
        <v>190</v>
      </c>
      <c r="M22" s="49">
        <v>205</v>
      </c>
      <c r="N22" s="102">
        <v>257</v>
      </c>
      <c r="O22" s="93">
        <v>470</v>
      </c>
      <c r="P22" s="103">
        <v>754</v>
      </c>
      <c r="Q22" s="103">
        <v>665</v>
      </c>
      <c r="R22" s="144">
        <f t="shared" si="0"/>
        <v>65.7</v>
      </c>
      <c r="S22" s="92">
        <v>37</v>
      </c>
      <c r="T22" s="3"/>
    </row>
    <row r="23" spans="1:20" s="2" customFormat="1" ht="26.25" customHeight="1">
      <c r="A23" s="19"/>
      <c r="B23" s="21"/>
      <c r="C23" s="159" t="s">
        <v>50</v>
      </c>
      <c r="D23" s="160"/>
      <c r="E23" s="98">
        <v>38</v>
      </c>
      <c r="F23" s="99">
        <v>384</v>
      </c>
      <c r="G23" s="100">
        <v>5</v>
      </c>
      <c r="H23" s="100">
        <v>7</v>
      </c>
      <c r="I23" s="100">
        <v>4</v>
      </c>
      <c r="J23" s="100">
        <v>21</v>
      </c>
      <c r="K23" s="49">
        <v>34</v>
      </c>
      <c r="L23" s="49">
        <v>39</v>
      </c>
      <c r="M23" s="49">
        <v>53</v>
      </c>
      <c r="N23" s="102">
        <v>61</v>
      </c>
      <c r="O23" s="93">
        <v>160</v>
      </c>
      <c r="P23" s="103">
        <v>210</v>
      </c>
      <c r="Q23" s="103">
        <v>174</v>
      </c>
      <c r="R23" s="144">
        <f t="shared" si="0"/>
        <v>71.400000000000006</v>
      </c>
      <c r="S23" s="92">
        <v>38</v>
      </c>
      <c r="T23" s="3"/>
    </row>
    <row r="24" spans="1:20" s="2" customFormat="1" ht="26.25" customHeight="1">
      <c r="A24" s="19"/>
      <c r="B24" s="19"/>
      <c r="C24" s="159" t="s">
        <v>51</v>
      </c>
      <c r="D24" s="160"/>
      <c r="E24" s="98">
        <v>39</v>
      </c>
      <c r="F24" s="99">
        <v>1014</v>
      </c>
      <c r="G24" s="100">
        <v>9</v>
      </c>
      <c r="H24" s="100">
        <v>23</v>
      </c>
      <c r="I24" s="100">
        <v>62</v>
      </c>
      <c r="J24" s="100">
        <v>65</v>
      </c>
      <c r="K24" s="49">
        <v>150</v>
      </c>
      <c r="L24" s="49">
        <v>132</v>
      </c>
      <c r="M24" s="49">
        <v>177</v>
      </c>
      <c r="N24" s="102">
        <v>152</v>
      </c>
      <c r="O24" s="93">
        <v>244</v>
      </c>
      <c r="P24" s="103">
        <v>538</v>
      </c>
      <c r="Q24" s="103">
        <v>476</v>
      </c>
      <c r="R24" s="144">
        <f t="shared" si="0"/>
        <v>56.5</v>
      </c>
      <c r="S24" s="92">
        <v>39</v>
      </c>
      <c r="T24" s="3"/>
    </row>
    <row r="25" spans="1:20" s="2" customFormat="1" ht="26.25" customHeight="1">
      <c r="A25" s="19"/>
      <c r="B25" s="19"/>
      <c r="C25" s="159" t="s">
        <v>52</v>
      </c>
      <c r="D25" s="160"/>
      <c r="E25" s="98">
        <v>40</v>
      </c>
      <c r="F25" s="99">
        <v>1109</v>
      </c>
      <c r="G25" s="100">
        <v>14</v>
      </c>
      <c r="H25" s="49">
        <v>15</v>
      </c>
      <c r="I25" s="49">
        <v>39</v>
      </c>
      <c r="J25" s="49">
        <v>72</v>
      </c>
      <c r="K25" s="49">
        <v>140</v>
      </c>
      <c r="L25" s="49">
        <v>139</v>
      </c>
      <c r="M25" s="49">
        <v>211</v>
      </c>
      <c r="N25" s="102">
        <v>176</v>
      </c>
      <c r="O25" s="93">
        <v>303</v>
      </c>
      <c r="P25" s="103">
        <v>585</v>
      </c>
      <c r="Q25" s="103">
        <v>524</v>
      </c>
      <c r="R25" s="144">
        <f t="shared" si="0"/>
        <v>62.2</v>
      </c>
      <c r="S25" s="92">
        <v>40</v>
      </c>
      <c r="T25" s="3"/>
    </row>
    <row r="26" spans="1:20" s="2" customFormat="1" ht="26.25" customHeight="1">
      <c r="A26" s="19"/>
      <c r="B26" s="19"/>
      <c r="C26" s="159" t="s">
        <v>53</v>
      </c>
      <c r="D26" s="160"/>
      <c r="E26" s="98">
        <v>41</v>
      </c>
      <c r="F26" s="99">
        <v>387</v>
      </c>
      <c r="G26" s="100">
        <v>2</v>
      </c>
      <c r="H26" s="101">
        <v>5</v>
      </c>
      <c r="I26" s="101">
        <v>8</v>
      </c>
      <c r="J26" s="101">
        <v>21</v>
      </c>
      <c r="K26" s="49">
        <v>39</v>
      </c>
      <c r="L26" s="49">
        <v>58</v>
      </c>
      <c r="M26" s="49">
        <v>57</v>
      </c>
      <c r="N26" s="102">
        <v>68</v>
      </c>
      <c r="O26" s="93">
        <v>129</v>
      </c>
      <c r="P26" s="103">
        <v>199</v>
      </c>
      <c r="Q26" s="103">
        <v>188</v>
      </c>
      <c r="R26" s="144">
        <f t="shared" si="0"/>
        <v>65.599999999999994</v>
      </c>
      <c r="S26" s="92">
        <v>41</v>
      </c>
      <c r="T26" s="3"/>
    </row>
    <row r="27" spans="1:20" s="2" customFormat="1" ht="26.25" customHeight="1">
      <c r="A27" s="19"/>
      <c r="B27" s="19"/>
      <c r="C27" s="159" t="s">
        <v>54</v>
      </c>
      <c r="D27" s="160"/>
      <c r="E27" s="98">
        <v>42</v>
      </c>
      <c r="F27" s="99">
        <v>237</v>
      </c>
      <c r="G27" s="100">
        <v>1</v>
      </c>
      <c r="H27" s="49">
        <v>3</v>
      </c>
      <c r="I27" s="49">
        <v>9</v>
      </c>
      <c r="J27" s="49">
        <v>12</v>
      </c>
      <c r="K27" s="49">
        <v>27</v>
      </c>
      <c r="L27" s="49">
        <v>34</v>
      </c>
      <c r="M27" s="120">
        <v>40</v>
      </c>
      <c r="N27" s="102">
        <v>39</v>
      </c>
      <c r="O27" s="93">
        <v>72</v>
      </c>
      <c r="P27" s="103">
        <v>124</v>
      </c>
      <c r="Q27" s="103">
        <v>113</v>
      </c>
      <c r="R27" s="144">
        <f t="shared" si="0"/>
        <v>63.7</v>
      </c>
      <c r="S27" s="92">
        <v>42</v>
      </c>
      <c r="T27" s="3"/>
    </row>
    <row r="28" spans="1:20" s="2" customFormat="1" ht="26.25" customHeight="1">
      <c r="A28" s="19"/>
      <c r="B28" s="19"/>
      <c r="C28" s="159" t="s">
        <v>55</v>
      </c>
      <c r="D28" s="160"/>
      <c r="E28" s="98">
        <v>43</v>
      </c>
      <c r="F28" s="99">
        <v>523</v>
      </c>
      <c r="G28" s="100">
        <v>7</v>
      </c>
      <c r="H28" s="100">
        <v>5</v>
      </c>
      <c r="I28" s="100">
        <v>25</v>
      </c>
      <c r="J28" s="100">
        <v>36</v>
      </c>
      <c r="K28" s="49">
        <v>63</v>
      </c>
      <c r="L28" s="49">
        <v>65</v>
      </c>
      <c r="M28" s="49">
        <v>100</v>
      </c>
      <c r="N28" s="102">
        <v>96</v>
      </c>
      <c r="O28" s="93">
        <v>126</v>
      </c>
      <c r="P28" s="103">
        <v>272</v>
      </c>
      <c r="Q28" s="103">
        <v>251</v>
      </c>
      <c r="R28" s="144">
        <f t="shared" si="0"/>
        <v>61.6</v>
      </c>
      <c r="S28" s="92">
        <v>43</v>
      </c>
      <c r="T28" s="3"/>
    </row>
    <row r="29" spans="1:20" s="2" customFormat="1" ht="26.25" customHeight="1">
      <c r="A29" s="19"/>
      <c r="B29" s="19"/>
      <c r="C29" s="159" t="s">
        <v>56</v>
      </c>
      <c r="D29" s="160"/>
      <c r="E29" s="98">
        <v>44</v>
      </c>
      <c r="F29" s="99">
        <v>37</v>
      </c>
      <c r="G29" s="100" t="s">
        <v>57</v>
      </c>
      <c r="H29" s="100">
        <v>1</v>
      </c>
      <c r="I29" s="100" t="s">
        <v>57</v>
      </c>
      <c r="J29" s="100" t="s">
        <v>57</v>
      </c>
      <c r="K29" s="49">
        <v>1</v>
      </c>
      <c r="L29" s="49">
        <v>2</v>
      </c>
      <c r="M29" s="49">
        <v>7</v>
      </c>
      <c r="N29" s="102">
        <v>11</v>
      </c>
      <c r="O29" s="93">
        <v>15</v>
      </c>
      <c r="P29" s="103">
        <v>16</v>
      </c>
      <c r="Q29" s="103">
        <v>21</v>
      </c>
      <c r="R29" s="144">
        <f t="shared" si="0"/>
        <v>89.2</v>
      </c>
      <c r="S29" s="92">
        <v>44</v>
      </c>
      <c r="T29" s="3"/>
    </row>
    <row r="30" spans="1:20" s="2" customFormat="1" ht="26.25" customHeight="1">
      <c r="A30" s="19"/>
      <c r="B30" s="19"/>
      <c r="C30" s="159" t="s">
        <v>58</v>
      </c>
      <c r="D30" s="160"/>
      <c r="E30" s="98">
        <v>45</v>
      </c>
      <c r="F30" s="99">
        <v>353</v>
      </c>
      <c r="G30" s="100">
        <v>2</v>
      </c>
      <c r="H30" s="101">
        <v>6</v>
      </c>
      <c r="I30" s="101">
        <v>1</v>
      </c>
      <c r="J30" s="101">
        <v>5</v>
      </c>
      <c r="K30" s="49">
        <v>38</v>
      </c>
      <c r="L30" s="49">
        <v>54</v>
      </c>
      <c r="M30" s="49">
        <v>59</v>
      </c>
      <c r="N30" s="102">
        <v>51</v>
      </c>
      <c r="O30" s="93">
        <v>137</v>
      </c>
      <c r="P30" s="103">
        <v>185</v>
      </c>
      <c r="Q30" s="103">
        <v>168</v>
      </c>
      <c r="R30" s="144">
        <f t="shared" si="0"/>
        <v>70</v>
      </c>
      <c r="S30" s="92">
        <v>45</v>
      </c>
      <c r="T30" s="3"/>
    </row>
    <row r="31" spans="1:20" s="2" customFormat="1" ht="26.25" customHeight="1">
      <c r="A31" s="19"/>
      <c r="B31" s="19"/>
      <c r="C31" s="159" t="s">
        <v>59</v>
      </c>
      <c r="D31" s="211"/>
      <c r="E31" s="98">
        <v>46</v>
      </c>
      <c r="F31" s="99">
        <v>282</v>
      </c>
      <c r="G31" s="100">
        <v>1</v>
      </c>
      <c r="H31" s="101">
        <v>3</v>
      </c>
      <c r="I31" s="101">
        <v>7</v>
      </c>
      <c r="J31" s="101">
        <v>15</v>
      </c>
      <c r="K31" s="49">
        <v>26</v>
      </c>
      <c r="L31" s="49">
        <v>41</v>
      </c>
      <c r="M31" s="49">
        <v>56</v>
      </c>
      <c r="N31" s="102">
        <v>41</v>
      </c>
      <c r="O31" s="93">
        <v>92</v>
      </c>
      <c r="P31" s="103">
        <v>154</v>
      </c>
      <c r="Q31" s="103">
        <v>128</v>
      </c>
      <c r="R31" s="144">
        <f t="shared" si="0"/>
        <v>67</v>
      </c>
      <c r="S31" s="92">
        <v>46</v>
      </c>
      <c r="T31" s="3"/>
    </row>
    <row r="32" spans="1:20" s="2" customFormat="1" ht="26.25" customHeight="1">
      <c r="A32" s="19"/>
      <c r="B32" s="19"/>
      <c r="C32" s="159" t="s">
        <v>60</v>
      </c>
      <c r="D32" s="160"/>
      <c r="E32" s="98">
        <v>47</v>
      </c>
      <c r="F32" s="99">
        <v>1528</v>
      </c>
      <c r="G32" s="100">
        <v>7</v>
      </c>
      <c r="H32" s="100">
        <v>42</v>
      </c>
      <c r="I32" s="100">
        <v>103</v>
      </c>
      <c r="J32" s="100">
        <v>139</v>
      </c>
      <c r="K32" s="49">
        <v>263</v>
      </c>
      <c r="L32" s="49">
        <v>222</v>
      </c>
      <c r="M32" s="49">
        <v>238</v>
      </c>
      <c r="N32" s="102">
        <v>183</v>
      </c>
      <c r="O32" s="93">
        <v>331</v>
      </c>
      <c r="P32" s="103">
        <v>834</v>
      </c>
      <c r="Q32" s="103">
        <v>694</v>
      </c>
      <c r="R32" s="144">
        <f t="shared" si="0"/>
        <v>49.2</v>
      </c>
      <c r="S32" s="92">
        <v>47</v>
      </c>
      <c r="T32" s="3"/>
    </row>
    <row r="33" spans="1:21" s="2" customFormat="1" ht="26.25" customHeight="1">
      <c r="A33" s="70"/>
      <c r="B33" s="70"/>
      <c r="C33" s="157" t="s">
        <v>61</v>
      </c>
      <c r="D33" s="158"/>
      <c r="E33" s="108">
        <v>48</v>
      </c>
      <c r="F33" s="121">
        <v>413</v>
      </c>
      <c r="G33" s="122" t="s">
        <v>57</v>
      </c>
      <c r="H33" s="122">
        <v>4</v>
      </c>
      <c r="I33" s="122">
        <v>22</v>
      </c>
      <c r="J33" s="122">
        <v>23</v>
      </c>
      <c r="K33" s="123">
        <v>51</v>
      </c>
      <c r="L33" s="123">
        <v>60</v>
      </c>
      <c r="M33" s="123">
        <v>66</v>
      </c>
      <c r="N33" s="122">
        <v>58</v>
      </c>
      <c r="O33" s="109">
        <v>129</v>
      </c>
      <c r="P33" s="124">
        <v>234</v>
      </c>
      <c r="Q33" s="124">
        <v>179</v>
      </c>
      <c r="R33" s="146">
        <f t="shared" si="0"/>
        <v>61.3</v>
      </c>
      <c r="S33" s="111">
        <v>48</v>
      </c>
      <c r="T33" s="112"/>
    </row>
    <row r="34" spans="1:21" s="133" customFormat="1" ht="12" customHeight="1">
      <c r="B34" s="62" t="s">
        <v>34</v>
      </c>
      <c r="E34" s="125"/>
      <c r="S34" s="139"/>
    </row>
    <row r="35" spans="1:21">
      <c r="B35" s="147" t="s">
        <v>118</v>
      </c>
    </row>
    <row r="41" spans="1:21" s="138" customFormat="1">
      <c r="A41" s="61"/>
      <c r="B41" s="61"/>
      <c r="C41" s="61"/>
      <c r="D41" s="61"/>
      <c r="E41" s="115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154"/>
      <c r="T41" s="61"/>
      <c r="U41" s="61"/>
    </row>
    <row r="42" spans="1:21" s="138" customFormat="1">
      <c r="A42" s="61"/>
      <c r="B42" s="61"/>
      <c r="C42" s="61"/>
      <c r="D42" s="61"/>
      <c r="E42" s="115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155"/>
      <c r="T42" s="61"/>
      <c r="U42" s="61"/>
    </row>
    <row r="43" spans="1:21" s="138" customFormat="1">
      <c r="A43" s="61"/>
      <c r="B43" s="61"/>
      <c r="C43" s="61"/>
      <c r="D43" s="61"/>
      <c r="E43" s="115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155"/>
      <c r="T43" s="61"/>
      <c r="U43" s="61"/>
    </row>
    <row r="44" spans="1:21" s="138" customFormat="1">
      <c r="A44" s="61"/>
      <c r="B44" s="61"/>
      <c r="C44" s="61"/>
      <c r="D44" s="61"/>
      <c r="E44" s="115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155"/>
      <c r="T44" s="61"/>
      <c r="U44" s="61"/>
    </row>
    <row r="45" spans="1:21" s="138" customFormat="1">
      <c r="A45" s="61"/>
      <c r="B45" s="61"/>
      <c r="C45" s="61"/>
      <c r="D45" s="61"/>
      <c r="E45" s="115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155"/>
      <c r="T45" s="61"/>
      <c r="U45" s="61"/>
    </row>
    <row r="46" spans="1:21" s="138" customFormat="1">
      <c r="A46" s="61"/>
      <c r="B46" s="61"/>
      <c r="C46" s="61"/>
      <c r="D46" s="61"/>
      <c r="E46" s="115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155"/>
      <c r="T46" s="61"/>
      <c r="U46" s="61"/>
    </row>
    <row r="47" spans="1:21" s="138" customFormat="1">
      <c r="A47" s="61"/>
      <c r="B47" s="61"/>
      <c r="C47" s="61"/>
      <c r="D47" s="61"/>
      <c r="E47" s="115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155"/>
      <c r="T47" s="61"/>
      <c r="U47" s="61"/>
    </row>
    <row r="48" spans="1:21" s="138" customFormat="1">
      <c r="A48" s="61"/>
      <c r="B48" s="61"/>
      <c r="C48" s="61"/>
      <c r="D48" s="61"/>
      <c r="E48" s="115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155"/>
      <c r="T48" s="61"/>
      <c r="U48" s="61"/>
    </row>
    <row r="49" spans="1:21" s="138" customFormat="1">
      <c r="A49" s="61"/>
      <c r="B49" s="61"/>
      <c r="C49" s="61"/>
      <c r="D49" s="61"/>
      <c r="E49" s="115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155"/>
      <c r="T49" s="61"/>
      <c r="U49" s="61"/>
    </row>
    <row r="50" spans="1:21" s="138" customFormat="1">
      <c r="A50" s="61"/>
      <c r="B50" s="61"/>
      <c r="C50" s="61"/>
      <c r="D50" s="61"/>
      <c r="E50" s="115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155"/>
      <c r="T50" s="61"/>
      <c r="U50" s="61"/>
    </row>
    <row r="51" spans="1:21" s="138" customFormat="1">
      <c r="A51" s="61"/>
      <c r="B51" s="61"/>
      <c r="C51" s="61"/>
      <c r="D51" s="61"/>
      <c r="E51" s="115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25"/>
      <c r="T51" s="61"/>
      <c r="U51" s="61"/>
    </row>
    <row r="52" spans="1:21" s="138" customFormat="1">
      <c r="A52" s="61"/>
      <c r="B52" s="61"/>
      <c r="C52" s="61"/>
      <c r="D52" s="61"/>
      <c r="E52" s="115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156"/>
      <c r="T52" s="61"/>
      <c r="U52" s="61"/>
    </row>
  </sheetData>
  <mergeCells count="39">
    <mergeCell ref="C12:D12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T8"/>
    <mergeCell ref="C10:D10"/>
    <mergeCell ref="C11:D11"/>
    <mergeCell ref="O6:O8"/>
    <mergeCell ref="P6:P8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9"/>
  <dimension ref="A1:U37"/>
  <sheetViews>
    <sheetView tabSelected="1" topLeftCell="A19" zoomScaleNormal="100" workbookViewId="0">
      <selection activeCell="U25" sqref="U25"/>
    </sheetView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7.77734375" style="61" customWidth="1"/>
    <col min="5" max="5" width="3.88671875" style="115" customWidth="1"/>
    <col min="6" max="6" width="12.44140625" style="61" customWidth="1"/>
    <col min="7" max="11" width="12.21875" style="61" customWidth="1"/>
    <col min="12" max="17" width="12" style="61" customWidth="1"/>
    <col min="18" max="18" width="11.88671875" style="61" customWidth="1"/>
    <col min="19" max="19" width="3.88671875" style="138" customWidth="1"/>
    <col min="20" max="20" width="1.109375" style="61" customWidth="1"/>
    <col min="21" max="16384" width="16.88671875" style="61"/>
  </cols>
  <sheetData>
    <row r="1" spans="1:21" s="3" customFormat="1" ht="14.4" customHeight="1">
      <c r="A1" s="1"/>
      <c r="B1" s="1"/>
      <c r="C1" s="1"/>
      <c r="D1" s="1"/>
      <c r="E1" s="75"/>
      <c r="F1" s="1"/>
      <c r="S1" s="64"/>
      <c r="T1" s="64"/>
    </row>
    <row r="2" spans="1:21" s="3" customFormat="1" ht="21.6" customHeight="1">
      <c r="A2" s="4"/>
      <c r="B2" s="4"/>
      <c r="C2" s="4"/>
      <c r="D2" s="4"/>
      <c r="E2" s="76"/>
      <c r="F2" s="6"/>
      <c r="S2" s="77"/>
    </row>
    <row r="3" spans="1:21" s="3" customFormat="1" ht="21.6" customHeight="1">
      <c r="B3" s="7" t="s">
        <v>35</v>
      </c>
      <c r="C3" s="4"/>
      <c r="D3" s="4"/>
      <c r="E3" s="76"/>
      <c r="F3" s="6"/>
      <c r="S3" s="77"/>
    </row>
    <row r="4" spans="1:21" s="8" customFormat="1" ht="21.6" customHeight="1">
      <c r="B4" s="9"/>
      <c r="C4" s="10" t="s">
        <v>123</v>
      </c>
      <c r="D4" s="9"/>
      <c r="E4" s="78"/>
      <c r="F4" s="12"/>
      <c r="G4" s="13"/>
      <c r="H4" s="13"/>
      <c r="S4" s="79"/>
    </row>
    <row r="5" spans="1:21" s="3" customFormat="1" ht="14.4" customHeight="1" thickBot="1">
      <c r="A5" s="14"/>
      <c r="B5" s="14"/>
      <c r="C5" s="14"/>
      <c r="D5" s="4"/>
      <c r="E5" s="80"/>
      <c r="F5" s="15"/>
      <c r="G5" s="16"/>
      <c r="H5" s="17"/>
      <c r="K5" s="17"/>
      <c r="R5" s="81" t="s">
        <v>104</v>
      </c>
      <c r="S5" s="82"/>
    </row>
    <row r="6" spans="1:21" s="4" customFormat="1" ht="14.4" customHeight="1" thickTop="1">
      <c r="A6" s="166" t="s">
        <v>3</v>
      </c>
      <c r="B6" s="166"/>
      <c r="C6" s="166"/>
      <c r="D6" s="166"/>
      <c r="E6" s="167"/>
      <c r="F6" s="214" t="s">
        <v>4</v>
      </c>
      <c r="G6" s="214" t="s">
        <v>121</v>
      </c>
      <c r="H6" s="214" t="s">
        <v>107</v>
      </c>
      <c r="I6" s="214" t="s">
        <v>108</v>
      </c>
      <c r="J6" s="214" t="s">
        <v>109</v>
      </c>
      <c r="K6" s="214" t="s">
        <v>110</v>
      </c>
      <c r="L6" s="216" t="s">
        <v>111</v>
      </c>
      <c r="M6" s="214" t="s">
        <v>112</v>
      </c>
      <c r="N6" s="214" t="s">
        <v>113</v>
      </c>
      <c r="O6" s="218" t="s">
        <v>114</v>
      </c>
      <c r="P6" s="212" t="s">
        <v>115</v>
      </c>
      <c r="Q6" s="214" t="s">
        <v>116</v>
      </c>
      <c r="R6" s="214" t="s">
        <v>117</v>
      </c>
      <c r="S6" s="196" t="s">
        <v>85</v>
      </c>
      <c r="T6" s="197"/>
    </row>
    <row r="7" spans="1:21" s="4" customFormat="1" ht="14.4" customHeight="1">
      <c r="A7" s="168"/>
      <c r="B7" s="168"/>
      <c r="C7" s="168"/>
      <c r="D7" s="168"/>
      <c r="E7" s="169"/>
      <c r="F7" s="215"/>
      <c r="G7" s="215"/>
      <c r="H7" s="215"/>
      <c r="I7" s="215"/>
      <c r="J7" s="215"/>
      <c r="K7" s="215"/>
      <c r="L7" s="217"/>
      <c r="M7" s="215"/>
      <c r="N7" s="215"/>
      <c r="O7" s="219"/>
      <c r="P7" s="213"/>
      <c r="Q7" s="215"/>
      <c r="R7" s="215"/>
      <c r="S7" s="198"/>
      <c r="T7" s="199"/>
    </row>
    <row r="8" spans="1:21" s="4" customFormat="1" ht="28.95" customHeight="1">
      <c r="A8" s="170"/>
      <c r="B8" s="170"/>
      <c r="C8" s="170"/>
      <c r="D8" s="170"/>
      <c r="E8" s="171"/>
      <c r="F8" s="215"/>
      <c r="G8" s="215"/>
      <c r="H8" s="215"/>
      <c r="I8" s="215"/>
      <c r="J8" s="215"/>
      <c r="K8" s="215"/>
      <c r="L8" s="217"/>
      <c r="M8" s="215"/>
      <c r="N8" s="215"/>
      <c r="O8" s="219"/>
      <c r="P8" s="213"/>
      <c r="Q8" s="215"/>
      <c r="R8" s="215"/>
      <c r="S8" s="200"/>
      <c r="T8" s="158"/>
    </row>
    <row r="9" spans="1:21" s="24" customFormat="1" ht="14.4" customHeight="1">
      <c r="A9" s="19"/>
      <c r="B9" s="20" t="s">
        <v>9</v>
      </c>
      <c r="C9" s="20"/>
      <c r="D9" s="20"/>
      <c r="E9" s="83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84"/>
    </row>
    <row r="10" spans="1:21" s="127" customFormat="1" ht="25.5" customHeight="1">
      <c r="A10" s="25"/>
      <c r="B10" s="159" t="s">
        <v>10</v>
      </c>
      <c r="C10" s="159"/>
      <c r="D10" s="159"/>
      <c r="E10" s="85">
        <v>1</v>
      </c>
      <c r="F10" s="27">
        <v>1753764</v>
      </c>
      <c r="G10" s="28">
        <v>771</v>
      </c>
      <c r="H10" s="29">
        <v>23834</v>
      </c>
      <c r="I10" s="30">
        <v>61075</v>
      </c>
      <c r="J10" s="89">
        <v>91814</v>
      </c>
      <c r="K10" s="89">
        <v>202122</v>
      </c>
      <c r="L10" s="89">
        <v>242076</v>
      </c>
      <c r="M10" s="89">
        <v>304826</v>
      </c>
      <c r="N10" s="89">
        <v>283371</v>
      </c>
      <c r="O10" s="89">
        <v>543875</v>
      </c>
      <c r="P10" s="89">
        <v>1004716</v>
      </c>
      <c r="Q10" s="89">
        <v>749048</v>
      </c>
      <c r="R10" s="140">
        <f>ROUND(SUM(M10:O10)/F10*100,1)</f>
        <v>64.599999999999994</v>
      </c>
      <c r="S10" s="90">
        <v>1</v>
      </c>
      <c r="T10" s="126"/>
      <c r="U10" s="126"/>
    </row>
    <row r="11" spans="1:21" s="127" customFormat="1" ht="25.5" customHeight="1">
      <c r="A11" s="25"/>
      <c r="B11" s="159" t="s">
        <v>11</v>
      </c>
      <c r="C11" s="159"/>
      <c r="D11" s="159"/>
      <c r="E11" s="91">
        <v>2</v>
      </c>
      <c r="F11" s="27">
        <v>291152</v>
      </c>
      <c r="G11" s="30">
        <v>157</v>
      </c>
      <c r="H11" s="30">
        <v>4907</v>
      </c>
      <c r="I11" s="30">
        <v>12034</v>
      </c>
      <c r="J11" s="89">
        <v>18560</v>
      </c>
      <c r="K11" s="89">
        <v>40644</v>
      </c>
      <c r="L11" s="89">
        <v>39625</v>
      </c>
      <c r="M11" s="89">
        <v>45836</v>
      </c>
      <c r="N11" s="89">
        <v>44536</v>
      </c>
      <c r="O11" s="89">
        <v>84853</v>
      </c>
      <c r="P11" s="89">
        <v>166115</v>
      </c>
      <c r="Q11" s="89">
        <v>125037</v>
      </c>
      <c r="R11" s="140">
        <f>ROUND(SUM(M11:O11)/F11*100,1)</f>
        <v>60.2</v>
      </c>
      <c r="S11" s="128">
        <v>2</v>
      </c>
      <c r="T11" s="126"/>
      <c r="U11" s="126"/>
    </row>
    <row r="12" spans="1:21" s="127" customFormat="1" ht="7.5" customHeight="1">
      <c r="A12" s="33"/>
      <c r="B12" s="34"/>
      <c r="C12" s="35"/>
      <c r="D12" s="35"/>
      <c r="E12" s="91"/>
      <c r="F12" s="27"/>
      <c r="G12" s="36"/>
      <c r="H12" s="30"/>
      <c r="I12" s="30"/>
      <c r="J12" s="30"/>
      <c r="K12" s="37"/>
      <c r="L12" s="37"/>
      <c r="M12" s="37"/>
      <c r="N12" s="31"/>
      <c r="O12" s="93"/>
      <c r="P12" s="94"/>
      <c r="Q12" s="94"/>
      <c r="R12" s="141"/>
      <c r="S12" s="128"/>
      <c r="T12" s="126"/>
      <c r="U12" s="126"/>
    </row>
    <row r="13" spans="1:21" s="127" customFormat="1" ht="25.5" customHeight="1">
      <c r="A13" s="38"/>
      <c r="B13" s="164" t="s">
        <v>12</v>
      </c>
      <c r="C13" s="164"/>
      <c r="D13" s="164"/>
      <c r="E13" s="91">
        <v>3</v>
      </c>
      <c r="F13" s="40">
        <v>65209</v>
      </c>
      <c r="G13" s="41">
        <v>39</v>
      </c>
      <c r="H13" s="41">
        <v>1411</v>
      </c>
      <c r="I13" s="41">
        <v>3186</v>
      </c>
      <c r="J13" s="97">
        <v>5023</v>
      </c>
      <c r="K13" s="97">
        <v>9923</v>
      </c>
      <c r="L13" s="97">
        <v>8906</v>
      </c>
      <c r="M13" s="97">
        <v>10246</v>
      </c>
      <c r="N13" s="97">
        <v>9509</v>
      </c>
      <c r="O13" s="97">
        <v>16966</v>
      </c>
      <c r="P13" s="97">
        <v>37202</v>
      </c>
      <c r="Q13" s="97">
        <v>28007</v>
      </c>
      <c r="R13" s="142">
        <f>ROUND(SUM(M13:O13)/F13*100,1)</f>
        <v>56.3</v>
      </c>
      <c r="S13" s="128">
        <v>3</v>
      </c>
      <c r="T13" s="126"/>
      <c r="U13" s="126"/>
    </row>
    <row r="14" spans="1:21" s="127" customFormat="1" ht="7.5" customHeight="1">
      <c r="A14" s="38"/>
      <c r="B14" s="43"/>
      <c r="C14" s="165"/>
      <c r="D14" s="165"/>
      <c r="E14" s="91"/>
      <c r="F14" s="99"/>
      <c r="G14" s="129"/>
      <c r="H14" s="100"/>
      <c r="I14" s="100"/>
      <c r="J14" s="100"/>
      <c r="K14" s="49"/>
      <c r="L14" s="49"/>
      <c r="M14" s="49"/>
      <c r="N14" s="130"/>
      <c r="O14" s="93"/>
      <c r="P14" s="131"/>
      <c r="Q14" s="131"/>
      <c r="R14" s="143"/>
      <c r="S14" s="128"/>
      <c r="T14" s="126"/>
      <c r="U14" s="126"/>
    </row>
    <row r="15" spans="1:21" s="127" customFormat="1" ht="26.25" customHeight="1">
      <c r="A15" s="38"/>
      <c r="B15" s="46"/>
      <c r="C15" s="162" t="s">
        <v>13</v>
      </c>
      <c r="D15" s="162"/>
      <c r="E15" s="91">
        <v>4</v>
      </c>
      <c r="F15" s="99">
        <v>9613</v>
      </c>
      <c r="G15" s="100">
        <v>15</v>
      </c>
      <c r="H15" s="100">
        <v>304</v>
      </c>
      <c r="I15" s="100">
        <v>585</v>
      </c>
      <c r="J15" s="100">
        <v>951</v>
      </c>
      <c r="K15" s="100">
        <v>1634</v>
      </c>
      <c r="L15" s="100">
        <v>1224</v>
      </c>
      <c r="M15" s="100">
        <v>1426</v>
      </c>
      <c r="N15" s="100">
        <v>1279</v>
      </c>
      <c r="O15" s="100">
        <v>2195</v>
      </c>
      <c r="P15" s="100">
        <v>5406</v>
      </c>
      <c r="Q15" s="100">
        <v>4207</v>
      </c>
      <c r="R15" s="144">
        <f t="shared" ref="R15:R35" si="0">ROUND(SUM(M15:O15)/F15*100,1)</f>
        <v>51</v>
      </c>
      <c r="S15" s="128">
        <v>4</v>
      </c>
      <c r="T15" s="126"/>
      <c r="U15" s="126"/>
    </row>
    <row r="16" spans="1:21" s="2" customFormat="1" ht="26.25" customHeight="1">
      <c r="A16" s="19"/>
      <c r="B16" s="34"/>
      <c r="C16" s="163" t="s">
        <v>14</v>
      </c>
      <c r="D16" s="160"/>
      <c r="E16" s="98">
        <v>5</v>
      </c>
      <c r="F16" s="99">
        <v>6237</v>
      </c>
      <c r="G16" s="100">
        <v>5</v>
      </c>
      <c r="H16" s="101">
        <v>209</v>
      </c>
      <c r="I16" s="101">
        <v>454</v>
      </c>
      <c r="J16" s="101">
        <v>727</v>
      </c>
      <c r="K16" s="49">
        <v>1326</v>
      </c>
      <c r="L16" s="49">
        <v>908</v>
      </c>
      <c r="M16" s="49">
        <v>839</v>
      </c>
      <c r="N16" s="102">
        <v>752</v>
      </c>
      <c r="O16" s="93">
        <v>1017</v>
      </c>
      <c r="P16" s="103">
        <v>3452</v>
      </c>
      <c r="Q16" s="103">
        <v>2785</v>
      </c>
      <c r="R16" s="144">
        <f t="shared" si="0"/>
        <v>41.8</v>
      </c>
      <c r="S16" s="92">
        <v>5</v>
      </c>
      <c r="T16" s="3"/>
    </row>
    <row r="17" spans="1:21" s="2" customFormat="1" ht="26.25" customHeight="1">
      <c r="A17" s="19"/>
      <c r="B17" s="21"/>
      <c r="C17" s="159" t="s">
        <v>15</v>
      </c>
      <c r="D17" s="160"/>
      <c r="E17" s="98">
        <v>6</v>
      </c>
      <c r="F17" s="99">
        <v>834</v>
      </c>
      <c r="G17" s="100" t="s">
        <v>57</v>
      </c>
      <c r="H17" s="100">
        <v>13</v>
      </c>
      <c r="I17" s="100">
        <v>20</v>
      </c>
      <c r="J17" s="100">
        <v>41</v>
      </c>
      <c r="K17" s="49">
        <v>93</v>
      </c>
      <c r="L17" s="49">
        <v>87</v>
      </c>
      <c r="M17" s="49">
        <v>135</v>
      </c>
      <c r="N17" s="102">
        <v>144</v>
      </c>
      <c r="O17" s="93">
        <v>301</v>
      </c>
      <c r="P17" s="103">
        <v>483</v>
      </c>
      <c r="Q17" s="103">
        <v>351</v>
      </c>
      <c r="R17" s="144">
        <f t="shared" si="0"/>
        <v>69.5</v>
      </c>
      <c r="S17" s="92">
        <v>6</v>
      </c>
      <c r="T17" s="3"/>
    </row>
    <row r="18" spans="1:21" s="127" customFormat="1" ht="26.25" customHeight="1">
      <c r="A18" s="25"/>
      <c r="B18" s="33"/>
      <c r="C18" s="159" t="s">
        <v>16</v>
      </c>
      <c r="D18" s="160"/>
      <c r="E18" s="98">
        <v>7</v>
      </c>
      <c r="F18" s="99">
        <v>711</v>
      </c>
      <c r="G18" s="100">
        <v>1</v>
      </c>
      <c r="H18" s="100">
        <v>10</v>
      </c>
      <c r="I18" s="100">
        <v>28</v>
      </c>
      <c r="J18" s="100">
        <v>49</v>
      </c>
      <c r="K18" s="49">
        <v>96</v>
      </c>
      <c r="L18" s="49">
        <v>82</v>
      </c>
      <c r="M18" s="49">
        <v>112</v>
      </c>
      <c r="N18" s="102">
        <v>107</v>
      </c>
      <c r="O18" s="93">
        <v>226</v>
      </c>
      <c r="P18" s="103">
        <v>413</v>
      </c>
      <c r="Q18" s="103">
        <v>298</v>
      </c>
      <c r="R18" s="144">
        <f t="shared" si="0"/>
        <v>62.6</v>
      </c>
      <c r="S18" s="92">
        <v>7</v>
      </c>
      <c r="T18" s="126"/>
      <c r="U18" s="126"/>
    </row>
    <row r="19" spans="1:21" s="2" customFormat="1" ht="26.25" customHeight="1">
      <c r="A19" s="19"/>
      <c r="B19" s="19"/>
      <c r="C19" s="159" t="s">
        <v>17</v>
      </c>
      <c r="D19" s="160"/>
      <c r="E19" s="98">
        <v>8</v>
      </c>
      <c r="F19" s="99">
        <v>538</v>
      </c>
      <c r="G19" s="100" t="s">
        <v>57</v>
      </c>
      <c r="H19" s="101">
        <v>3</v>
      </c>
      <c r="I19" s="101">
        <v>17</v>
      </c>
      <c r="J19" s="101">
        <v>14</v>
      </c>
      <c r="K19" s="49">
        <v>41</v>
      </c>
      <c r="L19" s="49">
        <v>78</v>
      </c>
      <c r="M19" s="49">
        <v>97</v>
      </c>
      <c r="N19" s="102">
        <v>112</v>
      </c>
      <c r="O19" s="93">
        <v>176</v>
      </c>
      <c r="P19" s="103">
        <v>311</v>
      </c>
      <c r="Q19" s="103">
        <v>227</v>
      </c>
      <c r="R19" s="144">
        <f t="shared" si="0"/>
        <v>71.599999999999994</v>
      </c>
      <c r="S19" s="92">
        <v>8</v>
      </c>
      <c r="T19" s="3"/>
    </row>
    <row r="20" spans="1:21" s="127" customFormat="1" ht="26.25" customHeight="1">
      <c r="A20" s="25"/>
      <c r="B20" s="33"/>
      <c r="C20" s="159" t="s">
        <v>18</v>
      </c>
      <c r="D20" s="160"/>
      <c r="E20" s="98">
        <v>9</v>
      </c>
      <c r="F20" s="99">
        <v>4552</v>
      </c>
      <c r="G20" s="100">
        <v>2</v>
      </c>
      <c r="H20" s="101">
        <v>113</v>
      </c>
      <c r="I20" s="101">
        <v>280</v>
      </c>
      <c r="J20" s="101">
        <v>486</v>
      </c>
      <c r="K20" s="49">
        <v>759</v>
      </c>
      <c r="L20" s="49">
        <v>572</v>
      </c>
      <c r="M20" s="49">
        <v>666</v>
      </c>
      <c r="N20" s="102">
        <v>632</v>
      </c>
      <c r="O20" s="93">
        <v>1042</v>
      </c>
      <c r="P20" s="103">
        <v>2622</v>
      </c>
      <c r="Q20" s="103">
        <v>1930</v>
      </c>
      <c r="R20" s="144">
        <f t="shared" si="0"/>
        <v>51.4</v>
      </c>
      <c r="S20" s="92">
        <v>9</v>
      </c>
      <c r="T20" s="126"/>
      <c r="U20" s="126"/>
    </row>
    <row r="21" spans="1:21" s="127" customFormat="1" ht="26.25" customHeight="1">
      <c r="A21" s="25"/>
      <c r="B21" s="33"/>
      <c r="C21" s="159" t="s">
        <v>19</v>
      </c>
      <c r="D21" s="160"/>
      <c r="E21" s="98">
        <v>10</v>
      </c>
      <c r="F21" s="99">
        <v>3855</v>
      </c>
      <c r="G21" s="100">
        <v>4</v>
      </c>
      <c r="H21" s="100">
        <v>43</v>
      </c>
      <c r="I21" s="100">
        <v>111</v>
      </c>
      <c r="J21" s="100">
        <v>215</v>
      </c>
      <c r="K21" s="49">
        <v>399</v>
      </c>
      <c r="L21" s="49">
        <v>550</v>
      </c>
      <c r="M21" s="49">
        <v>665</v>
      </c>
      <c r="N21" s="102">
        <v>616</v>
      </c>
      <c r="O21" s="93">
        <v>1252</v>
      </c>
      <c r="P21" s="103">
        <v>2183</v>
      </c>
      <c r="Q21" s="103">
        <v>1672</v>
      </c>
      <c r="R21" s="144">
        <f t="shared" si="0"/>
        <v>65.7</v>
      </c>
      <c r="S21" s="92">
        <v>10</v>
      </c>
      <c r="T21" s="126"/>
      <c r="U21" s="126"/>
    </row>
    <row r="22" spans="1:21" s="127" customFormat="1" ht="26.25" customHeight="1">
      <c r="A22" s="25"/>
      <c r="B22" s="33"/>
      <c r="C22" s="159" t="s">
        <v>20</v>
      </c>
      <c r="D22" s="160"/>
      <c r="E22" s="98">
        <v>11</v>
      </c>
      <c r="F22" s="99">
        <v>3740</v>
      </c>
      <c r="G22" s="100">
        <v>2</v>
      </c>
      <c r="H22" s="100">
        <v>89</v>
      </c>
      <c r="I22" s="100">
        <v>203</v>
      </c>
      <c r="J22" s="100">
        <v>263</v>
      </c>
      <c r="K22" s="49">
        <v>599</v>
      </c>
      <c r="L22" s="49">
        <v>512</v>
      </c>
      <c r="M22" s="49">
        <v>536</v>
      </c>
      <c r="N22" s="100">
        <v>513</v>
      </c>
      <c r="O22" s="93">
        <v>1023</v>
      </c>
      <c r="P22" s="103">
        <v>2167</v>
      </c>
      <c r="Q22" s="103">
        <v>1573</v>
      </c>
      <c r="R22" s="144">
        <f t="shared" si="0"/>
        <v>55.4</v>
      </c>
      <c r="S22" s="92">
        <v>11</v>
      </c>
      <c r="T22" s="126"/>
      <c r="U22" s="126"/>
    </row>
    <row r="23" spans="1:21" s="127" customFormat="1" ht="26.25" customHeight="1">
      <c r="A23" s="38"/>
      <c r="B23" s="46"/>
      <c r="C23" s="162" t="s">
        <v>21</v>
      </c>
      <c r="D23" s="160"/>
      <c r="E23" s="98">
        <v>12</v>
      </c>
      <c r="F23" s="99">
        <v>1205</v>
      </c>
      <c r="G23" s="100" t="s">
        <v>57</v>
      </c>
      <c r="H23" s="100">
        <v>24</v>
      </c>
      <c r="I23" s="100">
        <v>47</v>
      </c>
      <c r="J23" s="100">
        <v>99</v>
      </c>
      <c r="K23" s="49">
        <v>186</v>
      </c>
      <c r="L23" s="49">
        <v>143</v>
      </c>
      <c r="M23" s="49">
        <v>199</v>
      </c>
      <c r="N23" s="102">
        <v>192</v>
      </c>
      <c r="O23" s="93">
        <v>315</v>
      </c>
      <c r="P23" s="103">
        <v>691</v>
      </c>
      <c r="Q23" s="103">
        <v>514</v>
      </c>
      <c r="R23" s="144">
        <f t="shared" si="0"/>
        <v>58.6</v>
      </c>
      <c r="S23" s="92">
        <v>12</v>
      </c>
      <c r="T23" s="126"/>
      <c r="U23" s="126"/>
    </row>
    <row r="24" spans="1:21" s="2" customFormat="1" ht="26.25" customHeight="1">
      <c r="A24" s="19"/>
      <c r="B24" s="19"/>
      <c r="C24" s="159" t="s">
        <v>22</v>
      </c>
      <c r="D24" s="160"/>
      <c r="E24" s="98">
        <v>13</v>
      </c>
      <c r="F24" s="99">
        <v>657</v>
      </c>
      <c r="G24" s="100" t="s">
        <v>57</v>
      </c>
      <c r="H24" s="100">
        <v>9</v>
      </c>
      <c r="I24" s="100">
        <v>36</v>
      </c>
      <c r="J24" s="100">
        <v>59</v>
      </c>
      <c r="K24" s="49">
        <v>109</v>
      </c>
      <c r="L24" s="49">
        <v>93</v>
      </c>
      <c r="M24" s="49">
        <v>102</v>
      </c>
      <c r="N24" s="100">
        <v>78</v>
      </c>
      <c r="O24" s="93">
        <v>171</v>
      </c>
      <c r="P24" s="103">
        <v>392</v>
      </c>
      <c r="Q24" s="103">
        <v>265</v>
      </c>
      <c r="R24" s="144">
        <f t="shared" si="0"/>
        <v>53.4</v>
      </c>
      <c r="S24" s="92">
        <v>13</v>
      </c>
      <c r="T24" s="3"/>
    </row>
    <row r="25" spans="1:21" s="127" customFormat="1" ht="26.25" customHeight="1">
      <c r="A25" s="33"/>
      <c r="B25" s="32"/>
      <c r="C25" s="159" t="s">
        <v>23</v>
      </c>
      <c r="D25" s="160"/>
      <c r="E25" s="98">
        <v>14</v>
      </c>
      <c r="F25" s="99">
        <v>3995</v>
      </c>
      <c r="G25" s="100" t="s">
        <v>57</v>
      </c>
      <c r="H25" s="49">
        <v>86</v>
      </c>
      <c r="I25" s="49">
        <v>225</v>
      </c>
      <c r="J25" s="49">
        <v>357</v>
      </c>
      <c r="K25" s="49">
        <v>703</v>
      </c>
      <c r="L25" s="49">
        <v>608</v>
      </c>
      <c r="M25" s="49">
        <v>619</v>
      </c>
      <c r="N25" s="102">
        <v>551</v>
      </c>
      <c r="O25" s="93">
        <v>846</v>
      </c>
      <c r="P25" s="103">
        <v>2247</v>
      </c>
      <c r="Q25" s="103">
        <v>1748</v>
      </c>
      <c r="R25" s="144">
        <f t="shared" si="0"/>
        <v>50.5</v>
      </c>
      <c r="S25" s="92">
        <v>14</v>
      </c>
      <c r="T25" s="126"/>
      <c r="U25" s="126"/>
    </row>
    <row r="26" spans="1:21" s="24" customFormat="1" ht="26.25" customHeight="1">
      <c r="A26" s="19"/>
      <c r="B26" s="20"/>
      <c r="C26" s="163" t="s">
        <v>24</v>
      </c>
      <c r="D26" s="160"/>
      <c r="E26" s="98">
        <v>15</v>
      </c>
      <c r="F26" s="105">
        <v>1652</v>
      </c>
      <c r="G26" s="106">
        <v>1</v>
      </c>
      <c r="H26" s="106">
        <v>41</v>
      </c>
      <c r="I26" s="106">
        <v>71</v>
      </c>
      <c r="J26" s="106">
        <v>98</v>
      </c>
      <c r="K26" s="106">
        <v>264</v>
      </c>
      <c r="L26" s="106">
        <v>278</v>
      </c>
      <c r="M26" s="106">
        <v>281</v>
      </c>
      <c r="N26" s="102">
        <v>235</v>
      </c>
      <c r="O26" s="93">
        <v>383</v>
      </c>
      <c r="P26" s="103">
        <v>1053</v>
      </c>
      <c r="Q26" s="103">
        <v>599</v>
      </c>
      <c r="R26" s="144">
        <f t="shared" si="0"/>
        <v>54.4</v>
      </c>
      <c r="S26" s="92">
        <v>15</v>
      </c>
      <c r="T26" s="3"/>
    </row>
    <row r="27" spans="1:21" s="2" customFormat="1" ht="26.25" customHeight="1">
      <c r="A27" s="21"/>
      <c r="B27" s="21"/>
      <c r="C27" s="163" t="s">
        <v>25</v>
      </c>
      <c r="D27" s="160"/>
      <c r="E27" s="98">
        <v>16</v>
      </c>
      <c r="F27" s="99">
        <v>3191</v>
      </c>
      <c r="G27" s="100" t="s">
        <v>57</v>
      </c>
      <c r="H27" s="100">
        <v>31</v>
      </c>
      <c r="I27" s="100">
        <v>105</v>
      </c>
      <c r="J27" s="100">
        <v>148</v>
      </c>
      <c r="K27" s="49">
        <v>296</v>
      </c>
      <c r="L27" s="49">
        <v>364</v>
      </c>
      <c r="M27" s="49">
        <v>594</v>
      </c>
      <c r="N27" s="100">
        <v>579</v>
      </c>
      <c r="O27" s="93">
        <v>1074</v>
      </c>
      <c r="P27" s="107">
        <v>1856</v>
      </c>
      <c r="Q27" s="107">
        <v>1335</v>
      </c>
      <c r="R27" s="145">
        <f t="shared" si="0"/>
        <v>70.400000000000006</v>
      </c>
      <c r="S27" s="92">
        <v>16</v>
      </c>
      <c r="T27" s="3"/>
    </row>
    <row r="28" spans="1:21" s="127" customFormat="1" ht="26.25" customHeight="1">
      <c r="A28" s="25"/>
      <c r="B28" s="33"/>
      <c r="C28" s="159" t="s">
        <v>26</v>
      </c>
      <c r="D28" s="160"/>
      <c r="E28" s="98">
        <v>17</v>
      </c>
      <c r="F28" s="99">
        <v>1004</v>
      </c>
      <c r="G28" s="100">
        <v>1</v>
      </c>
      <c r="H28" s="100">
        <v>27</v>
      </c>
      <c r="I28" s="100">
        <v>55</v>
      </c>
      <c r="J28" s="100">
        <v>92</v>
      </c>
      <c r="K28" s="49">
        <v>168</v>
      </c>
      <c r="L28" s="49">
        <v>132</v>
      </c>
      <c r="M28" s="49">
        <v>131</v>
      </c>
      <c r="N28" s="100">
        <v>159</v>
      </c>
      <c r="O28" s="93">
        <v>239</v>
      </c>
      <c r="P28" s="103">
        <v>567</v>
      </c>
      <c r="Q28" s="103">
        <v>437</v>
      </c>
      <c r="R28" s="144">
        <f t="shared" si="0"/>
        <v>52.7</v>
      </c>
      <c r="S28" s="92">
        <v>17</v>
      </c>
      <c r="T28" s="126"/>
      <c r="U28" s="126"/>
    </row>
    <row r="29" spans="1:21" s="127" customFormat="1" ht="26.25" customHeight="1">
      <c r="A29" s="33"/>
      <c r="B29" s="32"/>
      <c r="C29" s="159" t="s">
        <v>27</v>
      </c>
      <c r="D29" s="160"/>
      <c r="E29" s="98">
        <v>18</v>
      </c>
      <c r="F29" s="99">
        <v>874</v>
      </c>
      <c r="G29" s="100" t="s">
        <v>57</v>
      </c>
      <c r="H29" s="101">
        <v>4</v>
      </c>
      <c r="I29" s="101">
        <v>24</v>
      </c>
      <c r="J29" s="101">
        <v>18</v>
      </c>
      <c r="K29" s="49">
        <v>65</v>
      </c>
      <c r="L29" s="49">
        <v>102</v>
      </c>
      <c r="M29" s="49">
        <v>156</v>
      </c>
      <c r="N29" s="102">
        <v>152</v>
      </c>
      <c r="O29" s="93">
        <v>353</v>
      </c>
      <c r="P29" s="103">
        <v>515</v>
      </c>
      <c r="Q29" s="103">
        <v>359</v>
      </c>
      <c r="R29" s="144">
        <f t="shared" si="0"/>
        <v>75.599999999999994</v>
      </c>
      <c r="S29" s="92">
        <v>18</v>
      </c>
      <c r="T29" s="126"/>
      <c r="U29" s="126"/>
    </row>
    <row r="30" spans="1:21" s="127" customFormat="1" ht="26.25" customHeight="1">
      <c r="A30" s="25"/>
      <c r="B30" s="33"/>
      <c r="C30" s="159" t="s">
        <v>28</v>
      </c>
      <c r="D30" s="160"/>
      <c r="E30" s="98">
        <v>19</v>
      </c>
      <c r="F30" s="99">
        <v>600</v>
      </c>
      <c r="G30" s="100" t="s">
        <v>57</v>
      </c>
      <c r="H30" s="101">
        <v>13</v>
      </c>
      <c r="I30" s="101">
        <v>21</v>
      </c>
      <c r="J30" s="101">
        <v>57</v>
      </c>
      <c r="K30" s="49">
        <v>105</v>
      </c>
      <c r="L30" s="49">
        <v>70</v>
      </c>
      <c r="M30" s="49">
        <v>79</v>
      </c>
      <c r="N30" s="102">
        <v>99</v>
      </c>
      <c r="O30" s="93">
        <v>156</v>
      </c>
      <c r="P30" s="103">
        <v>328</v>
      </c>
      <c r="Q30" s="103">
        <v>272</v>
      </c>
      <c r="R30" s="144">
        <f t="shared" si="0"/>
        <v>55.7</v>
      </c>
      <c r="S30" s="92">
        <v>19</v>
      </c>
      <c r="T30" s="126"/>
      <c r="U30" s="126"/>
    </row>
    <row r="31" spans="1:21" s="127" customFormat="1" ht="26.25" customHeight="1">
      <c r="A31" s="25"/>
      <c r="B31" s="33"/>
      <c r="C31" s="159" t="s">
        <v>29</v>
      </c>
      <c r="D31" s="160"/>
      <c r="E31" s="98">
        <v>20</v>
      </c>
      <c r="F31" s="99">
        <v>797</v>
      </c>
      <c r="G31" s="100" t="s">
        <v>57</v>
      </c>
      <c r="H31" s="101">
        <v>5</v>
      </c>
      <c r="I31" s="101">
        <v>17</v>
      </c>
      <c r="J31" s="101">
        <v>27</v>
      </c>
      <c r="K31" s="49">
        <v>65</v>
      </c>
      <c r="L31" s="49">
        <v>76</v>
      </c>
      <c r="M31" s="49">
        <v>115</v>
      </c>
      <c r="N31" s="102">
        <v>128</v>
      </c>
      <c r="O31" s="93">
        <v>364</v>
      </c>
      <c r="P31" s="103">
        <v>470</v>
      </c>
      <c r="Q31" s="103">
        <v>327</v>
      </c>
      <c r="R31" s="144">
        <f t="shared" si="0"/>
        <v>76.2</v>
      </c>
      <c r="S31" s="92">
        <v>20</v>
      </c>
      <c r="T31" s="126"/>
      <c r="U31" s="126"/>
    </row>
    <row r="32" spans="1:21" s="127" customFormat="1" ht="25.5" customHeight="1">
      <c r="A32" s="25"/>
      <c r="B32" s="33"/>
      <c r="C32" s="159" t="s">
        <v>30</v>
      </c>
      <c r="D32" s="160"/>
      <c r="E32" s="98">
        <v>21</v>
      </c>
      <c r="F32" s="99">
        <v>311</v>
      </c>
      <c r="G32" s="100" t="s">
        <v>57</v>
      </c>
      <c r="H32" s="101">
        <v>5</v>
      </c>
      <c r="I32" s="101">
        <v>5</v>
      </c>
      <c r="J32" s="101">
        <v>27</v>
      </c>
      <c r="K32" s="49">
        <v>35</v>
      </c>
      <c r="L32" s="49">
        <v>45</v>
      </c>
      <c r="M32" s="49">
        <v>41</v>
      </c>
      <c r="N32" s="102">
        <v>55</v>
      </c>
      <c r="O32" s="93">
        <v>98</v>
      </c>
      <c r="P32" s="103">
        <v>191</v>
      </c>
      <c r="Q32" s="103">
        <v>120</v>
      </c>
      <c r="R32" s="144">
        <f t="shared" si="0"/>
        <v>62.4</v>
      </c>
      <c r="S32" s="92">
        <v>21</v>
      </c>
      <c r="T32" s="126"/>
      <c r="U32" s="126"/>
    </row>
    <row r="33" spans="1:21" s="127" customFormat="1" ht="25.5" customHeight="1">
      <c r="A33" s="25"/>
      <c r="B33" s="33"/>
      <c r="C33" s="159" t="s">
        <v>31</v>
      </c>
      <c r="D33" s="160"/>
      <c r="E33" s="98">
        <v>22</v>
      </c>
      <c r="F33" s="99">
        <v>1187</v>
      </c>
      <c r="G33" s="100">
        <v>1</v>
      </c>
      <c r="H33" s="101">
        <v>15</v>
      </c>
      <c r="I33" s="101">
        <v>27</v>
      </c>
      <c r="J33" s="101">
        <v>52</v>
      </c>
      <c r="K33" s="49">
        <v>140</v>
      </c>
      <c r="L33" s="49">
        <v>130</v>
      </c>
      <c r="M33" s="49">
        <v>163</v>
      </c>
      <c r="N33" s="102">
        <v>208</v>
      </c>
      <c r="O33" s="93">
        <v>451</v>
      </c>
      <c r="P33" s="103">
        <v>687</v>
      </c>
      <c r="Q33" s="103">
        <v>500</v>
      </c>
      <c r="R33" s="144">
        <f t="shared" si="0"/>
        <v>69.3</v>
      </c>
      <c r="S33" s="92">
        <v>22</v>
      </c>
      <c r="T33" s="126"/>
      <c r="U33" s="126"/>
    </row>
    <row r="34" spans="1:21" s="127" customFormat="1" ht="25.5" customHeight="1">
      <c r="A34" s="53"/>
      <c r="B34" s="32"/>
      <c r="C34" s="161" t="s">
        <v>32</v>
      </c>
      <c r="D34" s="160"/>
      <c r="E34" s="98">
        <v>23</v>
      </c>
      <c r="F34" s="99">
        <v>885</v>
      </c>
      <c r="G34" s="100" t="s">
        <v>57</v>
      </c>
      <c r="H34" s="100">
        <v>15</v>
      </c>
      <c r="I34" s="100">
        <v>54</v>
      </c>
      <c r="J34" s="100">
        <v>55</v>
      </c>
      <c r="K34" s="49">
        <v>115</v>
      </c>
      <c r="L34" s="49">
        <v>119</v>
      </c>
      <c r="M34" s="49">
        <v>179</v>
      </c>
      <c r="N34" s="100">
        <v>119</v>
      </c>
      <c r="O34" s="93">
        <v>229</v>
      </c>
      <c r="P34" s="103">
        <v>494</v>
      </c>
      <c r="Q34" s="103">
        <v>391</v>
      </c>
      <c r="R34" s="144">
        <f t="shared" si="0"/>
        <v>59.5</v>
      </c>
      <c r="S34" s="92">
        <v>23</v>
      </c>
      <c r="T34" s="126"/>
      <c r="U34" s="126"/>
    </row>
    <row r="35" spans="1:21" s="127" customFormat="1" ht="25.5" customHeight="1">
      <c r="A35" s="55"/>
      <c r="B35" s="56"/>
      <c r="C35" s="157" t="s">
        <v>33</v>
      </c>
      <c r="D35" s="158"/>
      <c r="E35" s="108">
        <v>24</v>
      </c>
      <c r="F35" s="121">
        <v>684</v>
      </c>
      <c r="G35" s="122" t="s">
        <v>57</v>
      </c>
      <c r="H35" s="122">
        <v>19</v>
      </c>
      <c r="I35" s="122">
        <v>29</v>
      </c>
      <c r="J35" s="122">
        <v>54</v>
      </c>
      <c r="K35" s="123">
        <v>124</v>
      </c>
      <c r="L35" s="123">
        <v>93</v>
      </c>
      <c r="M35" s="123">
        <v>126</v>
      </c>
      <c r="N35" s="122">
        <v>106</v>
      </c>
      <c r="O35" s="109">
        <v>133</v>
      </c>
      <c r="P35" s="124">
        <v>401</v>
      </c>
      <c r="Q35" s="124">
        <v>283</v>
      </c>
      <c r="R35" s="146">
        <f t="shared" si="0"/>
        <v>53.4</v>
      </c>
      <c r="S35" s="111">
        <v>24</v>
      </c>
      <c r="T35" s="132"/>
      <c r="U35" s="126"/>
    </row>
    <row r="36" spans="1:21" s="126" customFormat="1" ht="12" customHeight="1">
      <c r="A36" s="133"/>
      <c r="B36" s="62" t="s">
        <v>34</v>
      </c>
      <c r="C36" s="133"/>
      <c r="D36" s="133"/>
      <c r="E36" s="113"/>
      <c r="F36" s="134"/>
      <c r="G36" s="135"/>
      <c r="K36" s="133"/>
      <c r="L36" s="133"/>
      <c r="M36" s="133"/>
      <c r="N36" s="133"/>
      <c r="O36" s="136"/>
      <c r="P36" s="134"/>
      <c r="Q36" s="135"/>
      <c r="S36" s="137"/>
    </row>
    <row r="37" spans="1:21" ht="11.25" customHeight="1">
      <c r="B37" s="147" t="s">
        <v>118</v>
      </c>
    </row>
  </sheetData>
  <mergeCells count="40">
    <mergeCell ref="B13:D13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T8"/>
    <mergeCell ref="B10:D10"/>
    <mergeCell ref="B11:D11"/>
    <mergeCell ref="O6:O8"/>
    <mergeCell ref="P6:P8"/>
    <mergeCell ref="C25:D25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C31:D31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5"/>
  <sheetViews>
    <sheetView zoomScaleNormal="100" workbookViewId="0"/>
  </sheetViews>
  <sheetFormatPr defaultColWidth="16.88671875" defaultRowHeight="12"/>
  <cols>
    <col min="1" max="1" width="0.6640625" style="61" customWidth="1"/>
    <col min="2" max="2" width="1.33203125" style="61" customWidth="1"/>
    <col min="3" max="3" width="1.44140625" style="61" customWidth="1"/>
    <col min="4" max="4" width="7.77734375" style="61" customWidth="1"/>
    <col min="5" max="5" width="3.88671875" style="115" customWidth="1"/>
    <col min="6" max="6" width="12.44140625" style="61" customWidth="1"/>
    <col min="7" max="11" width="12.21875" style="61" customWidth="1"/>
    <col min="12" max="17" width="12" style="61" customWidth="1"/>
    <col min="18" max="18" width="11.88671875" style="61" customWidth="1"/>
    <col min="19" max="19" width="3.88671875" style="138" customWidth="1"/>
    <col min="20" max="20" width="1.109375" style="61" customWidth="1"/>
    <col min="21" max="16384" width="16.88671875" style="61"/>
  </cols>
  <sheetData>
    <row r="1" spans="1:20" s="3" customFormat="1" ht="14.4" customHeight="1">
      <c r="A1" s="1"/>
      <c r="B1" s="1"/>
      <c r="C1" s="1"/>
      <c r="D1" s="1"/>
      <c r="E1" s="75"/>
      <c r="F1" s="1"/>
      <c r="S1" s="64"/>
      <c r="T1" s="64"/>
    </row>
    <row r="2" spans="1:20" s="3" customFormat="1" ht="21.6" customHeight="1">
      <c r="A2" s="4"/>
      <c r="B2" s="4"/>
      <c r="C2" s="4"/>
      <c r="D2" s="4"/>
      <c r="E2" s="76"/>
      <c r="F2" s="6"/>
      <c r="S2" s="77"/>
    </row>
    <row r="3" spans="1:20" s="3" customFormat="1" ht="21.6" customHeight="1">
      <c r="B3" s="7" t="s">
        <v>35</v>
      </c>
      <c r="C3" s="4"/>
      <c r="D3" s="4"/>
      <c r="E3" s="78"/>
      <c r="F3" s="6"/>
      <c r="S3" s="77"/>
    </row>
    <row r="4" spans="1:20" s="8" customFormat="1" ht="21.6" customHeight="1">
      <c r="B4" s="9"/>
      <c r="C4" s="10" t="s">
        <v>124</v>
      </c>
      <c r="D4" s="9"/>
      <c r="E4" s="80"/>
      <c r="F4" s="12"/>
      <c r="G4" s="13"/>
      <c r="H4" s="13"/>
      <c r="S4" s="79"/>
    </row>
    <row r="5" spans="1:20" s="3" customFormat="1" ht="14.4" customHeight="1" thickBot="1">
      <c r="A5" s="14"/>
      <c r="B5" s="14"/>
      <c r="C5" s="14"/>
      <c r="D5" s="4"/>
      <c r="E5" s="148"/>
      <c r="F5" s="15"/>
      <c r="G5" s="16"/>
      <c r="H5" s="17"/>
      <c r="K5" s="17"/>
      <c r="R5" s="81" t="s">
        <v>104</v>
      </c>
      <c r="S5" s="82"/>
    </row>
    <row r="6" spans="1:20" s="4" customFormat="1" ht="14.4" customHeight="1" thickTop="1">
      <c r="A6" s="166" t="s">
        <v>3</v>
      </c>
      <c r="B6" s="166"/>
      <c r="C6" s="166"/>
      <c r="D6" s="166"/>
      <c r="E6" s="167"/>
      <c r="F6" s="214" t="s">
        <v>4</v>
      </c>
      <c r="G6" s="214" t="s">
        <v>121</v>
      </c>
      <c r="H6" s="214" t="s">
        <v>107</v>
      </c>
      <c r="I6" s="214" t="s">
        <v>108</v>
      </c>
      <c r="J6" s="214" t="s">
        <v>109</v>
      </c>
      <c r="K6" s="214" t="s">
        <v>110</v>
      </c>
      <c r="L6" s="216" t="s">
        <v>111</v>
      </c>
      <c r="M6" s="214" t="s">
        <v>112</v>
      </c>
      <c r="N6" s="214" t="s">
        <v>113</v>
      </c>
      <c r="O6" s="218" t="s">
        <v>114</v>
      </c>
      <c r="P6" s="212" t="s">
        <v>115</v>
      </c>
      <c r="Q6" s="214" t="s">
        <v>116</v>
      </c>
      <c r="R6" s="214" t="s">
        <v>117</v>
      </c>
      <c r="S6" s="196" t="s">
        <v>85</v>
      </c>
      <c r="T6" s="197"/>
    </row>
    <row r="7" spans="1:20" s="4" customFormat="1" ht="14.4" customHeight="1">
      <c r="A7" s="168"/>
      <c r="B7" s="168"/>
      <c r="C7" s="168"/>
      <c r="D7" s="168"/>
      <c r="E7" s="169"/>
      <c r="F7" s="215"/>
      <c r="G7" s="215"/>
      <c r="H7" s="215"/>
      <c r="I7" s="215"/>
      <c r="J7" s="215"/>
      <c r="K7" s="215"/>
      <c r="L7" s="217"/>
      <c r="M7" s="215"/>
      <c r="N7" s="215"/>
      <c r="O7" s="219"/>
      <c r="P7" s="213"/>
      <c r="Q7" s="215"/>
      <c r="R7" s="215"/>
      <c r="S7" s="198"/>
      <c r="T7" s="199"/>
    </row>
    <row r="8" spans="1:20" s="4" customFormat="1" ht="28.95" customHeight="1">
      <c r="A8" s="170"/>
      <c r="B8" s="170"/>
      <c r="C8" s="170"/>
      <c r="D8" s="170"/>
      <c r="E8" s="171"/>
      <c r="F8" s="215"/>
      <c r="G8" s="215"/>
      <c r="H8" s="215"/>
      <c r="I8" s="215"/>
      <c r="J8" s="215"/>
      <c r="K8" s="215"/>
      <c r="L8" s="217"/>
      <c r="M8" s="215"/>
      <c r="N8" s="215"/>
      <c r="O8" s="219"/>
      <c r="P8" s="213"/>
      <c r="Q8" s="215"/>
      <c r="R8" s="215"/>
      <c r="S8" s="200"/>
      <c r="T8" s="158"/>
    </row>
    <row r="9" spans="1:20" s="24" customFormat="1" ht="14.4" customHeight="1">
      <c r="A9" s="19"/>
      <c r="B9" s="20" t="s">
        <v>9</v>
      </c>
      <c r="C9" s="20"/>
      <c r="D9" s="20"/>
      <c r="E9" s="149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23">
        <v>13</v>
      </c>
      <c r="S9" s="84"/>
    </row>
    <row r="10" spans="1:20" s="24" customFormat="1" ht="27" customHeight="1">
      <c r="A10" s="19"/>
      <c r="B10" s="20"/>
      <c r="C10" s="163" t="s">
        <v>37</v>
      </c>
      <c r="D10" s="160"/>
      <c r="E10" s="98">
        <v>25</v>
      </c>
      <c r="F10" s="105">
        <v>463</v>
      </c>
      <c r="G10" s="106" t="s">
        <v>57</v>
      </c>
      <c r="H10" s="106">
        <v>8</v>
      </c>
      <c r="I10" s="106">
        <v>21</v>
      </c>
      <c r="J10" s="106">
        <v>23</v>
      </c>
      <c r="K10" s="106">
        <v>61</v>
      </c>
      <c r="L10" s="106">
        <v>79</v>
      </c>
      <c r="M10" s="106">
        <v>70</v>
      </c>
      <c r="N10" s="102">
        <v>66</v>
      </c>
      <c r="O10" s="93">
        <v>135</v>
      </c>
      <c r="P10" s="103">
        <v>263</v>
      </c>
      <c r="Q10" s="103">
        <v>200</v>
      </c>
      <c r="R10" s="144">
        <f t="shared" ref="R10:R33" si="0">ROUND(SUM(M10:O10)/F10*100,1)</f>
        <v>58.5</v>
      </c>
      <c r="S10" s="92">
        <v>25</v>
      </c>
      <c r="T10" s="3"/>
    </row>
    <row r="11" spans="1:20" s="24" customFormat="1" ht="27" customHeight="1">
      <c r="A11" s="19"/>
      <c r="B11" s="20"/>
      <c r="C11" s="163" t="s">
        <v>38</v>
      </c>
      <c r="D11" s="160"/>
      <c r="E11" s="98">
        <v>26</v>
      </c>
      <c r="F11" s="105">
        <v>620</v>
      </c>
      <c r="G11" s="106">
        <v>1</v>
      </c>
      <c r="H11" s="106">
        <v>10</v>
      </c>
      <c r="I11" s="106">
        <v>16</v>
      </c>
      <c r="J11" s="106">
        <v>39</v>
      </c>
      <c r="K11" s="106">
        <v>96</v>
      </c>
      <c r="L11" s="106">
        <v>69</v>
      </c>
      <c r="M11" s="106">
        <v>113</v>
      </c>
      <c r="N11" s="102">
        <v>98</v>
      </c>
      <c r="O11" s="93">
        <v>178</v>
      </c>
      <c r="P11" s="103">
        <v>348</v>
      </c>
      <c r="Q11" s="103">
        <v>272</v>
      </c>
      <c r="R11" s="144">
        <f t="shared" si="0"/>
        <v>62.7</v>
      </c>
      <c r="S11" s="92">
        <v>26</v>
      </c>
      <c r="T11" s="3"/>
    </row>
    <row r="12" spans="1:20" s="24" customFormat="1" ht="27" customHeight="1">
      <c r="A12" s="19"/>
      <c r="B12" s="20"/>
      <c r="C12" s="163" t="s">
        <v>39</v>
      </c>
      <c r="D12" s="160"/>
      <c r="E12" s="98">
        <v>27</v>
      </c>
      <c r="F12" s="105">
        <v>281</v>
      </c>
      <c r="G12" s="106" t="s">
        <v>57</v>
      </c>
      <c r="H12" s="106">
        <v>4</v>
      </c>
      <c r="I12" s="106">
        <v>18</v>
      </c>
      <c r="J12" s="106">
        <v>26</v>
      </c>
      <c r="K12" s="106">
        <v>55</v>
      </c>
      <c r="L12" s="106">
        <v>45</v>
      </c>
      <c r="M12" s="106">
        <v>38</v>
      </c>
      <c r="N12" s="102">
        <v>31</v>
      </c>
      <c r="O12" s="93">
        <v>64</v>
      </c>
      <c r="P12" s="103">
        <v>159</v>
      </c>
      <c r="Q12" s="103">
        <v>122</v>
      </c>
      <c r="R12" s="144">
        <f t="shared" si="0"/>
        <v>47.3</v>
      </c>
      <c r="S12" s="92">
        <v>27</v>
      </c>
      <c r="T12" s="3"/>
    </row>
    <row r="13" spans="1:20" s="24" customFormat="1" ht="27" customHeight="1">
      <c r="A13" s="19"/>
      <c r="B13" s="20"/>
      <c r="C13" s="163" t="s">
        <v>40</v>
      </c>
      <c r="D13" s="160"/>
      <c r="E13" s="98">
        <v>28</v>
      </c>
      <c r="F13" s="105">
        <v>629</v>
      </c>
      <c r="G13" s="106" t="s">
        <v>57</v>
      </c>
      <c r="H13" s="106">
        <v>24</v>
      </c>
      <c r="I13" s="106">
        <v>27</v>
      </c>
      <c r="J13" s="106">
        <v>46</v>
      </c>
      <c r="K13" s="106">
        <v>117</v>
      </c>
      <c r="L13" s="106">
        <v>89</v>
      </c>
      <c r="M13" s="106">
        <v>104</v>
      </c>
      <c r="N13" s="102">
        <v>86</v>
      </c>
      <c r="O13" s="93">
        <v>136</v>
      </c>
      <c r="P13" s="103">
        <v>358</v>
      </c>
      <c r="Q13" s="103">
        <v>271</v>
      </c>
      <c r="R13" s="144">
        <f t="shared" si="0"/>
        <v>51.8</v>
      </c>
      <c r="S13" s="92">
        <v>28</v>
      </c>
      <c r="T13" s="3"/>
    </row>
    <row r="14" spans="1:20" s="24" customFormat="1" ht="27" customHeight="1">
      <c r="A14" s="19"/>
      <c r="B14" s="20"/>
      <c r="C14" s="163" t="s">
        <v>41</v>
      </c>
      <c r="D14" s="160"/>
      <c r="E14" s="98">
        <v>29</v>
      </c>
      <c r="F14" s="105">
        <v>519</v>
      </c>
      <c r="G14" s="106" t="s">
        <v>57</v>
      </c>
      <c r="H14" s="106">
        <v>13</v>
      </c>
      <c r="I14" s="106">
        <v>13</v>
      </c>
      <c r="J14" s="106">
        <v>16</v>
      </c>
      <c r="K14" s="106">
        <v>48</v>
      </c>
      <c r="L14" s="106">
        <v>75</v>
      </c>
      <c r="M14" s="106">
        <v>80</v>
      </c>
      <c r="N14" s="102">
        <v>77</v>
      </c>
      <c r="O14" s="93">
        <v>197</v>
      </c>
      <c r="P14" s="103">
        <v>292</v>
      </c>
      <c r="Q14" s="103">
        <v>227</v>
      </c>
      <c r="R14" s="144">
        <f t="shared" si="0"/>
        <v>68.2</v>
      </c>
      <c r="S14" s="92">
        <v>29</v>
      </c>
      <c r="T14" s="3"/>
    </row>
    <row r="15" spans="1:20" s="24" customFormat="1" ht="27" customHeight="1">
      <c r="A15" s="19"/>
      <c r="B15" s="20"/>
      <c r="C15" s="163" t="s">
        <v>42</v>
      </c>
      <c r="D15" s="160"/>
      <c r="E15" s="98">
        <v>30</v>
      </c>
      <c r="F15" s="105">
        <v>1199</v>
      </c>
      <c r="G15" s="106">
        <v>2</v>
      </c>
      <c r="H15" s="106">
        <v>15</v>
      </c>
      <c r="I15" s="106">
        <v>47</v>
      </c>
      <c r="J15" s="106">
        <v>77</v>
      </c>
      <c r="K15" s="106">
        <v>196</v>
      </c>
      <c r="L15" s="106">
        <v>165</v>
      </c>
      <c r="M15" s="106">
        <v>197</v>
      </c>
      <c r="N15" s="102">
        <v>180</v>
      </c>
      <c r="O15" s="93">
        <v>320</v>
      </c>
      <c r="P15" s="103">
        <v>713</v>
      </c>
      <c r="Q15" s="103">
        <v>486</v>
      </c>
      <c r="R15" s="144">
        <f t="shared" si="0"/>
        <v>58.1</v>
      </c>
      <c r="S15" s="92">
        <v>30</v>
      </c>
      <c r="T15" s="3"/>
    </row>
    <row r="16" spans="1:20" s="2" customFormat="1" ht="27" customHeight="1">
      <c r="A16" s="19"/>
      <c r="B16" s="19"/>
      <c r="C16" s="159" t="s">
        <v>43</v>
      </c>
      <c r="D16" s="160"/>
      <c r="E16" s="98">
        <v>31</v>
      </c>
      <c r="F16" s="99">
        <v>837</v>
      </c>
      <c r="G16" s="100" t="s">
        <v>57</v>
      </c>
      <c r="H16" s="101">
        <v>13</v>
      </c>
      <c r="I16" s="101">
        <v>23</v>
      </c>
      <c r="J16" s="101">
        <v>33</v>
      </c>
      <c r="K16" s="49">
        <v>80</v>
      </c>
      <c r="L16" s="49">
        <v>113</v>
      </c>
      <c r="M16" s="49">
        <v>149</v>
      </c>
      <c r="N16" s="102">
        <v>152</v>
      </c>
      <c r="O16" s="93">
        <v>274</v>
      </c>
      <c r="P16" s="103">
        <v>464</v>
      </c>
      <c r="Q16" s="103">
        <v>373</v>
      </c>
      <c r="R16" s="144">
        <f t="shared" si="0"/>
        <v>68.7</v>
      </c>
      <c r="S16" s="92">
        <v>31</v>
      </c>
      <c r="T16" s="3"/>
    </row>
    <row r="17" spans="1:20" s="2" customFormat="1" ht="27" customHeight="1">
      <c r="A17" s="19"/>
      <c r="B17" s="34"/>
      <c r="C17" s="163" t="s">
        <v>44</v>
      </c>
      <c r="D17" s="160"/>
      <c r="E17" s="98">
        <v>32</v>
      </c>
      <c r="F17" s="99">
        <v>416</v>
      </c>
      <c r="G17" s="100" t="s">
        <v>57</v>
      </c>
      <c r="H17" s="49">
        <v>7</v>
      </c>
      <c r="I17" s="49">
        <v>10</v>
      </c>
      <c r="J17" s="49">
        <v>23</v>
      </c>
      <c r="K17" s="49">
        <v>37</v>
      </c>
      <c r="L17" s="49">
        <v>43</v>
      </c>
      <c r="M17" s="49">
        <v>61</v>
      </c>
      <c r="N17" s="102">
        <v>67</v>
      </c>
      <c r="O17" s="93">
        <v>168</v>
      </c>
      <c r="P17" s="103">
        <v>259</v>
      </c>
      <c r="Q17" s="103">
        <v>157</v>
      </c>
      <c r="R17" s="144">
        <f t="shared" si="0"/>
        <v>71.2</v>
      </c>
      <c r="S17" s="92">
        <v>32</v>
      </c>
      <c r="T17" s="3"/>
    </row>
    <row r="18" spans="1:20" s="2" customFormat="1" ht="27" customHeight="1">
      <c r="A18" s="19"/>
      <c r="B18" s="34"/>
      <c r="C18" s="163" t="s">
        <v>45</v>
      </c>
      <c r="D18" s="160"/>
      <c r="E18" s="98">
        <v>33</v>
      </c>
      <c r="F18" s="99">
        <v>1043</v>
      </c>
      <c r="G18" s="100" t="s">
        <v>57</v>
      </c>
      <c r="H18" s="101">
        <v>19</v>
      </c>
      <c r="I18" s="101">
        <v>59</v>
      </c>
      <c r="J18" s="101">
        <v>68</v>
      </c>
      <c r="K18" s="49">
        <v>153</v>
      </c>
      <c r="L18" s="49">
        <v>162</v>
      </c>
      <c r="M18" s="49">
        <v>152</v>
      </c>
      <c r="N18" s="102">
        <v>157</v>
      </c>
      <c r="O18" s="93">
        <v>273</v>
      </c>
      <c r="P18" s="103">
        <v>605</v>
      </c>
      <c r="Q18" s="103">
        <v>438</v>
      </c>
      <c r="R18" s="144">
        <f t="shared" si="0"/>
        <v>55.8</v>
      </c>
      <c r="S18" s="92">
        <v>33</v>
      </c>
      <c r="T18" s="3"/>
    </row>
    <row r="19" spans="1:20" s="2" customFormat="1" ht="27" customHeight="1">
      <c r="A19" s="19"/>
      <c r="B19" s="34"/>
      <c r="C19" s="163" t="s">
        <v>46</v>
      </c>
      <c r="D19" s="160"/>
      <c r="E19" s="98">
        <v>34</v>
      </c>
      <c r="F19" s="99">
        <v>884</v>
      </c>
      <c r="G19" s="100" t="s">
        <v>57</v>
      </c>
      <c r="H19" s="101">
        <v>13</v>
      </c>
      <c r="I19" s="101">
        <v>19</v>
      </c>
      <c r="J19" s="101">
        <v>29</v>
      </c>
      <c r="K19" s="49">
        <v>85</v>
      </c>
      <c r="L19" s="49">
        <v>124</v>
      </c>
      <c r="M19" s="49">
        <v>142</v>
      </c>
      <c r="N19" s="102">
        <v>154</v>
      </c>
      <c r="O19" s="93">
        <v>318</v>
      </c>
      <c r="P19" s="103">
        <v>484</v>
      </c>
      <c r="Q19" s="103">
        <v>400</v>
      </c>
      <c r="R19" s="144">
        <f t="shared" si="0"/>
        <v>69.5</v>
      </c>
      <c r="S19" s="92">
        <v>34</v>
      </c>
      <c r="T19" s="3"/>
    </row>
    <row r="20" spans="1:20" s="2" customFormat="1" ht="27" customHeight="1">
      <c r="A20" s="19"/>
      <c r="B20" s="34"/>
      <c r="C20" s="163" t="s">
        <v>47</v>
      </c>
      <c r="D20" s="160"/>
      <c r="E20" s="98">
        <v>35</v>
      </c>
      <c r="F20" s="99">
        <v>2779</v>
      </c>
      <c r="G20" s="100">
        <v>1</v>
      </c>
      <c r="H20" s="49">
        <v>52</v>
      </c>
      <c r="I20" s="49">
        <v>104</v>
      </c>
      <c r="J20" s="49">
        <v>131</v>
      </c>
      <c r="K20" s="49">
        <v>440</v>
      </c>
      <c r="L20" s="49">
        <v>475</v>
      </c>
      <c r="M20" s="49">
        <v>454</v>
      </c>
      <c r="N20" s="102">
        <v>375</v>
      </c>
      <c r="O20" s="93">
        <v>747</v>
      </c>
      <c r="P20" s="103">
        <v>1584</v>
      </c>
      <c r="Q20" s="103">
        <v>1195</v>
      </c>
      <c r="R20" s="144">
        <f t="shared" si="0"/>
        <v>56.7</v>
      </c>
      <c r="S20" s="92">
        <v>35</v>
      </c>
      <c r="T20" s="3"/>
    </row>
    <row r="21" spans="1:20" s="2" customFormat="1" ht="27" customHeight="1">
      <c r="A21" s="19"/>
      <c r="B21" s="34"/>
      <c r="C21" s="163" t="s">
        <v>48</v>
      </c>
      <c r="D21" s="160"/>
      <c r="E21" s="98">
        <v>36</v>
      </c>
      <c r="F21" s="99">
        <v>1500</v>
      </c>
      <c r="G21" s="100" t="s">
        <v>57</v>
      </c>
      <c r="H21" s="101">
        <v>47</v>
      </c>
      <c r="I21" s="101">
        <v>120</v>
      </c>
      <c r="J21" s="101">
        <v>186</v>
      </c>
      <c r="K21" s="49">
        <v>284</v>
      </c>
      <c r="L21" s="49">
        <v>239</v>
      </c>
      <c r="M21" s="49">
        <v>232</v>
      </c>
      <c r="N21" s="102">
        <v>154</v>
      </c>
      <c r="O21" s="93">
        <v>238</v>
      </c>
      <c r="P21" s="103">
        <v>824</v>
      </c>
      <c r="Q21" s="103">
        <v>676</v>
      </c>
      <c r="R21" s="144">
        <f t="shared" si="0"/>
        <v>41.6</v>
      </c>
      <c r="S21" s="92">
        <v>36</v>
      </c>
      <c r="T21" s="3"/>
    </row>
    <row r="22" spans="1:20" s="2" customFormat="1" ht="27" customHeight="1">
      <c r="A22" s="19"/>
      <c r="B22" s="21"/>
      <c r="C22" s="159" t="s">
        <v>49</v>
      </c>
      <c r="D22" s="160"/>
      <c r="E22" s="98">
        <v>37</v>
      </c>
      <c r="F22" s="99">
        <v>1245</v>
      </c>
      <c r="G22" s="100" t="s">
        <v>57</v>
      </c>
      <c r="H22" s="101">
        <v>15</v>
      </c>
      <c r="I22" s="101">
        <v>30</v>
      </c>
      <c r="J22" s="101">
        <v>44</v>
      </c>
      <c r="K22" s="49">
        <v>164</v>
      </c>
      <c r="L22" s="49">
        <v>175</v>
      </c>
      <c r="M22" s="49">
        <v>192</v>
      </c>
      <c r="N22" s="102">
        <v>235</v>
      </c>
      <c r="O22" s="93">
        <v>390</v>
      </c>
      <c r="P22" s="103">
        <v>709</v>
      </c>
      <c r="Q22" s="103">
        <v>536</v>
      </c>
      <c r="R22" s="144">
        <f t="shared" si="0"/>
        <v>65.599999999999994</v>
      </c>
      <c r="S22" s="92">
        <v>37</v>
      </c>
      <c r="T22" s="3"/>
    </row>
    <row r="23" spans="1:20" s="2" customFormat="1" ht="26.25" customHeight="1">
      <c r="A23" s="19"/>
      <c r="B23" s="21"/>
      <c r="C23" s="159" t="s">
        <v>50</v>
      </c>
      <c r="D23" s="160"/>
      <c r="E23" s="98">
        <v>38</v>
      </c>
      <c r="F23" s="99">
        <v>338</v>
      </c>
      <c r="G23" s="100" t="s">
        <v>57</v>
      </c>
      <c r="H23" s="100">
        <v>2</v>
      </c>
      <c r="I23" s="100">
        <v>3</v>
      </c>
      <c r="J23" s="100">
        <v>20</v>
      </c>
      <c r="K23" s="49">
        <v>29</v>
      </c>
      <c r="L23" s="49">
        <v>36</v>
      </c>
      <c r="M23" s="49">
        <v>50</v>
      </c>
      <c r="N23" s="102">
        <v>54</v>
      </c>
      <c r="O23" s="93">
        <v>144</v>
      </c>
      <c r="P23" s="103">
        <v>199</v>
      </c>
      <c r="Q23" s="103">
        <v>139</v>
      </c>
      <c r="R23" s="144">
        <f t="shared" si="0"/>
        <v>73.400000000000006</v>
      </c>
      <c r="S23" s="92">
        <v>38</v>
      </c>
      <c r="T23" s="3"/>
    </row>
    <row r="24" spans="1:20" s="2" customFormat="1" ht="26.25" customHeight="1">
      <c r="A24" s="19"/>
      <c r="B24" s="19"/>
      <c r="C24" s="159" t="s">
        <v>51</v>
      </c>
      <c r="D24" s="160"/>
      <c r="E24" s="98">
        <v>39</v>
      </c>
      <c r="F24" s="99">
        <v>885</v>
      </c>
      <c r="G24" s="100" t="s">
        <v>57</v>
      </c>
      <c r="H24" s="100">
        <v>19</v>
      </c>
      <c r="I24" s="100">
        <v>55</v>
      </c>
      <c r="J24" s="100">
        <v>60</v>
      </c>
      <c r="K24" s="49">
        <v>140</v>
      </c>
      <c r="L24" s="49">
        <v>118</v>
      </c>
      <c r="M24" s="49">
        <v>158</v>
      </c>
      <c r="N24" s="102">
        <v>139</v>
      </c>
      <c r="O24" s="93">
        <v>196</v>
      </c>
      <c r="P24" s="103">
        <v>505</v>
      </c>
      <c r="Q24" s="103">
        <v>380</v>
      </c>
      <c r="R24" s="144">
        <f t="shared" si="0"/>
        <v>55.7</v>
      </c>
      <c r="S24" s="92">
        <v>39</v>
      </c>
      <c r="T24" s="3"/>
    </row>
    <row r="25" spans="1:20" s="2" customFormat="1" ht="26.25" customHeight="1">
      <c r="A25" s="19"/>
      <c r="B25" s="19"/>
      <c r="C25" s="159" t="s">
        <v>52</v>
      </c>
      <c r="D25" s="160"/>
      <c r="E25" s="98">
        <v>40</v>
      </c>
      <c r="F25" s="99">
        <v>982</v>
      </c>
      <c r="G25" s="100">
        <v>1</v>
      </c>
      <c r="H25" s="49">
        <v>12</v>
      </c>
      <c r="I25" s="49">
        <v>36</v>
      </c>
      <c r="J25" s="49">
        <v>68</v>
      </c>
      <c r="K25" s="49">
        <v>131</v>
      </c>
      <c r="L25" s="49">
        <v>128</v>
      </c>
      <c r="M25" s="49">
        <v>196</v>
      </c>
      <c r="N25" s="102">
        <v>160</v>
      </c>
      <c r="O25" s="93">
        <v>250</v>
      </c>
      <c r="P25" s="103">
        <v>558</v>
      </c>
      <c r="Q25" s="103">
        <v>424</v>
      </c>
      <c r="R25" s="144">
        <f t="shared" si="0"/>
        <v>61.7</v>
      </c>
      <c r="S25" s="92">
        <v>40</v>
      </c>
      <c r="T25" s="3"/>
    </row>
    <row r="26" spans="1:20" s="2" customFormat="1" ht="26.25" customHeight="1">
      <c r="A26" s="19"/>
      <c r="B26" s="19"/>
      <c r="C26" s="159" t="s">
        <v>53</v>
      </c>
      <c r="D26" s="160"/>
      <c r="E26" s="98">
        <v>41</v>
      </c>
      <c r="F26" s="99">
        <v>351</v>
      </c>
      <c r="G26" s="100" t="s">
        <v>57</v>
      </c>
      <c r="H26" s="101">
        <v>5</v>
      </c>
      <c r="I26" s="101">
        <v>7</v>
      </c>
      <c r="J26" s="101">
        <v>21</v>
      </c>
      <c r="K26" s="49">
        <v>37</v>
      </c>
      <c r="L26" s="49">
        <v>56</v>
      </c>
      <c r="M26" s="49">
        <v>55</v>
      </c>
      <c r="N26" s="102">
        <v>60</v>
      </c>
      <c r="O26" s="93">
        <v>110</v>
      </c>
      <c r="P26" s="103">
        <v>188</v>
      </c>
      <c r="Q26" s="103">
        <v>163</v>
      </c>
      <c r="R26" s="144">
        <f t="shared" si="0"/>
        <v>64.099999999999994</v>
      </c>
      <c r="S26" s="92">
        <v>41</v>
      </c>
      <c r="T26" s="3"/>
    </row>
    <row r="27" spans="1:20" s="2" customFormat="1" ht="26.25" customHeight="1">
      <c r="A27" s="19"/>
      <c r="B27" s="19"/>
      <c r="C27" s="159" t="s">
        <v>54</v>
      </c>
      <c r="D27" s="160"/>
      <c r="E27" s="98">
        <v>42</v>
      </c>
      <c r="F27" s="99">
        <v>200</v>
      </c>
      <c r="G27" s="100">
        <v>1</v>
      </c>
      <c r="H27" s="49">
        <v>1</v>
      </c>
      <c r="I27" s="49">
        <v>9</v>
      </c>
      <c r="J27" s="49">
        <v>12</v>
      </c>
      <c r="K27" s="49">
        <v>26</v>
      </c>
      <c r="L27" s="49">
        <v>27</v>
      </c>
      <c r="M27" s="120">
        <v>40</v>
      </c>
      <c r="N27" s="102">
        <v>32</v>
      </c>
      <c r="O27" s="93">
        <v>52</v>
      </c>
      <c r="P27" s="103">
        <v>113</v>
      </c>
      <c r="Q27" s="103">
        <v>87</v>
      </c>
      <c r="R27" s="144">
        <f t="shared" si="0"/>
        <v>62</v>
      </c>
      <c r="S27" s="92">
        <v>42</v>
      </c>
      <c r="T27" s="3"/>
    </row>
    <row r="28" spans="1:20" s="2" customFormat="1" ht="26.25" customHeight="1">
      <c r="A28" s="19"/>
      <c r="B28" s="19"/>
      <c r="C28" s="159" t="s">
        <v>55</v>
      </c>
      <c r="D28" s="160"/>
      <c r="E28" s="98">
        <v>43</v>
      </c>
      <c r="F28" s="99">
        <v>485</v>
      </c>
      <c r="G28" s="100" t="s">
        <v>57</v>
      </c>
      <c r="H28" s="100">
        <v>5</v>
      </c>
      <c r="I28" s="100">
        <v>25</v>
      </c>
      <c r="J28" s="100">
        <v>34</v>
      </c>
      <c r="K28" s="49">
        <v>60</v>
      </c>
      <c r="L28" s="49">
        <v>64</v>
      </c>
      <c r="M28" s="49">
        <v>97</v>
      </c>
      <c r="N28" s="102">
        <v>89</v>
      </c>
      <c r="O28" s="93">
        <v>111</v>
      </c>
      <c r="P28" s="103">
        <v>264</v>
      </c>
      <c r="Q28" s="103">
        <v>221</v>
      </c>
      <c r="R28" s="144">
        <f t="shared" si="0"/>
        <v>61.2</v>
      </c>
      <c r="S28" s="92">
        <v>43</v>
      </c>
      <c r="T28" s="3"/>
    </row>
    <row r="29" spans="1:20" s="2" customFormat="1" ht="26.25" customHeight="1">
      <c r="A29" s="19"/>
      <c r="B29" s="19"/>
      <c r="C29" s="159" t="s">
        <v>56</v>
      </c>
      <c r="D29" s="160"/>
      <c r="E29" s="98">
        <v>44</v>
      </c>
      <c r="F29" s="99">
        <v>30</v>
      </c>
      <c r="G29" s="100" t="s">
        <v>57</v>
      </c>
      <c r="H29" s="100">
        <v>1</v>
      </c>
      <c r="I29" s="100" t="s">
        <v>57</v>
      </c>
      <c r="J29" s="100" t="s">
        <v>57</v>
      </c>
      <c r="K29" s="49">
        <v>1</v>
      </c>
      <c r="L29" s="49">
        <v>2</v>
      </c>
      <c r="M29" s="49">
        <v>5</v>
      </c>
      <c r="N29" s="102">
        <v>10</v>
      </c>
      <c r="O29" s="93">
        <v>11</v>
      </c>
      <c r="P29" s="103">
        <v>14</v>
      </c>
      <c r="Q29" s="103">
        <v>16</v>
      </c>
      <c r="R29" s="144">
        <f t="shared" si="0"/>
        <v>86.7</v>
      </c>
      <c r="S29" s="92">
        <v>44</v>
      </c>
      <c r="T29" s="3"/>
    </row>
    <row r="30" spans="1:20" s="2" customFormat="1" ht="26.25" customHeight="1">
      <c r="A30" s="19"/>
      <c r="B30" s="19"/>
      <c r="C30" s="159" t="s">
        <v>58</v>
      </c>
      <c r="D30" s="160"/>
      <c r="E30" s="98">
        <v>45</v>
      </c>
      <c r="F30" s="99">
        <v>293</v>
      </c>
      <c r="G30" s="100" t="s">
        <v>57</v>
      </c>
      <c r="H30" s="101">
        <v>3</v>
      </c>
      <c r="I30" s="101">
        <v>1</v>
      </c>
      <c r="J30" s="101">
        <v>3</v>
      </c>
      <c r="K30" s="49">
        <v>29</v>
      </c>
      <c r="L30" s="49">
        <v>46</v>
      </c>
      <c r="M30" s="49">
        <v>54</v>
      </c>
      <c r="N30" s="102">
        <v>50</v>
      </c>
      <c r="O30" s="93">
        <v>107</v>
      </c>
      <c r="P30" s="103">
        <v>170</v>
      </c>
      <c r="Q30" s="103">
        <v>123</v>
      </c>
      <c r="R30" s="144">
        <f t="shared" si="0"/>
        <v>72</v>
      </c>
      <c r="S30" s="92">
        <v>45</v>
      </c>
      <c r="T30" s="3"/>
    </row>
    <row r="31" spans="1:20" s="2" customFormat="1" ht="26.25" customHeight="1">
      <c r="A31" s="19"/>
      <c r="B31" s="19"/>
      <c r="C31" s="159" t="s">
        <v>59</v>
      </c>
      <c r="D31" s="160"/>
      <c r="E31" s="98">
        <v>46</v>
      </c>
      <c r="F31" s="99">
        <v>271</v>
      </c>
      <c r="G31" s="100" t="s">
        <v>57</v>
      </c>
      <c r="H31" s="101">
        <v>3</v>
      </c>
      <c r="I31" s="101">
        <v>7</v>
      </c>
      <c r="J31" s="101">
        <v>15</v>
      </c>
      <c r="K31" s="49">
        <v>26</v>
      </c>
      <c r="L31" s="49">
        <v>38</v>
      </c>
      <c r="M31" s="49">
        <v>53</v>
      </c>
      <c r="N31" s="102">
        <v>40</v>
      </c>
      <c r="O31" s="93">
        <v>89</v>
      </c>
      <c r="P31" s="103">
        <v>154</v>
      </c>
      <c r="Q31" s="103">
        <v>117</v>
      </c>
      <c r="R31" s="144">
        <f t="shared" si="0"/>
        <v>67.2</v>
      </c>
      <c r="S31" s="92">
        <v>46</v>
      </c>
      <c r="T31" s="3"/>
    </row>
    <row r="32" spans="1:20" s="2" customFormat="1" ht="26.25" customHeight="1">
      <c r="A32" s="19"/>
      <c r="B32" s="19"/>
      <c r="C32" s="159" t="s">
        <v>60</v>
      </c>
      <c r="D32" s="160"/>
      <c r="E32" s="98">
        <v>47</v>
      </c>
      <c r="F32" s="99">
        <v>1445</v>
      </c>
      <c r="G32" s="100">
        <v>1</v>
      </c>
      <c r="H32" s="100">
        <v>39</v>
      </c>
      <c r="I32" s="100">
        <v>100</v>
      </c>
      <c r="J32" s="100">
        <v>138</v>
      </c>
      <c r="K32" s="49">
        <v>257</v>
      </c>
      <c r="L32" s="49">
        <v>214</v>
      </c>
      <c r="M32" s="49">
        <v>231</v>
      </c>
      <c r="N32" s="102">
        <v>172</v>
      </c>
      <c r="O32" s="93">
        <v>293</v>
      </c>
      <c r="P32" s="103">
        <v>815</v>
      </c>
      <c r="Q32" s="103">
        <v>630</v>
      </c>
      <c r="R32" s="144">
        <f t="shared" si="0"/>
        <v>48.2</v>
      </c>
      <c r="S32" s="92">
        <v>47</v>
      </c>
      <c r="T32" s="3"/>
    </row>
    <row r="33" spans="1:20" s="2" customFormat="1" ht="26.25" customHeight="1">
      <c r="A33" s="70"/>
      <c r="B33" s="70"/>
      <c r="C33" s="157" t="s">
        <v>61</v>
      </c>
      <c r="D33" s="158"/>
      <c r="E33" s="108">
        <v>48</v>
      </c>
      <c r="F33" s="121">
        <v>392</v>
      </c>
      <c r="G33" s="122" t="s">
        <v>57</v>
      </c>
      <c r="H33" s="122">
        <v>3</v>
      </c>
      <c r="I33" s="122">
        <v>22</v>
      </c>
      <c r="J33" s="122">
        <v>22</v>
      </c>
      <c r="K33" s="123">
        <v>49</v>
      </c>
      <c r="L33" s="123">
        <v>58</v>
      </c>
      <c r="M33" s="123">
        <v>62</v>
      </c>
      <c r="N33" s="122">
        <v>55</v>
      </c>
      <c r="O33" s="109">
        <v>121</v>
      </c>
      <c r="P33" s="124">
        <v>231</v>
      </c>
      <c r="Q33" s="124">
        <v>161</v>
      </c>
      <c r="R33" s="146">
        <f t="shared" si="0"/>
        <v>60.7</v>
      </c>
      <c r="S33" s="111">
        <v>48</v>
      </c>
      <c r="T33" s="112"/>
    </row>
    <row r="34" spans="1:20" s="133" customFormat="1" ht="12" customHeight="1">
      <c r="B34" s="62" t="s">
        <v>34</v>
      </c>
      <c r="E34" s="125"/>
      <c r="S34" s="139"/>
    </row>
    <row r="35" spans="1:20" ht="11.25" customHeight="1">
      <c r="B35" s="147" t="s">
        <v>118</v>
      </c>
    </row>
  </sheetData>
  <mergeCells count="39">
    <mergeCell ref="C12:D12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T8"/>
    <mergeCell ref="C10:D10"/>
    <mergeCell ref="C11:D11"/>
    <mergeCell ref="O6:O8"/>
    <mergeCell ref="P6:P8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7</vt:i4>
      </vt:variant>
    </vt:vector>
  </HeadingPairs>
  <TitlesOfParts>
    <vt:vector size="21" baseType="lpstr">
      <vt:lpstr>主副業1</vt:lpstr>
      <vt:lpstr>主副業2</vt:lpstr>
      <vt:lpstr>専兼業1</vt:lpstr>
      <vt:lpstr>専兼業2</vt:lpstr>
      <vt:lpstr>経営耕地1</vt:lpstr>
      <vt:lpstr>経営耕地2</vt:lpstr>
      <vt:lpstr>販売金額1</vt:lpstr>
      <vt:lpstr>販売金額2</vt:lpstr>
      <vt:lpstr>世帯員1</vt:lpstr>
      <vt:lpstr>世帯員2</vt:lpstr>
      <vt:lpstr>就業人口1</vt:lpstr>
      <vt:lpstr>就業人口2</vt:lpstr>
      <vt:lpstr>従事者1</vt:lpstr>
      <vt:lpstr>従事者2</vt:lpstr>
      <vt:lpstr>経営耕地1!Print_Area_MI</vt:lpstr>
      <vt:lpstr>主副業1!Print_Area_MI</vt:lpstr>
      <vt:lpstr>就業人口1!Print_Area_MI</vt:lpstr>
      <vt:lpstr>従事者1!Print_Area_MI</vt:lpstr>
      <vt:lpstr>世帯員1!Print_Area_MI</vt:lpstr>
      <vt:lpstr>専兼業1!Print_Area_MI</vt:lpstr>
      <vt:lpstr>販売金額1!Print_Area_MI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2018-04-02T09:42:45Z</dcterms:created>
  <dcterms:modified xsi:type="dcterms:W3CDTF">2018-04-12T05:38:43Z</dcterms:modified>
</cp:coreProperties>
</file>