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6"/>
  </bookViews>
  <sheets>
    <sheet name="主副業" sheetId="1" r:id="rId1"/>
    <sheet name="専兼業" sheetId="2" r:id="rId2"/>
    <sheet name="経営耕地" sheetId="3" r:id="rId3"/>
    <sheet name="販売金額" sheetId="4" r:id="rId4"/>
    <sheet name="世帯員" sheetId="5" r:id="rId5"/>
    <sheet name="就業人口" sheetId="6" r:id="rId6"/>
    <sheet name="従事者" sheetId="7" r:id="rId7"/>
  </sheets>
  <externalReferences>
    <externalReference r:id="rId8"/>
  </externalReferences>
  <definedNames>
    <definedName name="_Regression_Int" localSheetId="2" hidden="1">1</definedName>
    <definedName name="_Regression_Int" localSheetId="0" hidden="1">1</definedName>
    <definedName name="_Regression_Int" localSheetId="5" hidden="1">1</definedName>
    <definedName name="_Regression_Int" localSheetId="6" hidden="1">1</definedName>
    <definedName name="_Regression_Int" localSheetId="4" hidden="1">1</definedName>
    <definedName name="_Regression_Int" localSheetId="1" hidden="1">1</definedName>
    <definedName name="_Regression_Int" localSheetId="3" hidden="1">1</definedName>
    <definedName name="_Sort" localSheetId="2" hidden="1">経営耕地!$1:$11</definedName>
    <definedName name="_Sort" localSheetId="0" hidden="1">主副業!$1:$12</definedName>
    <definedName name="_Sort" localSheetId="5" hidden="1">就業人口!$1:$11</definedName>
    <definedName name="_Sort" localSheetId="6" hidden="1">従事者!$1:$11</definedName>
    <definedName name="_Sort" localSheetId="4" hidden="1">世帯員!$1:$11</definedName>
    <definedName name="_Sort" localSheetId="1" hidden="1">専兼業!$1:$12</definedName>
    <definedName name="_Sort" localSheetId="3" hidden="1">販売金額!$1:$12</definedName>
    <definedName name="COLNUM" localSheetId="2">#REF!</definedName>
    <definedName name="COLNUM" localSheetId="0">#REF!</definedName>
    <definedName name="COLNUM" localSheetId="5">#REF!</definedName>
    <definedName name="COLNUM" localSheetId="6">#REF!</definedName>
    <definedName name="COLNUM" localSheetId="4">#REF!</definedName>
    <definedName name="COLNUM" localSheetId="1">#REF!</definedName>
    <definedName name="COLNUM" localSheetId="3">#REF!</definedName>
    <definedName name="COLNUM">#REF!</definedName>
    <definedName name="COLNUM2" localSheetId="2">#REF!</definedName>
    <definedName name="COLNUM2" localSheetId="0">#REF!</definedName>
    <definedName name="COLNUM2" localSheetId="5">#REF!</definedName>
    <definedName name="COLNUM2" localSheetId="6">#REF!</definedName>
    <definedName name="COLNUM2" localSheetId="4">#REF!</definedName>
    <definedName name="COLNUM2" localSheetId="1">#REF!</definedName>
    <definedName name="COLNUM2" localSheetId="3">#REF!</definedName>
    <definedName name="COLNUM2">#REF!</definedName>
    <definedName name="COLSZ" localSheetId="2">#REF!</definedName>
    <definedName name="COLSZ" localSheetId="0">#REF!</definedName>
    <definedName name="COLSZ" localSheetId="5">#REF!</definedName>
    <definedName name="COLSZ" localSheetId="6">#REF!</definedName>
    <definedName name="COLSZ" localSheetId="4">#REF!</definedName>
    <definedName name="COLSZ" localSheetId="1">#REF!</definedName>
    <definedName name="COLSZ" localSheetId="3">#REF!</definedName>
    <definedName name="COLSZ">#REF!</definedName>
    <definedName name="COLSZ2" localSheetId="2">#REF!</definedName>
    <definedName name="COLSZ2" localSheetId="0">#REF!</definedName>
    <definedName name="COLSZ2" localSheetId="5">#REF!</definedName>
    <definedName name="COLSZ2" localSheetId="6">#REF!</definedName>
    <definedName name="COLSZ2" localSheetId="4">#REF!</definedName>
    <definedName name="COLSZ2" localSheetId="1">#REF!</definedName>
    <definedName name="COLSZ2" localSheetId="3">#REF!</definedName>
    <definedName name="COLSZ2">#REF!</definedName>
    <definedName name="PKNUM" localSheetId="2">#REF!</definedName>
    <definedName name="PKNUM" localSheetId="0">#REF!</definedName>
    <definedName name="PKNUM" localSheetId="5">#REF!</definedName>
    <definedName name="PKNUM" localSheetId="6">#REF!</definedName>
    <definedName name="PKNUM" localSheetId="4">#REF!</definedName>
    <definedName name="PKNUM" localSheetId="1">#REF!</definedName>
    <definedName name="PKNUM" localSheetId="3">#REF!</definedName>
    <definedName name="PKNUM">#REF!</definedName>
    <definedName name="PKSZ" localSheetId="2">#REF!</definedName>
    <definedName name="PKSZ" localSheetId="0">#REF!</definedName>
    <definedName name="PKSZ" localSheetId="5">#REF!</definedName>
    <definedName name="PKSZ" localSheetId="6">#REF!</definedName>
    <definedName name="PKSZ" localSheetId="4">#REF!</definedName>
    <definedName name="PKSZ" localSheetId="1">#REF!</definedName>
    <definedName name="PKSZ" localSheetId="3">#REF!</definedName>
    <definedName name="PKSZ">#REF!</definedName>
    <definedName name="PKSZ2" localSheetId="2">#REF!</definedName>
    <definedName name="PKSZ2" localSheetId="0">#REF!</definedName>
    <definedName name="PKSZ2" localSheetId="5">#REF!</definedName>
    <definedName name="PKSZ2" localSheetId="6">#REF!</definedName>
    <definedName name="PKSZ2" localSheetId="4">#REF!</definedName>
    <definedName name="PKSZ2" localSheetId="1">#REF!</definedName>
    <definedName name="PKSZ2" localSheetId="3">#REF!</definedName>
    <definedName name="PKSZ2">#REF!</definedName>
    <definedName name="_xlnm.Print_Area" localSheetId="2">経営耕地!$A$1:$U$41</definedName>
    <definedName name="_xlnm.Print_Area" localSheetId="0">主副業!$A$1:$K$41</definedName>
    <definedName name="_xlnm.Print_Area" localSheetId="5">就業人口!$A$1:$T$42</definedName>
    <definedName name="_xlnm.Print_Area" localSheetId="6">従事者!$A$1:$T$41</definedName>
    <definedName name="_xlnm.Print_Area" localSheetId="4">世帯員!$A$1:$U$42</definedName>
    <definedName name="_xlnm.Print_Area" localSheetId="1">専兼業!$A$1:$L$41</definedName>
    <definedName name="_xlnm.Print_Area" localSheetId="3">販売金額!$A$1:$V$41</definedName>
    <definedName name="Print_Area_MI" localSheetId="2">経営耕地!$B$1:$I$15</definedName>
    <definedName name="Print_Area_MI" localSheetId="0">主副業!$B$1:$I$15</definedName>
    <definedName name="Print_Area_MI" localSheetId="5">就業人口!$B$1:$H$15</definedName>
    <definedName name="Print_Area_MI" localSheetId="6">従事者!$B$1:$H$15</definedName>
    <definedName name="Print_Area_MI" localSheetId="4">世帯員!$B$1:$I$15</definedName>
    <definedName name="Print_Area_MI" localSheetId="1">専兼業!$B$1:$J$15</definedName>
    <definedName name="Print_Area_MI" localSheetId="3">販売金額!$B$1:$M$15</definedName>
    <definedName name="tou">#REF!</definedName>
    <definedName name="基幹的" localSheetId="2">#REF!</definedName>
    <definedName name="基幹的" localSheetId="0">#REF!</definedName>
    <definedName name="基幹的" localSheetId="5">#REF!</definedName>
    <definedName name="基幹的" localSheetId="6">#REF!</definedName>
    <definedName name="基幹的" localSheetId="4">#REF!</definedName>
    <definedName name="基幹的" localSheetId="1">#REF!</definedName>
    <definedName name="基幹的" localSheetId="3">#REF!</definedName>
    <definedName name="基幹的">#REF!</definedName>
    <definedName name="基幹的２" localSheetId="2">#REF!</definedName>
    <definedName name="基幹的２" localSheetId="0">#REF!</definedName>
    <definedName name="基幹的２" localSheetId="5">#REF!</definedName>
    <definedName name="基幹的２" localSheetId="6">#REF!</definedName>
    <definedName name="基幹的２" localSheetId="4">#REF!</definedName>
    <definedName name="基幹的２" localSheetId="1">#REF!</definedName>
    <definedName name="基幹的２" localSheetId="3">#REF!</definedName>
    <definedName name="基幹的２">#REF!</definedName>
    <definedName name="経営" localSheetId="2">#REF!</definedName>
    <definedName name="経営" localSheetId="0">#REF!</definedName>
    <definedName name="経営" localSheetId="5">#REF!</definedName>
    <definedName name="経営" localSheetId="6">#REF!</definedName>
    <definedName name="経営" localSheetId="4">#REF!</definedName>
    <definedName name="経営" localSheetId="1">#REF!</definedName>
    <definedName name="経営" localSheetId="3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0" i="7" l="1"/>
  <c r="R39" i="7"/>
  <c r="R38" i="7"/>
  <c r="R37" i="7"/>
  <c r="R36" i="7"/>
  <c r="R35" i="7"/>
  <c r="R34" i="7"/>
  <c r="R33" i="7"/>
  <c r="R32" i="7"/>
  <c r="R31" i="7"/>
  <c r="R30" i="7"/>
  <c r="R29" i="7"/>
  <c r="R28" i="7"/>
  <c r="R27" i="7"/>
  <c r="R26" i="7"/>
  <c r="R25" i="7"/>
  <c r="R24" i="7"/>
  <c r="R23" i="7"/>
  <c r="R22" i="7"/>
  <c r="R21" i="7"/>
  <c r="R20" i="7"/>
  <c r="R19" i="7"/>
  <c r="R18" i="7"/>
  <c r="R17" i="7"/>
  <c r="R16" i="7"/>
  <c r="R15" i="7"/>
  <c r="R13" i="7"/>
  <c r="R11" i="7"/>
  <c r="R10" i="7"/>
  <c r="R40" i="6"/>
  <c r="R39" i="6"/>
  <c r="R38" i="6"/>
  <c r="R37" i="6"/>
  <c r="R36" i="6"/>
  <c r="R35" i="6"/>
  <c r="R34" i="6"/>
  <c r="R33" i="6"/>
  <c r="R32" i="6"/>
  <c r="R31" i="6"/>
  <c r="R30" i="6"/>
  <c r="R29" i="6"/>
  <c r="R28" i="6"/>
  <c r="R27" i="6"/>
  <c r="R26" i="6"/>
  <c r="R25" i="6"/>
  <c r="R24" i="6"/>
  <c r="R23" i="6"/>
  <c r="R22" i="6"/>
  <c r="R21" i="6"/>
  <c r="R20" i="6"/>
  <c r="R19" i="6"/>
  <c r="R18" i="6"/>
  <c r="R17" i="6"/>
  <c r="R16" i="6"/>
  <c r="R15" i="6"/>
  <c r="R13" i="6"/>
  <c r="R11" i="6"/>
  <c r="R10" i="6"/>
  <c r="S40" i="5"/>
  <c r="S39" i="5"/>
  <c r="S38" i="5"/>
  <c r="S37" i="5"/>
  <c r="S36" i="5"/>
  <c r="S35" i="5"/>
  <c r="S34" i="5"/>
  <c r="S33" i="5"/>
  <c r="S32" i="5"/>
  <c r="S31" i="5"/>
  <c r="S30" i="5"/>
  <c r="S29" i="5"/>
  <c r="S28" i="5"/>
  <c r="S27" i="5"/>
  <c r="S26" i="5"/>
  <c r="S25" i="5"/>
  <c r="S24" i="5"/>
  <c r="S23" i="5"/>
  <c r="S22" i="5"/>
  <c r="S21" i="5"/>
  <c r="S20" i="5"/>
  <c r="S19" i="5"/>
  <c r="S18" i="5"/>
  <c r="S17" i="5"/>
  <c r="S16" i="5"/>
  <c r="S15" i="5"/>
  <c r="S13" i="5"/>
  <c r="S11" i="5"/>
  <c r="S10" i="5"/>
</calcChain>
</file>

<file path=xl/sharedStrings.xml><?xml version="1.0" encoding="utf-8"?>
<sst xmlns="http://schemas.openxmlformats.org/spreadsheetml/2006/main" count="460" uniqueCount="102">
  <si>
    <t>７　販売農家</t>
    <rPh sb="2" eb="4">
      <t>ハンバイ</t>
    </rPh>
    <rPh sb="4" eb="6">
      <t>ノウカ</t>
    </rPh>
    <phoneticPr fontId="6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</si>
  <si>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9"/>
  </si>
  <si>
    <t>単位：戸　</t>
    <rPh sb="0" eb="2">
      <t>タンイ</t>
    </rPh>
    <rPh sb="3" eb="4">
      <t>コ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</si>
  <si>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</si>
  <si>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</si>
  <si>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主業農家</t>
    <rPh sb="0" eb="2">
      <t>シュギョウ</t>
    </rPh>
    <rPh sb="2" eb="4">
      <t>ノウカ</t>
    </rPh>
    <phoneticPr fontId="9"/>
  </si>
  <si>
    <t>準主業農家</t>
    <rPh sb="0" eb="1">
      <t>ジュン</t>
    </rPh>
    <rPh sb="1" eb="3">
      <t>シュギョウ</t>
    </rPh>
    <rPh sb="3" eb="5">
      <t>ノウカ</t>
    </rPh>
    <phoneticPr fontId="9"/>
  </si>
  <si>
    <t>副業的農家</t>
    <rPh sb="0" eb="3">
      <t>フクギョウテキ</t>
    </rPh>
    <rPh sb="3" eb="5">
      <t>ノウカ</t>
    </rPh>
    <phoneticPr fontId="9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</si>
  <si>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9"/>
  </si>
  <si>
    <t>　　　</t>
  </si>
  <si>
    <t>全国</t>
  </si>
  <si>
    <t>九州</t>
  </si>
  <si>
    <t>宮崎</t>
    <rPh sb="0" eb="2">
      <t>45</t>
    </rPh>
    <phoneticPr fontId="6"/>
  </si>
  <si>
    <t>宮崎市</t>
    <rPh sb="0" eb="3">
      <t>ミヤザキシ</t>
    </rPh>
    <phoneticPr fontId="6"/>
  </si>
  <si>
    <t>都城市</t>
    <rPh sb="0" eb="3">
      <t>ミヤコノジョウシ</t>
    </rPh>
    <phoneticPr fontId="6"/>
  </si>
  <si>
    <t>延岡市</t>
    <rPh sb="0" eb="3">
      <t>ノベオカシ</t>
    </rPh>
    <phoneticPr fontId="6"/>
  </si>
  <si>
    <t>日南市</t>
    <rPh sb="0" eb="3">
      <t>ニチナンシ</t>
    </rPh>
    <phoneticPr fontId="6"/>
  </si>
  <si>
    <t>小林市</t>
    <rPh sb="0" eb="3">
      <t>コバヤシシ</t>
    </rPh>
    <phoneticPr fontId="6"/>
  </si>
  <si>
    <t>日向市</t>
    <rPh sb="0" eb="3">
      <t>ヒュウガシ</t>
    </rPh>
    <phoneticPr fontId="6"/>
  </si>
  <si>
    <t>串間市</t>
    <rPh sb="0" eb="2">
      <t>クシマ</t>
    </rPh>
    <rPh sb="2" eb="3">
      <t>シ</t>
    </rPh>
    <phoneticPr fontId="6"/>
  </si>
  <si>
    <t>西都市</t>
    <rPh sb="0" eb="3">
      <t>サイトシ</t>
    </rPh>
    <phoneticPr fontId="6"/>
  </si>
  <si>
    <t>えびの市</t>
    <rPh sb="3" eb="4">
      <t>シ</t>
    </rPh>
    <phoneticPr fontId="6"/>
  </si>
  <si>
    <t>三股町</t>
    <rPh sb="0" eb="2">
      <t>ミマタ</t>
    </rPh>
    <rPh sb="2" eb="3">
      <t>マチ</t>
    </rPh>
    <phoneticPr fontId="6"/>
  </si>
  <si>
    <t>高原町</t>
    <rPh sb="0" eb="3">
      <t>タカハラマチ</t>
    </rPh>
    <phoneticPr fontId="6"/>
  </si>
  <si>
    <t>国富町</t>
    <rPh sb="0" eb="2">
      <t>クニトミ</t>
    </rPh>
    <rPh sb="2" eb="3">
      <t>マチ</t>
    </rPh>
    <phoneticPr fontId="6"/>
  </si>
  <si>
    <t>綾町</t>
    <rPh sb="0" eb="2">
      <t>アヤチョウ</t>
    </rPh>
    <phoneticPr fontId="6"/>
  </si>
  <si>
    <t>高鍋町</t>
    <rPh sb="0" eb="2">
      <t>タカナベ</t>
    </rPh>
    <rPh sb="2" eb="3">
      <t>マチ</t>
    </rPh>
    <phoneticPr fontId="6"/>
  </si>
  <si>
    <t>新富町</t>
    <rPh sb="0" eb="3">
      <t>シントミマチ</t>
    </rPh>
    <phoneticPr fontId="6"/>
  </si>
  <si>
    <t>西米良村</t>
    <rPh sb="0" eb="1">
      <t>ニシ</t>
    </rPh>
    <rPh sb="1" eb="3">
      <t>メラ</t>
    </rPh>
    <rPh sb="3" eb="4">
      <t>ムラ</t>
    </rPh>
    <phoneticPr fontId="6"/>
  </si>
  <si>
    <t>木城町</t>
    <rPh sb="0" eb="1">
      <t>キ</t>
    </rPh>
    <rPh sb="1" eb="2">
      <t>シロ</t>
    </rPh>
    <rPh sb="2" eb="3">
      <t>マチ</t>
    </rPh>
    <phoneticPr fontId="6"/>
  </si>
  <si>
    <t>川南町</t>
    <rPh sb="0" eb="3">
      <t>カワミナミチョウ</t>
    </rPh>
    <phoneticPr fontId="6"/>
  </si>
  <si>
    <t>都農町</t>
    <rPh sb="0" eb="2">
      <t>ツノ</t>
    </rPh>
    <rPh sb="2" eb="3">
      <t>マチ</t>
    </rPh>
    <phoneticPr fontId="6"/>
  </si>
  <si>
    <t>門川町</t>
    <rPh sb="0" eb="2">
      <t>カドカワ</t>
    </rPh>
    <rPh sb="2" eb="3">
      <t>マチ</t>
    </rPh>
    <phoneticPr fontId="6"/>
  </si>
  <si>
    <t>諸塚村</t>
    <rPh sb="0" eb="1">
      <t>モロ</t>
    </rPh>
    <rPh sb="1" eb="2">
      <t>ヅカ</t>
    </rPh>
    <rPh sb="2" eb="3">
      <t>ムラ</t>
    </rPh>
    <phoneticPr fontId="6"/>
  </si>
  <si>
    <t>椎葉村</t>
    <rPh sb="0" eb="2">
      <t>シイバ</t>
    </rPh>
    <rPh sb="2" eb="3">
      <t>ムラ</t>
    </rPh>
    <phoneticPr fontId="6"/>
  </si>
  <si>
    <t>美郷町</t>
    <rPh sb="0" eb="2">
      <t>ミサト</t>
    </rPh>
    <rPh sb="2" eb="3">
      <t>チョウ</t>
    </rPh>
    <phoneticPr fontId="6"/>
  </si>
  <si>
    <t>高千穂町</t>
    <rPh sb="0" eb="3">
      <t>タカチホ</t>
    </rPh>
    <rPh sb="3" eb="4">
      <t>マチ</t>
    </rPh>
    <phoneticPr fontId="6"/>
  </si>
  <si>
    <t>日之影町</t>
    <rPh sb="0" eb="3">
      <t>ヒノカゲ</t>
    </rPh>
    <rPh sb="3" eb="4">
      <t>マチ</t>
    </rPh>
    <phoneticPr fontId="6"/>
  </si>
  <si>
    <t>五ヶ瀬町</t>
    <rPh sb="0" eb="3">
      <t>ゴカセ</t>
    </rPh>
    <rPh sb="3" eb="4">
      <t>マチ</t>
    </rPh>
    <phoneticPr fontId="6"/>
  </si>
  <si>
    <t>資料：農林水産省統計部「2015年農林業センサス」</t>
    <phoneticPr fontId="6"/>
  </si>
  <si>
    <t>７　販売農家（続き）</t>
    <rPh sb="2" eb="4">
      <t>ハンバイ</t>
    </rPh>
    <rPh sb="4" eb="6">
      <t>ノウカ</t>
    </rPh>
    <rPh sb="7" eb="8">
      <t>ツヅ</t>
    </rPh>
    <phoneticPr fontId="6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</si>
  <si>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9"/>
  </si>
  <si>
    <t>専業農家</t>
    <rPh sb="0" eb="2">
      <t>センギョウ</t>
    </rPh>
    <rPh sb="2" eb="4">
      <t>ノウカ</t>
    </rPh>
    <phoneticPr fontId="9"/>
  </si>
  <si>
    <t>兼業農家</t>
    <rPh sb="0" eb="2">
      <t>ケンギョウ</t>
    </rPh>
    <rPh sb="2" eb="4">
      <t>ノウカ</t>
    </rPh>
    <phoneticPr fontId="9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</si>
  <si>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9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</si>
  <si>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9"/>
  </si>
  <si>
    <t>小計</t>
    <rPh sb="0" eb="2">
      <t>ショウケイ</t>
    </rPh>
    <phoneticPr fontId="9"/>
  </si>
  <si>
    <t>第  １  種
兼業農家</t>
    <rPh sb="0" eb="1">
      <t>ダイ</t>
    </rPh>
    <rPh sb="6" eb="7">
      <t>シュ</t>
    </rPh>
    <rPh sb="8" eb="10">
      <t>ケンギョウ</t>
    </rPh>
    <rPh sb="10" eb="12">
      <t>ノウカ</t>
    </rPh>
    <phoneticPr fontId="9"/>
  </si>
  <si>
    <t>第  ２  種
兼業農家</t>
    <rPh sb="0" eb="1">
      <t>ダイ</t>
    </rPh>
    <rPh sb="6" eb="7">
      <t>シュ</t>
    </rPh>
    <rPh sb="8" eb="10">
      <t>ケンギョウ</t>
    </rPh>
    <rPh sb="10" eb="12">
      <t>ノウカ</t>
    </rPh>
    <phoneticPr fontId="9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</si>
  <si>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3">
      <t>キボベツ</t>
    </rPh>
    <rPh sb="13" eb="15">
      <t>ノウカ</t>
    </rPh>
    <rPh sb="15" eb="16">
      <t>スウ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</si>
  <si>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</si>
  <si>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</si>
  <si>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</si>
  <si>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</si>
  <si>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</si>
  <si>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</si>
  <si>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</si>
  <si>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</si>
  <si>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</si>
  <si>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</si>
  <si>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</si>
  <si>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</si>
  <si>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</si>
  <si>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</si>
  <si>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-</t>
  </si>
  <si>
    <t>資料：農林水産省統計部「2015年農林業センサス」</t>
    <phoneticPr fontId="6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</si>
  <si>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4">
      <t>キボベツ</t>
    </rPh>
    <rPh sb="14" eb="16">
      <t>ノウカ</t>
    </rPh>
    <rPh sb="16" eb="17">
      <t>スウ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</si>
  <si>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</si>
  <si>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</si>
  <si>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</si>
  <si>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</si>
  <si>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</si>
  <si>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</si>
  <si>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</si>
  <si>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</si>
  <si>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</si>
  <si>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</si>
  <si>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</si>
  <si>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</si>
  <si>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</si>
  <si>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</si>
  <si>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9"/>
  </si>
  <si>
    <t>単位：人　</t>
    <phoneticPr fontId="9"/>
  </si>
  <si>
    <t>14歳以下</t>
    <rPh sb="2" eb="3">
      <t>サイ</t>
    </rPh>
    <rPh sb="3" eb="5">
      <t>イカ</t>
    </rPh>
    <phoneticPr fontId="9"/>
  </si>
  <si>
    <t>15 ～ 19</t>
    <phoneticPr fontId="9"/>
  </si>
  <si>
    <t>20 ～ 29</t>
    <phoneticPr fontId="9"/>
  </si>
  <si>
    <t>30 ～ 39</t>
    <phoneticPr fontId="9"/>
  </si>
  <si>
    <t>40 ～ 49</t>
    <phoneticPr fontId="9"/>
  </si>
  <si>
    <t>50 ～ 59</t>
    <phoneticPr fontId="9"/>
  </si>
  <si>
    <t>60 ～ 64</t>
    <phoneticPr fontId="9"/>
  </si>
  <si>
    <t>65 ～ 69</t>
    <phoneticPr fontId="9"/>
  </si>
  <si>
    <t>70 ～ 74</t>
    <phoneticPr fontId="9"/>
  </si>
  <si>
    <t>75歳以上</t>
    <rPh sb="2" eb="3">
      <t>サイ</t>
    </rPh>
    <rPh sb="3" eb="5">
      <t>イジョウ</t>
    </rPh>
    <phoneticPr fontId="9"/>
  </si>
  <si>
    <t>男</t>
    <rPh sb="0" eb="1">
      <t>オトコ</t>
    </rPh>
    <phoneticPr fontId="9"/>
  </si>
  <si>
    <t>女</t>
    <rPh sb="0" eb="1">
      <t>オンナ</t>
    </rPh>
    <phoneticPr fontId="9"/>
  </si>
  <si>
    <t>高齢化率</t>
    <rPh sb="0" eb="3">
      <t>コウレイカ</t>
    </rPh>
    <rPh sb="3" eb="4">
      <t>リツ</t>
    </rPh>
    <phoneticPr fontId="9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</si>
  <si>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9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</si>
  <si>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9"/>
  </si>
  <si>
    <t>単位：人　</t>
    <phoneticPr fontId="6"/>
  </si>
  <si>
    <t>15 ～ 19歳</t>
    <rPh sb="7" eb="8">
      <t>サイ</t>
    </rPh>
    <phoneticPr fontId="9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</si>
  <si>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9"/>
  </si>
  <si>
    <t>単位：人　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</si>
</sst>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#,##0.0_ ;\△#,##0.0_ ;_ @_ "/>
  </numFmts>
  <fonts count="1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4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center" vertical="center" wrapText="1"/>
    </xf>
    <xf numFmtId="176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vertical="center" wrapText="1"/>
    </xf>
    <xf numFmtId="176" fontId="2" fillId="0" borderId="2" xfId="2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8" xfId="2" applyNumberFormat="1" applyFont="1" applyFill="1" applyBorder="1" applyAlignment="1" applyProtection="1">
      <alignment horizontal="center" vertical="center" wrapText="1"/>
    </xf>
    <xf numFmtId="176" fontId="2" fillId="0" borderId="9" xfId="2" applyNumberFormat="1" applyFont="1" applyFill="1" applyBorder="1" applyAlignment="1" applyProtection="1">
      <alignment horizontal="center" vertical="center" wrapText="1"/>
    </xf>
    <xf numFmtId="176" fontId="2" fillId="0" borderId="10" xfId="2" applyNumberFormat="1" applyFont="1" applyFill="1" applyBorder="1" applyAlignment="1" applyProtection="1">
      <alignment horizontal="center" vertical="center" wrapText="1"/>
    </xf>
    <xf numFmtId="176" fontId="2" fillId="0" borderId="7" xfId="2" applyNumberFormat="1" applyFont="1" applyFill="1" applyBorder="1" applyAlignment="1" applyProtection="1">
      <alignment horizontal="center" vertical="center" wrapText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12" xfId="3" applyNumberFormat="1" applyFont="1" applyFill="1" applyBorder="1" applyAlignment="1" applyProtection="1">
      <alignment horizontal="distributed" vertical="center" justifyLastLine="1"/>
    </xf>
    <xf numFmtId="176" fontId="2" fillId="0" borderId="13" xfId="2" applyNumberFormat="1" applyFont="1" applyFill="1" applyBorder="1" applyAlignment="1" applyProtection="1">
      <alignment horizontal="center" vertical="center" wrapText="1"/>
    </xf>
    <xf numFmtId="176" fontId="2" fillId="0" borderId="14" xfId="2" applyNumberFormat="1" applyFont="1" applyFill="1" applyBorder="1" applyAlignment="1" applyProtection="1">
      <alignment horizontal="center" vertical="center" wrapText="1"/>
    </xf>
    <xf numFmtId="176" fontId="2" fillId="0" borderId="12" xfId="2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2" fillId="0" borderId="0" xfId="3" applyFont="1" applyBorder="1" applyAlignment="1">
      <alignment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1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9" xfId="1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Border="1" applyAlignment="1" applyProtection="1">
      <alignment horizontal="right" vertical="center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1" fillId="0" borderId="0" xfId="3" applyNumberFormat="1" applyFont="1" applyFill="1" applyAlignment="1" applyProtection="1">
      <alignment horizontal="right" vertical="center"/>
    </xf>
    <xf numFmtId="176" fontId="11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1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2" fillId="0" borderId="0" xfId="1" applyNumberFormat="1" applyFont="1" applyFill="1" applyBorder="1" applyAlignment="1" applyProtection="1">
      <alignment horizontal="distributed" vertical="center"/>
      <protection locked="0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11" xfId="3" applyNumberFormat="1" applyFont="1" applyFill="1" applyBorder="1" applyAlignment="1" applyProtection="1">
      <alignment vertical="center"/>
    </xf>
    <xf numFmtId="176" fontId="2" fillId="0" borderId="11" xfId="3" applyNumberFormat="1" applyFont="1" applyFill="1" applyBorder="1" applyAlignment="1" applyProtection="1">
      <alignment horizontal="distributed" vertical="center"/>
    </xf>
    <xf numFmtId="176" fontId="2" fillId="0" borderId="11" xfId="1" applyNumberFormat="1" applyFont="1" applyFill="1" applyBorder="1" applyAlignment="1" applyProtection="1">
      <alignment horizontal="distributed" vertical="center"/>
      <protection locked="0"/>
    </xf>
    <xf numFmtId="176" fontId="11" fillId="0" borderId="11" xfId="3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6" fontId="2" fillId="0" borderId="17" xfId="2" applyNumberFormat="1" applyFont="1" applyFill="1" applyBorder="1" applyAlignment="1" applyProtection="1">
      <alignment vertical="center" wrapText="1"/>
    </xf>
    <xf numFmtId="176" fontId="2" fillId="0" borderId="18" xfId="2" applyNumberFormat="1" applyFont="1" applyFill="1" applyBorder="1" applyAlignment="1" applyProtection="1">
      <alignment horizontal="distributed" vertical="center" wrapText="1" justifyLastLine="1"/>
    </xf>
    <xf numFmtId="176" fontId="2" fillId="0" borderId="17" xfId="2" applyNumberFormat="1" applyFont="1" applyFill="1" applyBorder="1" applyAlignment="1" applyProtection="1">
      <alignment horizontal="distributed" vertical="center" wrapText="1" justifyLastLine="1"/>
    </xf>
    <xf numFmtId="176" fontId="13" fillId="0" borderId="10" xfId="2" applyNumberFormat="1" applyFont="1" applyFill="1" applyBorder="1" applyAlignment="1" applyProtection="1">
      <alignment horizontal="center" vertical="center" wrapText="1"/>
    </xf>
    <xf numFmtId="176" fontId="2" fillId="0" borderId="10" xfId="2" applyNumberFormat="1" applyFont="1" applyFill="1" applyBorder="1" applyAlignment="1" applyProtection="1">
      <alignment horizontal="distributed" vertical="center" wrapText="1" justifyLastLine="1"/>
    </xf>
    <xf numFmtId="176" fontId="13" fillId="0" borderId="13" xfId="2" applyNumberFormat="1" applyFont="1" applyFill="1" applyBorder="1" applyAlignment="1" applyProtection="1">
      <alignment horizontal="center" vertical="center" wrapText="1"/>
    </xf>
    <xf numFmtId="176" fontId="2" fillId="0" borderId="13" xfId="2" applyNumberFormat="1" applyFont="1" applyFill="1" applyBorder="1" applyAlignment="1" applyProtection="1">
      <alignment horizontal="distributed" vertical="center" justifyLastLine="1"/>
    </xf>
    <xf numFmtId="176" fontId="2" fillId="0" borderId="13" xfId="2" applyNumberFormat="1" applyFont="1" applyFill="1" applyBorder="1" applyAlignment="1" applyProtection="1">
      <alignment horizontal="center" vertical="center"/>
    </xf>
    <xf numFmtId="176" fontId="2" fillId="0" borderId="14" xfId="2" applyNumberFormat="1" applyFont="1" applyFill="1" applyBorder="1" applyAlignment="1" applyProtection="1">
      <alignment horizontal="center" vertical="center"/>
    </xf>
    <xf numFmtId="176" fontId="13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19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176" fontId="2" fillId="0" borderId="20" xfId="2" applyNumberFormat="1" applyFont="1" applyFill="1" applyBorder="1" applyAlignment="1" applyProtection="1">
      <alignment horizontal="center" vertical="center"/>
    </xf>
    <xf numFmtId="176" fontId="2" fillId="0" borderId="21" xfId="2" applyNumberFormat="1" applyFont="1" applyFill="1" applyBorder="1" applyAlignment="1" applyProtection="1">
      <alignment horizontal="center" vertical="center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vertical="center"/>
    </xf>
    <xf numFmtId="176" fontId="2" fillId="0" borderId="9" xfId="1" applyNumberFormat="1" applyFont="1" applyFill="1" applyBorder="1" applyAlignment="1" applyProtection="1">
      <alignment vertical="top"/>
      <protection locked="0"/>
    </xf>
    <xf numFmtId="178" fontId="12" fillId="0" borderId="0" xfId="3" applyNumberFormat="1" applyFont="1" applyBorder="1" applyAlignment="1">
      <alignment horizontal="right"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9" fontId="13" fillId="0" borderId="0" xfId="0" applyNumberFormat="1" applyFont="1" applyFill="1" applyBorder="1" applyAlignment="1" applyProtection="1">
      <alignment vertical="center"/>
      <protection hidden="1"/>
    </xf>
    <xf numFmtId="179" fontId="13" fillId="0" borderId="0" xfId="0" applyNumberFormat="1" applyFont="1" applyFill="1" applyAlignment="1">
      <alignment vertical="center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8" fontId="12" fillId="0" borderId="9" xfId="3" applyNumberFormat="1" applyFont="1" applyBorder="1" applyAlignment="1">
      <alignment horizontal="right" vertical="center"/>
    </xf>
    <xf numFmtId="178" fontId="11" fillId="0" borderId="0" xfId="3" applyNumberFormat="1" applyFont="1" applyFill="1" applyBorder="1" applyAlignment="1" applyProtection="1">
      <alignment horizontal="right" vertical="center"/>
    </xf>
    <xf numFmtId="178" fontId="11" fillId="0" borderId="9" xfId="3" applyNumberFormat="1" applyFont="1" applyFill="1" applyBorder="1" applyAlignment="1" applyProtection="1">
      <alignment horizontal="right" vertical="center"/>
    </xf>
    <xf numFmtId="179" fontId="14" fillId="0" borderId="9" xfId="1" applyNumberFormat="1" applyFont="1" applyFill="1" applyBorder="1" applyAlignment="1" applyProtection="1">
      <alignment vertical="center"/>
      <protection locked="0"/>
    </xf>
    <xf numFmtId="179" fontId="14" fillId="0" borderId="0" xfId="1" applyNumberFormat="1" applyFont="1" applyFill="1" applyBorder="1" applyAlignment="1" applyProtection="1">
      <alignment vertical="center"/>
    </xf>
    <xf numFmtId="179" fontId="14" fillId="0" borderId="0" xfId="1" applyNumberFormat="1" applyFont="1" applyFill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8" fontId="11" fillId="0" borderId="0" xfId="3" applyNumberFormat="1" applyFont="1" applyFill="1" applyAlignment="1" applyProtection="1">
      <alignment horizontal="right" vertical="center"/>
    </xf>
    <xf numFmtId="179" fontId="2" fillId="0" borderId="0" xfId="1" applyNumberFormat="1" applyFont="1" applyFill="1" applyBorder="1" applyAlignment="1" applyProtection="1">
      <alignment vertical="center"/>
    </xf>
    <xf numFmtId="178" fontId="11" fillId="0" borderId="7" xfId="3" applyNumberFormat="1" applyFont="1" applyFill="1" applyBorder="1" applyAlignment="1" applyProtection="1">
      <alignment horizontal="right" vertical="center"/>
    </xf>
    <xf numFmtId="178" fontId="11" fillId="0" borderId="12" xfId="3" applyNumberFormat="1" applyFont="1" applyFill="1" applyBorder="1" applyAlignment="1" applyProtection="1">
      <alignment horizontal="right" vertical="center"/>
    </xf>
    <xf numFmtId="179" fontId="2" fillId="0" borderId="14" xfId="1" applyNumberFormat="1" applyFont="1" applyFill="1" applyBorder="1" applyAlignment="1" applyProtection="1">
      <alignment vertical="center"/>
      <protection locked="0"/>
    </xf>
    <xf numFmtId="178" fontId="11" fillId="0" borderId="14" xfId="3" applyNumberFormat="1" applyFont="1" applyFill="1" applyBorder="1" applyAlignment="1" applyProtection="1">
      <alignment horizontal="right" vertical="center"/>
    </xf>
    <xf numFmtId="176" fontId="2" fillId="0" borderId="11" xfId="1" applyNumberFormat="1" applyFont="1" applyFill="1" applyBorder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 wrapText="1"/>
    </xf>
    <xf numFmtId="176" fontId="2" fillId="0" borderId="6" xfId="3" applyNumberFormat="1" applyFont="1" applyFill="1" applyBorder="1" applyAlignment="1" applyProtection="1">
      <alignment horizontal="center" vertical="center"/>
    </xf>
    <xf numFmtId="176" fontId="2" fillId="0" borderId="4" xfId="3" applyNumberFormat="1" applyFont="1" applyFill="1" applyBorder="1" applyAlignment="1" applyProtection="1">
      <alignment horizontal="left" vertical="center" wrapText="1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2" fillId="0" borderId="21" xfId="3" applyNumberFormat="1" applyFont="1" applyFill="1" applyBorder="1" applyAlignment="1" applyProtection="1">
      <alignment horizontal="center" vertical="center"/>
    </xf>
    <xf numFmtId="176" fontId="2" fillId="0" borderId="8" xfId="3" applyNumberFormat="1" applyFont="1" applyFill="1" applyBorder="1" applyAlignment="1" applyProtection="1">
      <alignment horizontal="left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left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18" xfId="2" applyNumberFormat="1" applyFont="1" applyFill="1" applyBorder="1" applyAlignment="1" applyProtection="1">
      <alignment horizontal="center" vertical="center"/>
    </xf>
    <xf numFmtId="176" fontId="2" fillId="0" borderId="22" xfId="2" applyNumberFormat="1" applyFont="1" applyFill="1" applyBorder="1" applyAlignment="1" applyProtection="1">
      <alignment horizontal="center" vertical="center"/>
    </xf>
    <xf numFmtId="176" fontId="2" fillId="0" borderId="23" xfId="2" applyNumberFormat="1" applyFont="1" applyFill="1" applyBorder="1" applyAlignment="1" applyProtection="1">
      <alignment horizontal="center" vertical="center"/>
    </xf>
    <xf numFmtId="176" fontId="2" fillId="0" borderId="24" xfId="2" applyNumberFormat="1" applyFont="1" applyFill="1" applyBorder="1" applyAlignment="1" applyProtection="1">
      <alignment horizontal="center" vertical="center"/>
    </xf>
    <xf numFmtId="180" fontId="2" fillId="0" borderId="0" xfId="1" applyNumberFormat="1" applyFont="1" applyFill="1" applyAlignment="1" applyProtection="1">
      <alignment vertical="center"/>
      <protection locked="0"/>
    </xf>
    <xf numFmtId="180" fontId="14" fillId="0" borderId="0" xfId="1" applyNumberFormat="1" applyFont="1" applyFill="1" applyAlignment="1" applyProtection="1">
      <alignment vertical="center"/>
      <protection locked="0"/>
    </xf>
    <xf numFmtId="180" fontId="2" fillId="0" borderId="11" xfId="1" applyNumberFormat="1" applyFont="1" applyFill="1" applyBorder="1" applyAlignment="1" applyProtection="1">
      <alignment vertical="center"/>
      <protection locked="0"/>
    </xf>
    <xf numFmtId="176" fontId="11" fillId="0" borderId="0" xfId="2" applyNumberFormat="1" applyFont="1" applyFill="1" applyAlignment="1" applyProtection="1">
      <alignment vertical="center"/>
    </xf>
    <xf numFmtId="180" fontId="2" fillId="0" borderId="0" xfId="1" applyNumberFormat="1" applyFont="1" applyFill="1" applyAlignment="1" applyProtection="1">
      <alignment horizontal="right" vertical="center"/>
      <protection locked="0"/>
    </xf>
    <xf numFmtId="180" fontId="14" fillId="0" borderId="0" xfId="1" applyNumberFormat="1" applyFont="1" applyFill="1" applyAlignment="1" applyProtection="1">
      <alignment horizontal="right" vertical="center"/>
      <protection locked="0"/>
    </xf>
    <xf numFmtId="180" fontId="2" fillId="0" borderId="11" xfId="1" applyNumberFormat="1" applyFont="1" applyFill="1" applyBorder="1" applyAlignment="1" applyProtection="1">
      <alignment horizontal="right" vertical="center"/>
      <protection locked="0"/>
    </xf>
    <xf numFmtId="180" fontId="2" fillId="0" borderId="12" xfId="1" applyNumberFormat="1" applyFont="1" applyFill="1" applyBorder="1" applyAlignment="1" applyProtection="1">
      <alignment vertical="center"/>
      <protection locked="0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543111</xdr:colOff>
      <xdr:row>8</xdr:row>
      <xdr:rowOff>5957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54011" y="1865237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8592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8592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3%20&#12304;&#21442;&#32771;&#12305;&#24066;&#30010;&#26449;&#21029;&#12487;&#12540;&#12479;_45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就業人口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41"/>
  <sheetViews>
    <sheetView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8.77734375" style="75" customWidth="1"/>
    <col min="5" max="5" width="2.88671875" style="76" customWidth="1"/>
    <col min="6" max="6" width="12.44140625" style="75" customWidth="1"/>
    <col min="7" max="11" width="12.21875" style="75" customWidth="1"/>
    <col min="12" max="16384" width="16.88671875" style="75"/>
  </cols>
  <sheetData>
    <row r="1" spans="1:11" s="2" customFormat="1" ht="14.25" customHeight="1">
      <c r="A1" s="1"/>
      <c r="B1" s="1"/>
      <c r="C1" s="1"/>
      <c r="D1" s="1"/>
      <c r="E1" s="1"/>
      <c r="F1" s="1"/>
      <c r="K1" s="3"/>
    </row>
    <row r="2" spans="1:11" s="2" customFormat="1" ht="21" customHeight="1">
      <c r="A2" s="4"/>
      <c r="B2" s="4"/>
      <c r="C2" s="4"/>
      <c r="D2" s="4"/>
      <c r="E2" s="5"/>
      <c r="F2" s="6"/>
    </row>
    <row r="3" spans="1:11" s="2" customFormat="1" ht="21" customHeight="1">
      <c r="B3" s="7" t="s">
        <v>0</v>
      </c>
      <c r="C3" s="4"/>
      <c r="D3" s="4"/>
      <c r="E3" s="5"/>
      <c r="F3" s="6"/>
    </row>
    <row r="4" spans="1:11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 t="s">
        <v>2</v>
      </c>
    </row>
    <row r="6" spans="1:11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22"/>
      <c r="I6" s="23" t="s">
        <v>6</v>
      </c>
      <c r="J6" s="22"/>
      <c r="K6" s="21" t="s">
        <v>7</v>
      </c>
    </row>
    <row r="7" spans="1:11" s="4" customFormat="1" ht="14.25" customHeight="1">
      <c r="A7" s="24"/>
      <c r="B7" s="24"/>
      <c r="C7" s="24"/>
      <c r="D7" s="24"/>
      <c r="E7" s="25"/>
      <c r="F7" s="26"/>
      <c r="G7" s="27"/>
      <c r="H7" s="28" t="s">
        <v>8</v>
      </c>
      <c r="I7" s="29"/>
      <c r="J7" s="28" t="s">
        <v>8</v>
      </c>
      <c r="K7" s="27"/>
    </row>
    <row r="8" spans="1:11" s="4" customFormat="1" ht="28.5" customHeight="1">
      <c r="A8" s="30"/>
      <c r="B8" s="30"/>
      <c r="C8" s="30"/>
      <c r="D8" s="30"/>
      <c r="E8" s="31"/>
      <c r="F8" s="32"/>
      <c r="G8" s="33"/>
      <c r="H8" s="32"/>
      <c r="I8" s="34"/>
      <c r="J8" s="32"/>
      <c r="K8" s="33"/>
    </row>
    <row r="9" spans="1:1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</row>
    <row r="10" spans="1:11" s="48" customFormat="1" ht="21" customHeight="1">
      <c r="A10" s="35"/>
      <c r="B10" s="41" t="s">
        <v>10</v>
      </c>
      <c r="C10" s="41"/>
      <c r="D10" s="41"/>
      <c r="E10" s="42"/>
      <c r="F10" s="43">
        <v>1329591</v>
      </c>
      <c r="G10" s="44">
        <v>293928</v>
      </c>
      <c r="H10" s="45">
        <v>253099</v>
      </c>
      <c r="I10" s="46">
        <v>257041</v>
      </c>
      <c r="J10" s="47">
        <v>94964</v>
      </c>
      <c r="K10" s="47">
        <v>778622</v>
      </c>
    </row>
    <row r="11" spans="1:11" s="48" customFormat="1" ht="21" customHeight="1">
      <c r="A11" s="35"/>
      <c r="B11" s="41" t="s">
        <v>11</v>
      </c>
      <c r="C11" s="41"/>
      <c r="D11" s="41"/>
      <c r="E11" s="49"/>
      <c r="F11" s="43">
        <v>199273</v>
      </c>
      <c r="G11" s="46">
        <v>58444</v>
      </c>
      <c r="H11" s="46">
        <v>52347</v>
      </c>
      <c r="I11" s="46">
        <v>32934</v>
      </c>
      <c r="J11" s="47">
        <v>12785</v>
      </c>
      <c r="K11" s="47">
        <v>107895</v>
      </c>
    </row>
    <row r="12" spans="1:11" s="48" customFormat="1" ht="7.5" customHeight="1">
      <c r="A12" s="35"/>
      <c r="B12" s="50"/>
      <c r="C12" s="51"/>
      <c r="D12" s="51"/>
      <c r="E12" s="49"/>
      <c r="F12" s="43"/>
      <c r="G12" s="46"/>
      <c r="H12" s="46"/>
      <c r="I12" s="46"/>
      <c r="J12" s="47"/>
      <c r="K12" s="47"/>
    </row>
    <row r="13" spans="1:11" s="48" customFormat="1" ht="21" customHeight="1">
      <c r="A13" s="35"/>
      <c r="B13" s="52" t="s">
        <v>12</v>
      </c>
      <c r="C13" s="52"/>
      <c r="D13" s="52"/>
      <c r="E13" s="49"/>
      <c r="F13" s="53">
        <v>25552</v>
      </c>
      <c r="G13" s="54">
        <v>8940</v>
      </c>
      <c r="H13" s="54">
        <v>8273</v>
      </c>
      <c r="I13" s="54">
        <v>3404</v>
      </c>
      <c r="J13" s="55">
        <v>1679</v>
      </c>
      <c r="K13" s="55">
        <v>13208</v>
      </c>
    </row>
    <row r="14" spans="1:11" s="48" customFormat="1" ht="7.5" customHeight="1">
      <c r="A14" s="35"/>
      <c r="B14" s="50"/>
      <c r="C14" s="50"/>
      <c r="D14" s="50"/>
      <c r="E14" s="49"/>
      <c r="F14" s="43"/>
      <c r="G14" s="56"/>
      <c r="H14" s="56"/>
      <c r="I14" s="56"/>
      <c r="J14" s="47"/>
      <c r="K14" s="47"/>
    </row>
    <row r="15" spans="1:11" s="48" customFormat="1" ht="21.75" customHeight="1">
      <c r="A15" s="35"/>
      <c r="B15" s="50"/>
      <c r="C15" s="41" t="s">
        <v>13</v>
      </c>
      <c r="D15" s="41"/>
      <c r="E15" s="49"/>
      <c r="F15" s="43">
        <v>3628</v>
      </c>
      <c r="G15" s="46">
        <v>1616</v>
      </c>
      <c r="H15" s="46">
        <v>1527</v>
      </c>
      <c r="I15" s="46">
        <v>347</v>
      </c>
      <c r="J15" s="47">
        <v>176</v>
      </c>
      <c r="K15" s="47">
        <v>1665</v>
      </c>
    </row>
    <row r="16" spans="1:11" s="48" customFormat="1" ht="21.75" customHeight="1">
      <c r="A16" s="35"/>
      <c r="B16" s="37"/>
      <c r="C16" s="57" t="s">
        <v>14</v>
      </c>
      <c r="D16" s="57"/>
      <c r="E16" s="49"/>
      <c r="F16" s="43">
        <v>3529</v>
      </c>
      <c r="G16" s="46">
        <v>1061</v>
      </c>
      <c r="H16" s="46">
        <v>978</v>
      </c>
      <c r="I16" s="46">
        <v>338</v>
      </c>
      <c r="J16" s="47">
        <v>156</v>
      </c>
      <c r="K16" s="47">
        <v>2130</v>
      </c>
    </row>
    <row r="17" spans="1:11" s="48" customFormat="1" ht="21.75" customHeight="1">
      <c r="A17" s="35"/>
      <c r="B17" s="37"/>
      <c r="C17" s="57" t="s">
        <v>15</v>
      </c>
      <c r="D17" s="57"/>
      <c r="E17" s="49"/>
      <c r="F17" s="43">
        <v>1515</v>
      </c>
      <c r="G17" s="56">
        <v>278</v>
      </c>
      <c r="H17" s="56">
        <v>221</v>
      </c>
      <c r="I17" s="56">
        <v>365</v>
      </c>
      <c r="J17" s="47">
        <v>137</v>
      </c>
      <c r="K17" s="47">
        <v>872</v>
      </c>
    </row>
    <row r="18" spans="1:11" s="48" customFormat="1" ht="21.75" customHeight="1">
      <c r="A18" s="35"/>
      <c r="B18" s="37"/>
      <c r="C18" s="57" t="s">
        <v>16</v>
      </c>
      <c r="D18" s="57"/>
      <c r="E18" s="49"/>
      <c r="F18" s="43">
        <v>1059</v>
      </c>
      <c r="G18" s="56">
        <v>324</v>
      </c>
      <c r="H18" s="56">
        <v>296</v>
      </c>
      <c r="I18" s="56">
        <v>173</v>
      </c>
      <c r="J18" s="47">
        <v>81</v>
      </c>
      <c r="K18" s="47">
        <v>562</v>
      </c>
    </row>
    <row r="19" spans="1:11" s="48" customFormat="1" ht="21.75" customHeight="1">
      <c r="A19" s="35"/>
      <c r="B19" s="37"/>
      <c r="C19" s="57" t="s">
        <v>17</v>
      </c>
      <c r="D19" s="57"/>
      <c r="E19" s="49"/>
      <c r="F19" s="43">
        <v>2287</v>
      </c>
      <c r="G19" s="56">
        <v>807</v>
      </c>
      <c r="H19" s="56">
        <v>754</v>
      </c>
      <c r="I19" s="56">
        <v>295</v>
      </c>
      <c r="J19" s="47">
        <v>162</v>
      </c>
      <c r="K19" s="47">
        <v>1185</v>
      </c>
    </row>
    <row r="20" spans="1:11" s="48" customFormat="1" ht="21.75" customHeight="1">
      <c r="A20" s="35"/>
      <c r="B20" s="35"/>
      <c r="C20" s="41" t="s">
        <v>18</v>
      </c>
      <c r="D20" s="41"/>
      <c r="E20" s="58"/>
      <c r="F20" s="43">
        <v>795</v>
      </c>
      <c r="G20" s="56">
        <v>167</v>
      </c>
      <c r="H20" s="56">
        <v>145</v>
      </c>
      <c r="I20" s="56">
        <v>125</v>
      </c>
      <c r="J20" s="47">
        <v>53</v>
      </c>
      <c r="K20" s="47">
        <v>503</v>
      </c>
    </row>
    <row r="21" spans="1:11" s="48" customFormat="1" ht="21.75" customHeight="1">
      <c r="A21" s="35"/>
      <c r="B21" s="35"/>
      <c r="C21" s="41" t="s">
        <v>19</v>
      </c>
      <c r="D21" s="41"/>
      <c r="E21" s="59"/>
      <c r="F21" s="43">
        <v>957</v>
      </c>
      <c r="G21" s="60">
        <v>453</v>
      </c>
      <c r="H21" s="60">
        <v>428</v>
      </c>
      <c r="I21" s="60">
        <v>141</v>
      </c>
      <c r="J21" s="47">
        <v>77</v>
      </c>
      <c r="K21" s="47">
        <v>363</v>
      </c>
    </row>
    <row r="22" spans="1:11" s="48" customFormat="1" ht="21.75" customHeight="1">
      <c r="A22" s="35"/>
      <c r="B22" s="35"/>
      <c r="C22" s="41" t="s">
        <v>20</v>
      </c>
      <c r="D22" s="41"/>
      <c r="E22" s="59"/>
      <c r="F22" s="43">
        <v>1550</v>
      </c>
      <c r="G22" s="46">
        <v>776</v>
      </c>
      <c r="H22" s="46">
        <v>751</v>
      </c>
      <c r="I22" s="46">
        <v>154</v>
      </c>
      <c r="J22" s="47">
        <v>112</v>
      </c>
      <c r="K22" s="47">
        <v>620</v>
      </c>
    </row>
    <row r="23" spans="1:11" s="48" customFormat="1" ht="21.75" customHeight="1">
      <c r="A23" s="35"/>
      <c r="B23" s="35"/>
      <c r="C23" s="41" t="s">
        <v>21</v>
      </c>
      <c r="D23" s="41"/>
      <c r="E23" s="59"/>
      <c r="F23" s="43">
        <v>1557</v>
      </c>
      <c r="G23" s="60">
        <v>341</v>
      </c>
      <c r="H23" s="60">
        <v>302</v>
      </c>
      <c r="I23" s="60">
        <v>229</v>
      </c>
      <c r="J23" s="47">
        <v>91</v>
      </c>
      <c r="K23" s="47">
        <v>987</v>
      </c>
    </row>
    <row r="24" spans="1:11" s="48" customFormat="1" ht="21.75" customHeight="1">
      <c r="A24" s="35"/>
      <c r="B24" s="35"/>
      <c r="C24" s="41" t="s">
        <v>22</v>
      </c>
      <c r="D24" s="61"/>
      <c r="E24" s="59"/>
      <c r="F24" s="43">
        <v>521</v>
      </c>
      <c r="G24" s="60">
        <v>125</v>
      </c>
      <c r="H24" s="60">
        <v>114</v>
      </c>
      <c r="I24" s="60">
        <v>62</v>
      </c>
      <c r="J24" s="47">
        <v>29</v>
      </c>
      <c r="K24" s="47">
        <v>334</v>
      </c>
    </row>
    <row r="25" spans="1:11" s="48" customFormat="1" ht="21.75" customHeight="1">
      <c r="A25" s="35"/>
      <c r="B25" s="35"/>
      <c r="C25" s="41" t="s">
        <v>23</v>
      </c>
      <c r="D25" s="61"/>
      <c r="E25" s="59"/>
      <c r="F25" s="43">
        <v>711</v>
      </c>
      <c r="G25" s="60">
        <v>243</v>
      </c>
      <c r="H25" s="60">
        <v>218</v>
      </c>
      <c r="I25" s="60">
        <v>92</v>
      </c>
      <c r="J25" s="47">
        <v>46</v>
      </c>
      <c r="K25" s="47">
        <v>376</v>
      </c>
    </row>
    <row r="26" spans="1:11" s="48" customFormat="1" ht="21.75" customHeight="1">
      <c r="A26" s="35"/>
      <c r="B26" s="35"/>
      <c r="C26" s="41" t="s">
        <v>24</v>
      </c>
      <c r="D26" s="61"/>
      <c r="E26" s="59"/>
      <c r="F26" s="43">
        <v>966</v>
      </c>
      <c r="G26" s="60">
        <v>396</v>
      </c>
      <c r="H26" s="60">
        <v>370</v>
      </c>
      <c r="I26" s="60">
        <v>76</v>
      </c>
      <c r="J26" s="47">
        <v>34</v>
      </c>
      <c r="K26" s="47">
        <v>494</v>
      </c>
    </row>
    <row r="27" spans="1:11" s="48" customFormat="1" ht="21.75" customHeight="1">
      <c r="A27" s="35"/>
      <c r="B27" s="35"/>
      <c r="C27" s="41" t="s">
        <v>25</v>
      </c>
      <c r="D27" s="61"/>
      <c r="E27" s="59"/>
      <c r="F27" s="43">
        <v>331</v>
      </c>
      <c r="G27" s="56">
        <v>158</v>
      </c>
      <c r="H27" s="56">
        <v>155</v>
      </c>
      <c r="I27" s="56">
        <v>22</v>
      </c>
      <c r="J27" s="47">
        <v>14</v>
      </c>
      <c r="K27" s="47">
        <v>151</v>
      </c>
    </row>
    <row r="28" spans="1:11" s="48" customFormat="1" ht="21.75" customHeight="1">
      <c r="A28" s="35"/>
      <c r="B28" s="35"/>
      <c r="C28" s="41" t="s">
        <v>26</v>
      </c>
      <c r="D28" s="61"/>
      <c r="E28" s="59"/>
      <c r="F28" s="43">
        <v>328</v>
      </c>
      <c r="G28" s="56">
        <v>157</v>
      </c>
      <c r="H28" s="56">
        <v>153</v>
      </c>
      <c r="I28" s="56">
        <v>33</v>
      </c>
      <c r="J28" s="47">
        <v>17</v>
      </c>
      <c r="K28" s="47">
        <v>138</v>
      </c>
    </row>
    <row r="29" spans="1:11" s="48" customFormat="1" ht="21.75" customHeight="1">
      <c r="A29" s="35"/>
      <c r="B29" s="35"/>
      <c r="C29" s="41" t="s">
        <v>27</v>
      </c>
      <c r="D29" s="61"/>
      <c r="E29" s="59"/>
      <c r="F29" s="43">
        <v>710</v>
      </c>
      <c r="G29" s="56">
        <v>360</v>
      </c>
      <c r="H29" s="56">
        <v>345</v>
      </c>
      <c r="I29" s="56">
        <v>43</v>
      </c>
      <c r="J29" s="47">
        <v>23</v>
      </c>
      <c r="K29" s="47">
        <v>307</v>
      </c>
    </row>
    <row r="30" spans="1:11" s="48" customFormat="1" ht="21.75" customHeight="1">
      <c r="A30" s="35"/>
      <c r="B30" s="35"/>
      <c r="C30" s="41" t="s">
        <v>28</v>
      </c>
      <c r="D30" s="62"/>
      <c r="E30" s="59"/>
      <c r="F30" s="43">
        <v>89</v>
      </c>
      <c r="G30" s="63">
        <v>16</v>
      </c>
      <c r="H30" s="46">
        <v>13</v>
      </c>
      <c r="I30" s="46">
        <v>19</v>
      </c>
      <c r="J30" s="47">
        <v>7</v>
      </c>
      <c r="K30" s="47">
        <v>54</v>
      </c>
    </row>
    <row r="31" spans="1:11" s="48" customFormat="1" ht="21.75" customHeight="1">
      <c r="A31" s="35"/>
      <c r="B31" s="35"/>
      <c r="C31" s="41" t="s">
        <v>29</v>
      </c>
      <c r="D31" s="61"/>
      <c r="E31" s="59"/>
      <c r="F31" s="43">
        <v>294</v>
      </c>
      <c r="G31" s="63">
        <v>100</v>
      </c>
      <c r="H31" s="46">
        <v>88</v>
      </c>
      <c r="I31" s="46">
        <v>32</v>
      </c>
      <c r="J31" s="47">
        <v>20</v>
      </c>
      <c r="K31" s="47">
        <v>162</v>
      </c>
    </row>
    <row r="32" spans="1:11" s="48" customFormat="1" ht="21.75" customHeight="1">
      <c r="A32" s="35"/>
      <c r="B32" s="35"/>
      <c r="C32" s="41" t="s">
        <v>30</v>
      </c>
      <c r="D32" s="62"/>
      <c r="E32" s="59"/>
      <c r="F32" s="43">
        <v>729</v>
      </c>
      <c r="G32" s="63">
        <v>385</v>
      </c>
      <c r="H32" s="46">
        <v>372</v>
      </c>
      <c r="I32" s="46">
        <v>95</v>
      </c>
      <c r="J32" s="47">
        <v>64</v>
      </c>
      <c r="K32" s="47">
        <v>249</v>
      </c>
    </row>
    <row r="33" spans="1:11" s="48" customFormat="1" ht="21.75" customHeight="1">
      <c r="A33" s="35"/>
      <c r="B33" s="35"/>
      <c r="C33" s="41" t="s">
        <v>31</v>
      </c>
      <c r="D33" s="61"/>
      <c r="E33" s="59"/>
      <c r="F33" s="43">
        <v>527</v>
      </c>
      <c r="G33" s="63">
        <v>266</v>
      </c>
      <c r="H33" s="46">
        <v>254</v>
      </c>
      <c r="I33" s="46">
        <v>58</v>
      </c>
      <c r="J33" s="47">
        <v>37</v>
      </c>
      <c r="K33" s="47">
        <v>203</v>
      </c>
    </row>
    <row r="34" spans="1:11" s="48" customFormat="1" ht="21.75" customHeight="1">
      <c r="A34" s="35"/>
      <c r="B34" s="35"/>
      <c r="C34" s="41" t="s">
        <v>32</v>
      </c>
      <c r="D34" s="61"/>
      <c r="E34" s="59"/>
      <c r="F34" s="43">
        <v>282</v>
      </c>
      <c r="G34" s="63">
        <v>65</v>
      </c>
      <c r="H34" s="46">
        <v>57</v>
      </c>
      <c r="I34" s="46">
        <v>40</v>
      </c>
      <c r="J34" s="47">
        <v>22</v>
      </c>
      <c r="K34" s="47">
        <v>177</v>
      </c>
    </row>
    <row r="35" spans="1:11" s="48" customFormat="1" ht="21.75" customHeight="1">
      <c r="A35" s="35"/>
      <c r="B35" s="35"/>
      <c r="C35" s="41" t="s">
        <v>33</v>
      </c>
      <c r="D35" s="61"/>
      <c r="E35" s="59"/>
      <c r="F35" s="43">
        <v>160</v>
      </c>
      <c r="G35" s="56">
        <v>33</v>
      </c>
      <c r="H35" s="56">
        <v>25</v>
      </c>
      <c r="I35" s="56">
        <v>29</v>
      </c>
      <c r="J35" s="47">
        <v>17</v>
      </c>
      <c r="K35" s="47">
        <v>98</v>
      </c>
    </row>
    <row r="36" spans="1:11" s="48" customFormat="1" ht="21" customHeight="1">
      <c r="A36" s="35"/>
      <c r="B36" s="35"/>
      <c r="C36" s="41" t="s">
        <v>34</v>
      </c>
      <c r="D36" s="61"/>
      <c r="E36" s="59"/>
      <c r="F36" s="43">
        <v>299</v>
      </c>
      <c r="G36" s="56">
        <v>72</v>
      </c>
      <c r="H36" s="56">
        <v>61</v>
      </c>
      <c r="I36" s="56">
        <v>56</v>
      </c>
      <c r="J36" s="47">
        <v>37</v>
      </c>
      <c r="K36" s="47">
        <v>171</v>
      </c>
    </row>
    <row r="37" spans="1:11" s="48" customFormat="1" ht="21" customHeight="1">
      <c r="A37" s="35"/>
      <c r="B37" s="35"/>
      <c r="C37" s="41" t="s">
        <v>35</v>
      </c>
      <c r="D37" s="61"/>
      <c r="E37" s="59"/>
      <c r="F37" s="43">
        <v>774</v>
      </c>
      <c r="G37" s="56">
        <v>136</v>
      </c>
      <c r="H37" s="56">
        <v>98</v>
      </c>
      <c r="I37" s="56">
        <v>92</v>
      </c>
      <c r="J37" s="47">
        <v>44</v>
      </c>
      <c r="K37" s="47">
        <v>546</v>
      </c>
    </row>
    <row r="38" spans="1:11" s="65" customFormat="1" ht="21" customHeight="1">
      <c r="A38" s="35"/>
      <c r="B38" s="35"/>
      <c r="C38" s="41" t="s">
        <v>36</v>
      </c>
      <c r="D38" s="64"/>
      <c r="E38" s="59"/>
      <c r="F38" s="43">
        <v>1071</v>
      </c>
      <c r="G38" s="56">
        <v>354</v>
      </c>
      <c r="H38" s="56">
        <v>327</v>
      </c>
      <c r="I38" s="56">
        <v>279</v>
      </c>
      <c r="J38" s="47">
        <v>138</v>
      </c>
      <c r="K38" s="47">
        <v>438</v>
      </c>
    </row>
    <row r="39" spans="1:11" s="48" customFormat="1" ht="21" customHeight="1">
      <c r="A39" s="35"/>
      <c r="B39" s="35"/>
      <c r="C39" s="41" t="s">
        <v>37</v>
      </c>
      <c r="D39" s="61"/>
      <c r="E39" s="59"/>
      <c r="F39" s="43">
        <v>493</v>
      </c>
      <c r="G39" s="60">
        <v>124</v>
      </c>
      <c r="H39" s="60">
        <v>111</v>
      </c>
      <c r="I39" s="60">
        <v>120</v>
      </c>
      <c r="J39" s="47">
        <v>45</v>
      </c>
      <c r="K39" s="47">
        <v>249</v>
      </c>
    </row>
    <row r="40" spans="1:11" s="48" customFormat="1" ht="21" customHeight="1">
      <c r="A40" s="66"/>
      <c r="B40" s="66"/>
      <c r="C40" s="67" t="s">
        <v>38</v>
      </c>
      <c r="D40" s="68"/>
      <c r="E40" s="69"/>
      <c r="F40" s="70">
        <v>390</v>
      </c>
      <c r="G40" s="71">
        <v>127</v>
      </c>
      <c r="H40" s="71">
        <v>110</v>
      </c>
      <c r="I40" s="71">
        <v>89</v>
      </c>
      <c r="J40" s="72">
        <v>40</v>
      </c>
      <c r="K40" s="72">
        <v>174</v>
      </c>
    </row>
    <row r="41" spans="1:11" s="4" customFormat="1" ht="12" customHeight="1">
      <c r="B41" s="73" t="s">
        <v>39</v>
      </c>
      <c r="E41" s="74"/>
    </row>
  </sheetData>
  <mergeCells count="36">
    <mergeCell ref="C36:D36"/>
    <mergeCell ref="C37:D37"/>
    <mergeCell ref="C38:D38"/>
    <mergeCell ref="C39:D39"/>
    <mergeCell ref="C40:D40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I6:I8"/>
    <mergeCell ref="K6:K8"/>
    <mergeCell ref="H7:H8"/>
    <mergeCell ref="J7:J8"/>
  </mergeCells>
  <phoneticPr fontId="3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41"/>
  <sheetViews>
    <sheetView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8.77734375" style="75" customWidth="1"/>
    <col min="5" max="5" width="2.88671875" style="76" customWidth="1"/>
    <col min="6" max="6" width="10.6640625" style="75" customWidth="1"/>
    <col min="7" max="9" width="10.44140625" style="75" customWidth="1"/>
    <col min="10" max="10" width="10.6640625" style="75" customWidth="1"/>
    <col min="11" max="12" width="10.44140625" style="75" customWidth="1"/>
    <col min="13" max="16384" width="16.88671875" style="75"/>
  </cols>
  <sheetData>
    <row r="1" spans="1:12" s="2" customFormat="1" ht="14.25" customHeight="1">
      <c r="A1" s="1"/>
      <c r="B1" s="1"/>
      <c r="C1" s="1"/>
      <c r="D1" s="1"/>
      <c r="E1" s="1"/>
      <c r="F1" s="1"/>
      <c r="L1" s="3"/>
    </row>
    <row r="2" spans="1:12" s="2" customFormat="1" ht="21" customHeight="1">
      <c r="A2" s="4"/>
      <c r="B2" s="4"/>
      <c r="C2" s="4"/>
      <c r="D2" s="4"/>
      <c r="E2" s="5"/>
      <c r="F2" s="6"/>
    </row>
    <row r="3" spans="1:12" s="2" customFormat="1" ht="21" customHeight="1">
      <c r="B3" s="7" t="s">
        <v>40</v>
      </c>
      <c r="C3" s="4"/>
      <c r="D3" s="4"/>
      <c r="E3" s="5"/>
      <c r="F3" s="6"/>
    </row>
    <row r="4" spans="1:12" s="8" customFormat="1" ht="21" customHeight="1">
      <c r="B4" s="9"/>
      <c r="C4" s="10" t="s">
        <v>41</v>
      </c>
      <c r="D4" s="9"/>
      <c r="E4" s="11"/>
      <c r="F4" s="12"/>
      <c r="G4" s="13"/>
      <c r="H4" s="13"/>
      <c r="I4" s="13"/>
    </row>
    <row r="5" spans="1:1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/>
      <c r="L5" s="17" t="s">
        <v>2</v>
      </c>
    </row>
    <row r="6" spans="1:1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42</v>
      </c>
      <c r="H6" s="77"/>
      <c r="I6" s="22"/>
      <c r="J6" s="78" t="s">
        <v>43</v>
      </c>
      <c r="K6" s="79"/>
      <c r="L6" s="79"/>
    </row>
    <row r="7" spans="1:12" s="4" customFormat="1" ht="14.25" customHeight="1">
      <c r="A7" s="24"/>
      <c r="B7" s="24"/>
      <c r="C7" s="24"/>
      <c r="D7" s="24"/>
      <c r="E7" s="25"/>
      <c r="F7" s="26"/>
      <c r="G7" s="27"/>
      <c r="H7" s="28" t="s">
        <v>44</v>
      </c>
      <c r="I7" s="80" t="s">
        <v>45</v>
      </c>
      <c r="J7" s="81" t="s">
        <v>46</v>
      </c>
      <c r="K7" s="26" t="s">
        <v>47</v>
      </c>
      <c r="L7" s="27" t="s">
        <v>48</v>
      </c>
    </row>
    <row r="8" spans="1:12" s="4" customFormat="1" ht="28.5" customHeight="1">
      <c r="A8" s="30"/>
      <c r="B8" s="30"/>
      <c r="C8" s="30"/>
      <c r="D8" s="30"/>
      <c r="E8" s="31"/>
      <c r="F8" s="32"/>
      <c r="G8" s="33"/>
      <c r="H8" s="32"/>
      <c r="I8" s="82"/>
      <c r="J8" s="83"/>
      <c r="K8" s="84"/>
      <c r="L8" s="85"/>
    </row>
    <row r="9" spans="1:1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</row>
    <row r="10" spans="1:12" s="48" customFormat="1" ht="21" customHeight="1">
      <c r="A10" s="35"/>
      <c r="B10" s="41" t="s">
        <v>10</v>
      </c>
      <c r="C10" s="41"/>
      <c r="D10" s="41"/>
      <c r="E10" s="42"/>
      <c r="F10" s="43">
        <v>1329591</v>
      </c>
      <c r="G10" s="44">
        <v>442805</v>
      </c>
      <c r="H10" s="45">
        <v>171083</v>
      </c>
      <c r="I10" s="46">
        <v>151907</v>
      </c>
      <c r="J10" s="47">
        <v>886786</v>
      </c>
      <c r="K10" s="47">
        <v>164790</v>
      </c>
      <c r="L10" s="47">
        <v>721996</v>
      </c>
    </row>
    <row r="11" spans="1:12" s="48" customFormat="1" ht="21" customHeight="1">
      <c r="A11" s="35"/>
      <c r="B11" s="41" t="s">
        <v>11</v>
      </c>
      <c r="C11" s="41"/>
      <c r="D11" s="41"/>
      <c r="E11" s="49"/>
      <c r="F11" s="43">
        <v>199273</v>
      </c>
      <c r="G11" s="46">
        <v>88405</v>
      </c>
      <c r="H11" s="46">
        <v>35591</v>
      </c>
      <c r="I11" s="46">
        <v>31212</v>
      </c>
      <c r="J11" s="47">
        <v>110868</v>
      </c>
      <c r="K11" s="47">
        <v>26807</v>
      </c>
      <c r="L11" s="47">
        <v>84061</v>
      </c>
    </row>
    <row r="12" spans="1:12" s="48" customFormat="1" ht="7.5" customHeight="1">
      <c r="A12" s="35"/>
      <c r="B12" s="50"/>
      <c r="C12" s="51"/>
      <c r="D12" s="51"/>
      <c r="E12" s="49"/>
      <c r="F12" s="43"/>
      <c r="G12" s="46"/>
      <c r="H12" s="46"/>
      <c r="I12" s="46"/>
      <c r="J12" s="47"/>
      <c r="K12" s="47"/>
      <c r="L12" s="47"/>
    </row>
    <row r="13" spans="1:12" s="48" customFormat="1" ht="21" customHeight="1">
      <c r="A13" s="35"/>
      <c r="B13" s="52" t="s">
        <v>12</v>
      </c>
      <c r="C13" s="52"/>
      <c r="D13" s="52"/>
      <c r="E13" s="49"/>
      <c r="F13" s="53">
        <v>25552</v>
      </c>
      <c r="G13" s="54">
        <v>13499</v>
      </c>
      <c r="H13" s="54">
        <v>5657</v>
      </c>
      <c r="I13" s="54">
        <v>4959</v>
      </c>
      <c r="J13" s="55">
        <v>12053</v>
      </c>
      <c r="K13" s="55">
        <v>3679</v>
      </c>
      <c r="L13" s="55">
        <v>8374</v>
      </c>
    </row>
    <row r="14" spans="1:12" s="48" customFormat="1" ht="7.5" customHeight="1">
      <c r="A14" s="35"/>
      <c r="B14" s="50"/>
      <c r="C14" s="50"/>
      <c r="D14" s="50"/>
      <c r="E14" s="49"/>
      <c r="F14" s="43"/>
      <c r="G14" s="56"/>
      <c r="H14" s="56"/>
      <c r="I14" s="56"/>
      <c r="J14" s="47"/>
      <c r="K14" s="47"/>
      <c r="L14" s="47"/>
    </row>
    <row r="15" spans="1:12" s="48" customFormat="1" ht="21.75" customHeight="1">
      <c r="A15" s="35"/>
      <c r="B15" s="50"/>
      <c r="C15" s="41" t="s">
        <v>13</v>
      </c>
      <c r="D15" s="41"/>
      <c r="E15" s="49"/>
      <c r="F15" s="43">
        <v>3628</v>
      </c>
      <c r="G15" s="46">
        <v>2195</v>
      </c>
      <c r="H15" s="46">
        <v>1079</v>
      </c>
      <c r="I15" s="46">
        <v>975</v>
      </c>
      <c r="J15" s="47">
        <v>1433</v>
      </c>
      <c r="K15" s="47">
        <v>555</v>
      </c>
      <c r="L15" s="47">
        <v>878</v>
      </c>
    </row>
    <row r="16" spans="1:12" s="48" customFormat="1" ht="21.75" customHeight="1">
      <c r="A16" s="35"/>
      <c r="B16" s="37"/>
      <c r="C16" s="57" t="s">
        <v>14</v>
      </c>
      <c r="D16" s="57"/>
      <c r="E16" s="49"/>
      <c r="F16" s="43">
        <v>3529</v>
      </c>
      <c r="G16" s="46">
        <v>2104</v>
      </c>
      <c r="H16" s="46">
        <v>686</v>
      </c>
      <c r="I16" s="46">
        <v>610</v>
      </c>
      <c r="J16" s="47">
        <v>1425</v>
      </c>
      <c r="K16" s="47">
        <v>473</v>
      </c>
      <c r="L16" s="47">
        <v>952</v>
      </c>
    </row>
    <row r="17" spans="1:12" s="48" customFormat="1" ht="21.75" customHeight="1">
      <c r="A17" s="35"/>
      <c r="B17" s="37"/>
      <c r="C17" s="57" t="s">
        <v>15</v>
      </c>
      <c r="D17" s="57"/>
      <c r="E17" s="49"/>
      <c r="F17" s="43">
        <v>1515</v>
      </c>
      <c r="G17" s="56">
        <v>577</v>
      </c>
      <c r="H17" s="56">
        <v>180</v>
      </c>
      <c r="I17" s="56">
        <v>137</v>
      </c>
      <c r="J17" s="47">
        <v>938</v>
      </c>
      <c r="K17" s="47">
        <v>122</v>
      </c>
      <c r="L17" s="47">
        <v>816</v>
      </c>
    </row>
    <row r="18" spans="1:12" s="48" customFormat="1" ht="21.75" customHeight="1">
      <c r="A18" s="35"/>
      <c r="B18" s="37"/>
      <c r="C18" s="57" t="s">
        <v>16</v>
      </c>
      <c r="D18" s="57"/>
      <c r="E18" s="49"/>
      <c r="F18" s="43">
        <v>1059</v>
      </c>
      <c r="G18" s="56">
        <v>546</v>
      </c>
      <c r="H18" s="56">
        <v>205</v>
      </c>
      <c r="I18" s="56">
        <v>182</v>
      </c>
      <c r="J18" s="47">
        <v>513</v>
      </c>
      <c r="K18" s="47">
        <v>122</v>
      </c>
      <c r="L18" s="47">
        <v>391</v>
      </c>
    </row>
    <row r="19" spans="1:12" s="48" customFormat="1" ht="21.75" customHeight="1">
      <c r="A19" s="35"/>
      <c r="B19" s="37"/>
      <c r="C19" s="57" t="s">
        <v>17</v>
      </c>
      <c r="D19" s="57"/>
      <c r="E19" s="49"/>
      <c r="F19" s="43">
        <v>2287</v>
      </c>
      <c r="G19" s="56">
        <v>1281</v>
      </c>
      <c r="H19" s="56">
        <v>502</v>
      </c>
      <c r="I19" s="56">
        <v>435</v>
      </c>
      <c r="J19" s="47">
        <v>1006</v>
      </c>
      <c r="K19" s="47">
        <v>313</v>
      </c>
      <c r="L19" s="47">
        <v>693</v>
      </c>
    </row>
    <row r="20" spans="1:12" s="48" customFormat="1" ht="21.75" customHeight="1">
      <c r="A20" s="35"/>
      <c r="B20" s="35"/>
      <c r="C20" s="41" t="s">
        <v>18</v>
      </c>
      <c r="D20" s="41"/>
      <c r="E20" s="58"/>
      <c r="F20" s="43">
        <v>795</v>
      </c>
      <c r="G20" s="56">
        <v>335</v>
      </c>
      <c r="H20" s="56">
        <v>97</v>
      </c>
      <c r="I20" s="56">
        <v>92</v>
      </c>
      <c r="J20" s="47">
        <v>460</v>
      </c>
      <c r="K20" s="47">
        <v>87</v>
      </c>
      <c r="L20" s="47">
        <v>373</v>
      </c>
    </row>
    <row r="21" spans="1:12" s="48" customFormat="1" ht="21.75" customHeight="1">
      <c r="A21" s="35"/>
      <c r="B21" s="35"/>
      <c r="C21" s="41" t="s">
        <v>19</v>
      </c>
      <c r="D21" s="41"/>
      <c r="E21" s="59"/>
      <c r="F21" s="43">
        <v>957</v>
      </c>
      <c r="G21" s="60">
        <v>570</v>
      </c>
      <c r="H21" s="60">
        <v>310</v>
      </c>
      <c r="I21" s="60">
        <v>278</v>
      </c>
      <c r="J21" s="47">
        <v>387</v>
      </c>
      <c r="K21" s="47">
        <v>124</v>
      </c>
      <c r="L21" s="47">
        <v>263</v>
      </c>
    </row>
    <row r="22" spans="1:12" s="48" customFormat="1" ht="21.75" customHeight="1">
      <c r="A22" s="35"/>
      <c r="B22" s="35"/>
      <c r="C22" s="41" t="s">
        <v>20</v>
      </c>
      <c r="D22" s="41"/>
      <c r="E22" s="59"/>
      <c r="F22" s="43">
        <v>1550</v>
      </c>
      <c r="G22" s="46">
        <v>898</v>
      </c>
      <c r="H22" s="46">
        <v>515</v>
      </c>
      <c r="I22" s="46">
        <v>461</v>
      </c>
      <c r="J22" s="47">
        <v>652</v>
      </c>
      <c r="K22" s="47">
        <v>263</v>
      </c>
      <c r="L22" s="47">
        <v>389</v>
      </c>
    </row>
    <row r="23" spans="1:12" s="48" customFormat="1" ht="21.75" customHeight="1">
      <c r="A23" s="35"/>
      <c r="B23" s="35"/>
      <c r="C23" s="41" t="s">
        <v>21</v>
      </c>
      <c r="D23" s="41"/>
      <c r="E23" s="59"/>
      <c r="F23" s="43">
        <v>1557</v>
      </c>
      <c r="G23" s="60">
        <v>758</v>
      </c>
      <c r="H23" s="60">
        <v>240</v>
      </c>
      <c r="I23" s="60">
        <v>185</v>
      </c>
      <c r="J23" s="47">
        <v>799</v>
      </c>
      <c r="K23" s="47">
        <v>146</v>
      </c>
      <c r="L23" s="47">
        <v>653</v>
      </c>
    </row>
    <row r="24" spans="1:12" s="48" customFormat="1" ht="21.75" customHeight="1">
      <c r="A24" s="35"/>
      <c r="B24" s="35"/>
      <c r="C24" s="41" t="s">
        <v>22</v>
      </c>
      <c r="D24" s="61"/>
      <c r="E24" s="59"/>
      <c r="F24" s="43">
        <v>521</v>
      </c>
      <c r="G24" s="60">
        <v>295</v>
      </c>
      <c r="H24" s="60">
        <v>87</v>
      </c>
      <c r="I24" s="60">
        <v>69</v>
      </c>
      <c r="J24" s="47">
        <v>226</v>
      </c>
      <c r="K24" s="47">
        <v>43</v>
      </c>
      <c r="L24" s="47">
        <v>183</v>
      </c>
    </row>
    <row r="25" spans="1:12" s="48" customFormat="1" ht="21.75" customHeight="1">
      <c r="A25" s="35"/>
      <c r="B25" s="35"/>
      <c r="C25" s="41" t="s">
        <v>23</v>
      </c>
      <c r="D25" s="61"/>
      <c r="E25" s="59"/>
      <c r="F25" s="43">
        <v>711</v>
      </c>
      <c r="G25" s="60">
        <v>387</v>
      </c>
      <c r="H25" s="60">
        <v>144</v>
      </c>
      <c r="I25" s="60">
        <v>117</v>
      </c>
      <c r="J25" s="47">
        <v>324</v>
      </c>
      <c r="K25" s="47">
        <v>112</v>
      </c>
      <c r="L25" s="47">
        <v>212</v>
      </c>
    </row>
    <row r="26" spans="1:12" s="48" customFormat="1" ht="21.75" customHeight="1">
      <c r="A26" s="35"/>
      <c r="B26" s="35"/>
      <c r="C26" s="41" t="s">
        <v>24</v>
      </c>
      <c r="D26" s="61"/>
      <c r="E26" s="59"/>
      <c r="F26" s="43">
        <v>966</v>
      </c>
      <c r="G26" s="60">
        <v>571</v>
      </c>
      <c r="H26" s="60">
        <v>256</v>
      </c>
      <c r="I26" s="60">
        <v>230</v>
      </c>
      <c r="J26" s="47">
        <v>395</v>
      </c>
      <c r="K26" s="47">
        <v>173</v>
      </c>
      <c r="L26" s="47">
        <v>222</v>
      </c>
    </row>
    <row r="27" spans="1:12" s="48" customFormat="1" ht="21.75" customHeight="1">
      <c r="A27" s="35"/>
      <c r="B27" s="35"/>
      <c r="C27" s="41" t="s">
        <v>25</v>
      </c>
      <c r="D27" s="61"/>
      <c r="E27" s="59"/>
      <c r="F27" s="43">
        <v>331</v>
      </c>
      <c r="G27" s="56">
        <v>213</v>
      </c>
      <c r="H27" s="56">
        <v>100</v>
      </c>
      <c r="I27" s="56">
        <v>96</v>
      </c>
      <c r="J27" s="47">
        <v>118</v>
      </c>
      <c r="K27" s="47">
        <v>46</v>
      </c>
      <c r="L27" s="47">
        <v>72</v>
      </c>
    </row>
    <row r="28" spans="1:12" s="48" customFormat="1" ht="21.75" customHeight="1">
      <c r="A28" s="35"/>
      <c r="B28" s="35"/>
      <c r="C28" s="41" t="s">
        <v>26</v>
      </c>
      <c r="D28" s="61"/>
      <c r="E28" s="59"/>
      <c r="F28" s="43">
        <v>328</v>
      </c>
      <c r="G28" s="56">
        <v>174</v>
      </c>
      <c r="H28" s="56">
        <v>89</v>
      </c>
      <c r="I28" s="56">
        <v>78</v>
      </c>
      <c r="J28" s="47">
        <v>154</v>
      </c>
      <c r="K28" s="47">
        <v>78</v>
      </c>
      <c r="L28" s="47">
        <v>76</v>
      </c>
    </row>
    <row r="29" spans="1:12" s="48" customFormat="1" ht="21.75" customHeight="1">
      <c r="A29" s="35"/>
      <c r="B29" s="35"/>
      <c r="C29" s="41" t="s">
        <v>27</v>
      </c>
      <c r="D29" s="61"/>
      <c r="E29" s="59"/>
      <c r="F29" s="43">
        <v>710</v>
      </c>
      <c r="G29" s="56">
        <v>391</v>
      </c>
      <c r="H29" s="56">
        <v>221</v>
      </c>
      <c r="I29" s="56">
        <v>189</v>
      </c>
      <c r="J29" s="47">
        <v>319</v>
      </c>
      <c r="K29" s="47">
        <v>186</v>
      </c>
      <c r="L29" s="47">
        <v>133</v>
      </c>
    </row>
    <row r="30" spans="1:12" s="48" customFormat="1" ht="21.75" customHeight="1">
      <c r="A30" s="35"/>
      <c r="B30" s="35"/>
      <c r="C30" s="41" t="s">
        <v>28</v>
      </c>
      <c r="D30" s="62"/>
      <c r="E30" s="59"/>
      <c r="F30" s="43">
        <v>89</v>
      </c>
      <c r="G30" s="63">
        <v>29</v>
      </c>
      <c r="H30" s="46">
        <v>8</v>
      </c>
      <c r="I30" s="46">
        <v>4</v>
      </c>
      <c r="J30" s="47">
        <v>60</v>
      </c>
      <c r="K30" s="47">
        <v>11</v>
      </c>
      <c r="L30" s="47">
        <v>49</v>
      </c>
    </row>
    <row r="31" spans="1:12" s="48" customFormat="1" ht="21.75" customHeight="1">
      <c r="A31" s="35"/>
      <c r="B31" s="35"/>
      <c r="C31" s="41" t="s">
        <v>29</v>
      </c>
      <c r="D31" s="61"/>
      <c r="E31" s="59"/>
      <c r="F31" s="43">
        <v>294</v>
      </c>
      <c r="G31" s="63">
        <v>146</v>
      </c>
      <c r="H31" s="46">
        <v>51</v>
      </c>
      <c r="I31" s="46">
        <v>47</v>
      </c>
      <c r="J31" s="47">
        <v>148</v>
      </c>
      <c r="K31" s="47">
        <v>59</v>
      </c>
      <c r="L31" s="47">
        <v>89</v>
      </c>
    </row>
    <row r="32" spans="1:12" s="48" customFormat="1" ht="21.75" customHeight="1">
      <c r="A32" s="35"/>
      <c r="B32" s="35"/>
      <c r="C32" s="41" t="s">
        <v>30</v>
      </c>
      <c r="D32" s="62"/>
      <c r="E32" s="59"/>
      <c r="F32" s="43">
        <v>729</v>
      </c>
      <c r="G32" s="63">
        <v>414</v>
      </c>
      <c r="H32" s="46">
        <v>248</v>
      </c>
      <c r="I32" s="46">
        <v>220</v>
      </c>
      <c r="J32" s="47">
        <v>315</v>
      </c>
      <c r="K32" s="47">
        <v>130</v>
      </c>
      <c r="L32" s="47">
        <v>185</v>
      </c>
    </row>
    <row r="33" spans="1:12" s="48" customFormat="1" ht="21.75" customHeight="1">
      <c r="A33" s="35"/>
      <c r="B33" s="35"/>
      <c r="C33" s="41" t="s">
        <v>31</v>
      </c>
      <c r="D33" s="61"/>
      <c r="E33" s="59"/>
      <c r="F33" s="43">
        <v>527</v>
      </c>
      <c r="G33" s="63">
        <v>293</v>
      </c>
      <c r="H33" s="46">
        <v>154</v>
      </c>
      <c r="I33" s="46">
        <v>134</v>
      </c>
      <c r="J33" s="47">
        <v>234</v>
      </c>
      <c r="K33" s="47">
        <v>111</v>
      </c>
      <c r="L33" s="47">
        <v>123</v>
      </c>
    </row>
    <row r="34" spans="1:12" s="48" customFormat="1" ht="21.75" customHeight="1">
      <c r="A34" s="35"/>
      <c r="B34" s="35"/>
      <c r="C34" s="41" t="s">
        <v>32</v>
      </c>
      <c r="D34" s="61"/>
      <c r="E34" s="59"/>
      <c r="F34" s="43">
        <v>282</v>
      </c>
      <c r="G34" s="63">
        <v>110</v>
      </c>
      <c r="H34" s="46">
        <v>39</v>
      </c>
      <c r="I34" s="46">
        <v>28</v>
      </c>
      <c r="J34" s="47">
        <v>172</v>
      </c>
      <c r="K34" s="47">
        <v>39</v>
      </c>
      <c r="L34" s="47">
        <v>133</v>
      </c>
    </row>
    <row r="35" spans="1:12" s="48" customFormat="1" ht="21.75" customHeight="1">
      <c r="A35" s="35"/>
      <c r="B35" s="35"/>
      <c r="C35" s="41" t="s">
        <v>33</v>
      </c>
      <c r="D35" s="61"/>
      <c r="E35" s="59"/>
      <c r="F35" s="43">
        <v>160</v>
      </c>
      <c r="G35" s="56">
        <v>58</v>
      </c>
      <c r="H35" s="56">
        <v>17</v>
      </c>
      <c r="I35" s="56">
        <v>13</v>
      </c>
      <c r="J35" s="47">
        <v>102</v>
      </c>
      <c r="K35" s="47">
        <v>19</v>
      </c>
      <c r="L35" s="47">
        <v>83</v>
      </c>
    </row>
    <row r="36" spans="1:12" s="48" customFormat="1" ht="21" customHeight="1">
      <c r="A36" s="35"/>
      <c r="B36" s="35"/>
      <c r="C36" s="41" t="s">
        <v>34</v>
      </c>
      <c r="D36" s="61"/>
      <c r="E36" s="59"/>
      <c r="F36" s="43">
        <v>299</v>
      </c>
      <c r="G36" s="56">
        <v>102</v>
      </c>
      <c r="H36" s="56">
        <v>40</v>
      </c>
      <c r="I36" s="56">
        <v>31</v>
      </c>
      <c r="J36" s="47">
        <v>197</v>
      </c>
      <c r="K36" s="47">
        <v>38</v>
      </c>
      <c r="L36" s="47">
        <v>159</v>
      </c>
    </row>
    <row r="37" spans="1:12" s="48" customFormat="1" ht="21" customHeight="1">
      <c r="A37" s="35"/>
      <c r="B37" s="35"/>
      <c r="C37" s="41" t="s">
        <v>35</v>
      </c>
      <c r="D37" s="61"/>
      <c r="E37" s="59"/>
      <c r="F37" s="43">
        <v>774</v>
      </c>
      <c r="G37" s="56">
        <v>334</v>
      </c>
      <c r="H37" s="56">
        <v>67</v>
      </c>
      <c r="I37" s="56">
        <v>69</v>
      </c>
      <c r="J37" s="47">
        <v>440</v>
      </c>
      <c r="K37" s="47">
        <v>130</v>
      </c>
      <c r="L37" s="47">
        <v>310</v>
      </c>
    </row>
    <row r="38" spans="1:12" s="65" customFormat="1" ht="21" customHeight="1">
      <c r="A38" s="35"/>
      <c r="B38" s="35"/>
      <c r="C38" s="41" t="s">
        <v>36</v>
      </c>
      <c r="D38" s="64"/>
      <c r="E38" s="59"/>
      <c r="F38" s="43">
        <v>1071</v>
      </c>
      <c r="G38" s="56">
        <v>419</v>
      </c>
      <c r="H38" s="56">
        <v>197</v>
      </c>
      <c r="I38" s="56">
        <v>165</v>
      </c>
      <c r="J38" s="47">
        <v>652</v>
      </c>
      <c r="K38" s="47">
        <v>165</v>
      </c>
      <c r="L38" s="47">
        <v>487</v>
      </c>
    </row>
    <row r="39" spans="1:12" s="48" customFormat="1" ht="21" customHeight="1">
      <c r="A39" s="35"/>
      <c r="B39" s="35"/>
      <c r="C39" s="41" t="s">
        <v>37</v>
      </c>
      <c r="D39" s="61"/>
      <c r="E39" s="59"/>
      <c r="F39" s="43">
        <v>493</v>
      </c>
      <c r="G39" s="60">
        <v>165</v>
      </c>
      <c r="H39" s="60">
        <v>68</v>
      </c>
      <c r="I39" s="60">
        <v>50</v>
      </c>
      <c r="J39" s="47">
        <v>328</v>
      </c>
      <c r="K39" s="47">
        <v>68</v>
      </c>
      <c r="L39" s="47">
        <v>260</v>
      </c>
    </row>
    <row r="40" spans="1:12" s="48" customFormat="1" ht="21" customHeight="1">
      <c r="A40" s="66"/>
      <c r="B40" s="66"/>
      <c r="C40" s="67" t="s">
        <v>38</v>
      </c>
      <c r="D40" s="68"/>
      <c r="E40" s="69"/>
      <c r="F40" s="70">
        <v>390</v>
      </c>
      <c r="G40" s="71">
        <v>134</v>
      </c>
      <c r="H40" s="71">
        <v>57</v>
      </c>
      <c r="I40" s="71">
        <v>64</v>
      </c>
      <c r="J40" s="72">
        <v>256</v>
      </c>
      <c r="K40" s="72">
        <v>66</v>
      </c>
      <c r="L40" s="72">
        <v>190</v>
      </c>
    </row>
    <row r="41" spans="1:12" s="4" customFormat="1" ht="12" customHeight="1">
      <c r="B41" s="73" t="s">
        <v>39</v>
      </c>
      <c r="E41" s="74"/>
    </row>
  </sheetData>
  <mergeCells count="38">
    <mergeCell ref="C36:D36"/>
    <mergeCell ref="C37:D37"/>
    <mergeCell ref="C38:D38"/>
    <mergeCell ref="C39:D39"/>
    <mergeCell ref="C40:D40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J6:L6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1"/>
  <sheetViews>
    <sheetView zoomScaleNormal="100" workbookViewId="0"/>
  </sheetViews>
  <sheetFormatPr defaultColWidth="16.88671875" defaultRowHeight="10.8"/>
  <cols>
    <col min="1" max="1" width="0.6640625" style="120" customWidth="1"/>
    <col min="2" max="2" width="1.33203125" style="120" customWidth="1"/>
    <col min="3" max="3" width="1.44140625" style="120" customWidth="1"/>
    <col min="4" max="4" width="7.77734375" style="120" customWidth="1"/>
    <col min="5" max="5" width="3.88671875" style="121" customWidth="1"/>
    <col min="6" max="6" width="10.77734375" style="120" customWidth="1"/>
    <col min="7" max="12" width="10.44140625" style="120" customWidth="1"/>
    <col min="13" max="18" width="12" style="120" customWidth="1"/>
    <col min="19" max="19" width="11.88671875" style="120" customWidth="1"/>
    <col min="20" max="20" width="3.88671875" style="120" customWidth="1"/>
    <col min="21" max="21" width="1.109375" style="120" customWidth="1"/>
    <col min="22" max="16384" width="16.88671875" style="120"/>
  </cols>
  <sheetData>
    <row r="1" spans="1:21" s="2" customFormat="1" ht="14.25" customHeight="1">
      <c r="A1" s="1"/>
      <c r="B1" s="1"/>
      <c r="C1" s="1"/>
      <c r="D1" s="1"/>
      <c r="E1" s="86"/>
      <c r="F1" s="1"/>
      <c r="T1" s="3"/>
      <c r="U1" s="3"/>
    </row>
    <row r="2" spans="1:21" s="2" customFormat="1" ht="21" customHeight="1">
      <c r="A2" s="4"/>
      <c r="B2" s="4"/>
      <c r="C2" s="4"/>
      <c r="D2" s="4"/>
      <c r="E2" s="5"/>
      <c r="F2" s="6"/>
    </row>
    <row r="3" spans="1:21" s="2" customFormat="1" ht="21" customHeight="1">
      <c r="B3" s="7" t="s">
        <v>40</v>
      </c>
      <c r="C3" s="4"/>
      <c r="D3" s="4"/>
      <c r="E3" s="5"/>
      <c r="F3" s="6"/>
    </row>
    <row r="4" spans="1:21" s="8" customFormat="1" ht="21" customHeight="1">
      <c r="B4" s="9"/>
      <c r="C4" s="10" t="s">
        <v>49</v>
      </c>
      <c r="D4" s="9"/>
      <c r="E4" s="11"/>
      <c r="F4" s="12"/>
      <c r="G4" s="13"/>
      <c r="H4" s="13"/>
      <c r="I4" s="13"/>
    </row>
    <row r="5" spans="1:2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2</v>
      </c>
      <c r="T5" s="87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88" t="s">
        <v>4</v>
      </c>
      <c r="G6" s="89" t="s">
        <v>50</v>
      </c>
      <c r="H6" s="88" t="s">
        <v>51</v>
      </c>
      <c r="I6" s="88" t="s">
        <v>52</v>
      </c>
      <c r="J6" s="88" t="s">
        <v>53</v>
      </c>
      <c r="K6" s="88" t="s">
        <v>54</v>
      </c>
      <c r="L6" s="88" t="s">
        <v>55</v>
      </c>
      <c r="M6" s="90" t="s">
        <v>56</v>
      </c>
      <c r="N6" s="88" t="s">
        <v>57</v>
      </c>
      <c r="O6" s="20" t="s">
        <v>58</v>
      </c>
      <c r="P6" s="20" t="s">
        <v>59</v>
      </c>
      <c r="Q6" s="20" t="s">
        <v>60</v>
      </c>
      <c r="R6" s="20" t="s">
        <v>61</v>
      </c>
      <c r="S6" s="20" t="s">
        <v>62</v>
      </c>
      <c r="T6" s="91" t="s">
        <v>63</v>
      </c>
      <c r="U6" s="92"/>
    </row>
    <row r="7" spans="1:21" s="4" customFormat="1" ht="14.25" customHeight="1">
      <c r="A7" s="24"/>
      <c r="B7" s="24"/>
      <c r="C7" s="24"/>
      <c r="D7" s="24"/>
      <c r="E7" s="25"/>
      <c r="F7" s="93"/>
      <c r="G7" s="93"/>
      <c r="H7" s="93"/>
      <c r="I7" s="93"/>
      <c r="J7" s="93"/>
      <c r="K7" s="93"/>
      <c r="L7" s="93"/>
      <c r="M7" s="94"/>
      <c r="N7" s="93"/>
      <c r="O7" s="95"/>
      <c r="P7" s="95"/>
      <c r="Q7" s="95"/>
      <c r="R7" s="95"/>
      <c r="S7" s="95"/>
      <c r="T7" s="96"/>
      <c r="U7" s="97"/>
    </row>
    <row r="8" spans="1:21" s="4" customFormat="1" ht="28.5" customHeight="1">
      <c r="A8" s="30"/>
      <c r="B8" s="30"/>
      <c r="C8" s="30"/>
      <c r="D8" s="30"/>
      <c r="E8" s="31"/>
      <c r="F8" s="93"/>
      <c r="G8" s="93"/>
      <c r="H8" s="93"/>
      <c r="I8" s="93"/>
      <c r="J8" s="93"/>
      <c r="K8" s="93"/>
      <c r="L8" s="93"/>
      <c r="M8" s="94"/>
      <c r="N8" s="93"/>
      <c r="O8" s="84"/>
      <c r="P8" s="84"/>
      <c r="Q8" s="84"/>
      <c r="R8" s="84"/>
      <c r="S8" s="84"/>
      <c r="T8" s="98"/>
      <c r="U8" s="99"/>
    </row>
    <row r="9" spans="1:2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100"/>
    </row>
    <row r="10" spans="1:21" s="48" customFormat="1" ht="21" customHeight="1">
      <c r="A10" s="35"/>
      <c r="B10" s="41" t="s">
        <v>10</v>
      </c>
      <c r="C10" s="41"/>
      <c r="D10" s="41"/>
      <c r="E10" s="101">
        <v>1</v>
      </c>
      <c r="F10" s="102">
        <v>1329591</v>
      </c>
      <c r="G10" s="103">
        <v>4904</v>
      </c>
      <c r="H10" s="104">
        <v>18379</v>
      </c>
      <c r="I10" s="63">
        <v>255297</v>
      </c>
      <c r="J10" s="47">
        <v>434536</v>
      </c>
      <c r="K10" s="47">
        <v>214615</v>
      </c>
      <c r="L10" s="47">
        <v>116596</v>
      </c>
      <c r="M10" s="47">
        <v>114622</v>
      </c>
      <c r="N10" s="47">
        <v>79650</v>
      </c>
      <c r="O10" s="105">
        <v>49167</v>
      </c>
      <c r="P10" s="105">
        <v>21751</v>
      </c>
      <c r="Q10" s="105">
        <v>7905</v>
      </c>
      <c r="R10" s="47">
        <v>6931</v>
      </c>
      <c r="S10" s="47">
        <v>5238</v>
      </c>
      <c r="T10" s="106">
        <v>1</v>
      </c>
    </row>
    <row r="11" spans="1:21" s="48" customFormat="1" ht="21" customHeight="1">
      <c r="A11" s="35"/>
      <c r="B11" s="41" t="s">
        <v>11</v>
      </c>
      <c r="C11" s="41"/>
      <c r="D11" s="41"/>
      <c r="E11" s="107">
        <v>2</v>
      </c>
      <c r="F11" s="102">
        <v>199273</v>
      </c>
      <c r="G11" s="63">
        <v>1360</v>
      </c>
      <c r="H11" s="63">
        <v>3120</v>
      </c>
      <c r="I11" s="63">
        <v>35733</v>
      </c>
      <c r="J11" s="47">
        <v>63381</v>
      </c>
      <c r="K11" s="47">
        <v>33643</v>
      </c>
      <c r="L11" s="47">
        <v>18950</v>
      </c>
      <c r="M11" s="47">
        <v>19220</v>
      </c>
      <c r="N11" s="47">
        <v>13862</v>
      </c>
      <c r="O11" s="105">
        <v>7708</v>
      </c>
      <c r="P11" s="105">
        <v>1974</v>
      </c>
      <c r="Q11" s="105">
        <v>259</v>
      </c>
      <c r="R11" s="47">
        <v>51</v>
      </c>
      <c r="S11" s="47">
        <v>12</v>
      </c>
      <c r="T11" s="108">
        <v>2</v>
      </c>
    </row>
    <row r="12" spans="1:21" s="48" customFormat="1" ht="7.5" customHeight="1">
      <c r="A12" s="35"/>
      <c r="B12" s="50"/>
      <c r="C12" s="51"/>
      <c r="D12" s="51"/>
      <c r="E12" s="107"/>
      <c r="F12" s="102"/>
      <c r="G12" s="63"/>
      <c r="H12" s="63"/>
      <c r="I12" s="63"/>
      <c r="J12" s="47"/>
      <c r="K12" s="47"/>
      <c r="L12" s="47"/>
      <c r="M12" s="47"/>
      <c r="N12" s="47"/>
      <c r="O12" s="105"/>
      <c r="P12" s="105"/>
      <c r="Q12" s="105"/>
      <c r="R12" s="47"/>
      <c r="S12" s="47"/>
      <c r="T12" s="108"/>
    </row>
    <row r="13" spans="1:21" s="48" customFormat="1" ht="21" customHeight="1">
      <c r="A13" s="35"/>
      <c r="B13" s="52" t="s">
        <v>12</v>
      </c>
      <c r="C13" s="52"/>
      <c r="D13" s="52"/>
      <c r="E13" s="107">
        <v>3</v>
      </c>
      <c r="F13" s="109">
        <v>25552</v>
      </c>
      <c r="G13" s="110">
        <v>335</v>
      </c>
      <c r="H13" s="110">
        <v>416</v>
      </c>
      <c r="I13" s="110">
        <v>4711</v>
      </c>
      <c r="J13" s="55">
        <v>7640</v>
      </c>
      <c r="K13" s="55">
        <v>4119</v>
      </c>
      <c r="L13" s="55">
        <v>2424</v>
      </c>
      <c r="M13" s="55">
        <v>2460</v>
      </c>
      <c r="N13" s="55">
        <v>1955</v>
      </c>
      <c r="O13" s="111">
        <v>1156</v>
      </c>
      <c r="P13" s="111">
        <v>308</v>
      </c>
      <c r="Q13" s="111">
        <v>23</v>
      </c>
      <c r="R13" s="55">
        <v>3</v>
      </c>
      <c r="S13" s="55">
        <v>2</v>
      </c>
      <c r="T13" s="108">
        <v>3</v>
      </c>
    </row>
    <row r="14" spans="1:21" s="48" customFormat="1" ht="7.5" customHeight="1">
      <c r="A14" s="35"/>
      <c r="B14" s="50"/>
      <c r="C14" s="50"/>
      <c r="D14" s="50"/>
      <c r="E14" s="107"/>
      <c r="F14" s="102"/>
      <c r="G14" s="112"/>
      <c r="H14" s="112"/>
      <c r="I14" s="112"/>
      <c r="J14" s="47"/>
      <c r="K14" s="47"/>
      <c r="L14" s="47"/>
      <c r="M14" s="47"/>
      <c r="N14" s="47"/>
      <c r="O14" s="105"/>
      <c r="P14" s="105"/>
      <c r="Q14" s="105"/>
      <c r="R14" s="47"/>
      <c r="S14" s="47"/>
      <c r="T14" s="108"/>
    </row>
    <row r="15" spans="1:21" s="48" customFormat="1" ht="21.75" customHeight="1">
      <c r="A15" s="35"/>
      <c r="B15" s="50"/>
      <c r="C15" s="41" t="s">
        <v>13</v>
      </c>
      <c r="D15" s="41"/>
      <c r="E15" s="107">
        <v>4</v>
      </c>
      <c r="F15" s="102">
        <v>3628</v>
      </c>
      <c r="G15" s="63">
        <v>30</v>
      </c>
      <c r="H15" s="63">
        <v>95</v>
      </c>
      <c r="I15" s="63">
        <v>624</v>
      </c>
      <c r="J15" s="47">
        <v>1073</v>
      </c>
      <c r="K15" s="47">
        <v>666</v>
      </c>
      <c r="L15" s="47">
        <v>335</v>
      </c>
      <c r="M15" s="47">
        <v>387</v>
      </c>
      <c r="N15" s="47">
        <v>288</v>
      </c>
      <c r="O15" s="105">
        <v>107</v>
      </c>
      <c r="P15" s="105">
        <v>21</v>
      </c>
      <c r="Q15" s="105">
        <v>2</v>
      </c>
      <c r="R15" s="105" t="s">
        <v>64</v>
      </c>
      <c r="S15" s="105" t="s">
        <v>64</v>
      </c>
      <c r="T15" s="108">
        <v>4</v>
      </c>
    </row>
    <row r="16" spans="1:21" s="48" customFormat="1" ht="21.75" customHeight="1">
      <c r="A16" s="35"/>
      <c r="B16" s="37"/>
      <c r="C16" s="57" t="s">
        <v>14</v>
      </c>
      <c r="D16" s="57"/>
      <c r="E16" s="107">
        <v>5</v>
      </c>
      <c r="F16" s="102">
        <v>3529</v>
      </c>
      <c r="G16" s="63">
        <v>61</v>
      </c>
      <c r="H16" s="63">
        <v>50</v>
      </c>
      <c r="I16" s="63">
        <v>692</v>
      </c>
      <c r="J16" s="47">
        <v>982</v>
      </c>
      <c r="K16" s="47">
        <v>515</v>
      </c>
      <c r="L16" s="47">
        <v>343</v>
      </c>
      <c r="M16" s="47">
        <v>320</v>
      </c>
      <c r="N16" s="47">
        <v>269</v>
      </c>
      <c r="O16" s="105">
        <v>200</v>
      </c>
      <c r="P16" s="105">
        <v>85</v>
      </c>
      <c r="Q16" s="105">
        <v>8</v>
      </c>
      <c r="R16" s="105">
        <v>2</v>
      </c>
      <c r="S16" s="47">
        <v>2</v>
      </c>
      <c r="T16" s="108">
        <v>5</v>
      </c>
    </row>
    <row r="17" spans="1:20" s="48" customFormat="1" ht="21.75" customHeight="1">
      <c r="A17" s="35"/>
      <c r="B17" s="37"/>
      <c r="C17" s="57" t="s">
        <v>15</v>
      </c>
      <c r="D17" s="57"/>
      <c r="E17" s="107">
        <v>6</v>
      </c>
      <c r="F17" s="102">
        <v>1515</v>
      </c>
      <c r="G17" s="112">
        <v>16</v>
      </c>
      <c r="H17" s="112">
        <v>20</v>
      </c>
      <c r="I17" s="112">
        <v>415</v>
      </c>
      <c r="J17" s="47">
        <v>653</v>
      </c>
      <c r="K17" s="47">
        <v>189</v>
      </c>
      <c r="L17" s="47">
        <v>84</v>
      </c>
      <c r="M17" s="47">
        <v>57</v>
      </c>
      <c r="N17" s="47">
        <v>51</v>
      </c>
      <c r="O17" s="105">
        <v>25</v>
      </c>
      <c r="P17" s="105">
        <v>5</v>
      </c>
      <c r="Q17" s="105" t="s">
        <v>64</v>
      </c>
      <c r="R17" s="105" t="s">
        <v>64</v>
      </c>
      <c r="S17" s="105" t="s">
        <v>64</v>
      </c>
      <c r="T17" s="108">
        <v>6</v>
      </c>
    </row>
    <row r="18" spans="1:20" s="48" customFormat="1" ht="21.75" customHeight="1">
      <c r="A18" s="35"/>
      <c r="B18" s="37"/>
      <c r="C18" s="57" t="s">
        <v>16</v>
      </c>
      <c r="D18" s="57"/>
      <c r="E18" s="107">
        <v>7</v>
      </c>
      <c r="F18" s="102">
        <v>1059</v>
      </c>
      <c r="G18" s="112">
        <v>18</v>
      </c>
      <c r="H18" s="112">
        <v>17</v>
      </c>
      <c r="I18" s="112">
        <v>209</v>
      </c>
      <c r="J18" s="47">
        <v>335</v>
      </c>
      <c r="K18" s="47">
        <v>148</v>
      </c>
      <c r="L18" s="47">
        <v>91</v>
      </c>
      <c r="M18" s="47">
        <v>96</v>
      </c>
      <c r="N18" s="47">
        <v>91</v>
      </c>
      <c r="O18" s="105">
        <v>39</v>
      </c>
      <c r="P18" s="105">
        <v>12</v>
      </c>
      <c r="Q18" s="105">
        <v>3</v>
      </c>
      <c r="R18" s="105" t="s">
        <v>64</v>
      </c>
      <c r="S18" s="105" t="s">
        <v>64</v>
      </c>
      <c r="T18" s="108">
        <v>7</v>
      </c>
    </row>
    <row r="19" spans="1:20" s="48" customFormat="1" ht="21.75" customHeight="1">
      <c r="A19" s="35"/>
      <c r="B19" s="37"/>
      <c r="C19" s="57" t="s">
        <v>17</v>
      </c>
      <c r="D19" s="57"/>
      <c r="E19" s="107">
        <v>8</v>
      </c>
      <c r="F19" s="102">
        <v>2287</v>
      </c>
      <c r="G19" s="112">
        <v>27</v>
      </c>
      <c r="H19" s="112">
        <v>23</v>
      </c>
      <c r="I19" s="112">
        <v>346</v>
      </c>
      <c r="J19" s="47">
        <v>592</v>
      </c>
      <c r="K19" s="47">
        <v>383</v>
      </c>
      <c r="L19" s="47">
        <v>249</v>
      </c>
      <c r="M19" s="47">
        <v>274</v>
      </c>
      <c r="N19" s="47">
        <v>226</v>
      </c>
      <c r="O19" s="105">
        <v>137</v>
      </c>
      <c r="P19" s="105">
        <v>26</v>
      </c>
      <c r="Q19" s="105">
        <v>4</v>
      </c>
      <c r="R19" s="105" t="s">
        <v>64</v>
      </c>
      <c r="S19" s="105" t="s">
        <v>64</v>
      </c>
      <c r="T19" s="108">
        <v>8</v>
      </c>
    </row>
    <row r="20" spans="1:20" s="48" customFormat="1" ht="21.75" customHeight="1">
      <c r="A20" s="35"/>
      <c r="B20" s="35"/>
      <c r="C20" s="41" t="s">
        <v>18</v>
      </c>
      <c r="D20" s="41"/>
      <c r="E20" s="113">
        <v>9</v>
      </c>
      <c r="F20" s="102">
        <v>795</v>
      </c>
      <c r="G20" s="112">
        <v>19</v>
      </c>
      <c r="H20" s="112">
        <v>10</v>
      </c>
      <c r="I20" s="112">
        <v>198</v>
      </c>
      <c r="J20" s="47">
        <v>328</v>
      </c>
      <c r="K20" s="47">
        <v>123</v>
      </c>
      <c r="L20" s="47">
        <v>51</v>
      </c>
      <c r="M20" s="47">
        <v>33</v>
      </c>
      <c r="N20" s="47">
        <v>20</v>
      </c>
      <c r="O20" s="105">
        <v>12</v>
      </c>
      <c r="P20" s="105" t="s">
        <v>64</v>
      </c>
      <c r="Q20" s="105">
        <v>1</v>
      </c>
      <c r="R20" s="105" t="s">
        <v>64</v>
      </c>
      <c r="S20" s="105" t="s">
        <v>64</v>
      </c>
      <c r="T20" s="108">
        <v>9</v>
      </c>
    </row>
    <row r="21" spans="1:20" s="48" customFormat="1" ht="21.75" customHeight="1">
      <c r="A21" s="35"/>
      <c r="B21" s="35"/>
      <c r="C21" s="41" t="s">
        <v>19</v>
      </c>
      <c r="D21" s="41"/>
      <c r="E21" s="113">
        <v>10</v>
      </c>
      <c r="F21" s="102">
        <v>957</v>
      </c>
      <c r="G21" s="114">
        <v>6</v>
      </c>
      <c r="H21" s="114">
        <v>8</v>
      </c>
      <c r="I21" s="114">
        <v>80</v>
      </c>
      <c r="J21" s="47">
        <v>214</v>
      </c>
      <c r="K21" s="47">
        <v>166</v>
      </c>
      <c r="L21" s="47">
        <v>114</v>
      </c>
      <c r="M21" s="47">
        <v>137</v>
      </c>
      <c r="N21" s="47">
        <v>138</v>
      </c>
      <c r="O21" s="105">
        <v>77</v>
      </c>
      <c r="P21" s="105">
        <v>15</v>
      </c>
      <c r="Q21" s="105">
        <v>2</v>
      </c>
      <c r="R21" s="105" t="s">
        <v>64</v>
      </c>
      <c r="S21" s="105" t="s">
        <v>64</v>
      </c>
      <c r="T21" s="108">
        <v>10</v>
      </c>
    </row>
    <row r="22" spans="1:20" s="48" customFormat="1" ht="21.75" customHeight="1">
      <c r="A22" s="35"/>
      <c r="B22" s="35"/>
      <c r="C22" s="41" t="s">
        <v>20</v>
      </c>
      <c r="D22" s="41"/>
      <c r="E22" s="113">
        <v>11</v>
      </c>
      <c r="F22" s="102">
        <v>1550</v>
      </c>
      <c r="G22" s="63">
        <v>10</v>
      </c>
      <c r="H22" s="63">
        <v>10</v>
      </c>
      <c r="I22" s="63">
        <v>145</v>
      </c>
      <c r="J22" s="47">
        <v>291</v>
      </c>
      <c r="K22" s="47">
        <v>298</v>
      </c>
      <c r="L22" s="47">
        <v>230</v>
      </c>
      <c r="M22" s="47">
        <v>251</v>
      </c>
      <c r="N22" s="47">
        <v>191</v>
      </c>
      <c r="O22" s="105">
        <v>99</v>
      </c>
      <c r="P22" s="105">
        <v>25</v>
      </c>
      <c r="Q22" s="105" t="s">
        <v>64</v>
      </c>
      <c r="R22" s="105" t="s">
        <v>64</v>
      </c>
      <c r="S22" s="105" t="s">
        <v>64</v>
      </c>
      <c r="T22" s="108">
        <v>11</v>
      </c>
    </row>
    <row r="23" spans="1:20" s="48" customFormat="1" ht="21.75" customHeight="1">
      <c r="A23" s="35"/>
      <c r="B23" s="35"/>
      <c r="C23" s="41" t="s">
        <v>21</v>
      </c>
      <c r="D23" s="41"/>
      <c r="E23" s="113">
        <v>12</v>
      </c>
      <c r="F23" s="102">
        <v>1557</v>
      </c>
      <c r="G23" s="114">
        <v>12</v>
      </c>
      <c r="H23" s="114">
        <v>4</v>
      </c>
      <c r="I23" s="114">
        <v>226</v>
      </c>
      <c r="J23" s="47">
        <v>491</v>
      </c>
      <c r="K23" s="47">
        <v>292</v>
      </c>
      <c r="L23" s="47">
        <v>173</v>
      </c>
      <c r="M23" s="47">
        <v>173</v>
      </c>
      <c r="N23" s="47">
        <v>101</v>
      </c>
      <c r="O23" s="105">
        <v>65</v>
      </c>
      <c r="P23" s="105">
        <v>20</v>
      </c>
      <c r="Q23" s="105" t="s">
        <v>64</v>
      </c>
      <c r="R23" s="105" t="s">
        <v>64</v>
      </c>
      <c r="S23" s="105" t="s">
        <v>64</v>
      </c>
      <c r="T23" s="108">
        <v>12</v>
      </c>
    </row>
    <row r="24" spans="1:20" s="48" customFormat="1" ht="21.75" customHeight="1">
      <c r="A24" s="35"/>
      <c r="B24" s="35"/>
      <c r="C24" s="41" t="s">
        <v>22</v>
      </c>
      <c r="D24" s="61"/>
      <c r="E24" s="113">
        <v>13</v>
      </c>
      <c r="F24" s="102">
        <v>521</v>
      </c>
      <c r="G24" s="114">
        <v>9</v>
      </c>
      <c r="H24" s="114">
        <v>5</v>
      </c>
      <c r="I24" s="114">
        <v>111</v>
      </c>
      <c r="J24" s="47">
        <v>169</v>
      </c>
      <c r="K24" s="47">
        <v>90</v>
      </c>
      <c r="L24" s="47">
        <v>44</v>
      </c>
      <c r="M24" s="47">
        <v>38</v>
      </c>
      <c r="N24" s="47">
        <v>23</v>
      </c>
      <c r="O24" s="105">
        <v>24</v>
      </c>
      <c r="P24" s="105">
        <v>8</v>
      </c>
      <c r="Q24" s="105" t="s">
        <v>64</v>
      </c>
      <c r="R24" s="105" t="s">
        <v>64</v>
      </c>
      <c r="S24" s="105" t="s">
        <v>64</v>
      </c>
      <c r="T24" s="108">
        <v>13</v>
      </c>
    </row>
    <row r="25" spans="1:20" s="48" customFormat="1" ht="21.75" customHeight="1">
      <c r="A25" s="35"/>
      <c r="B25" s="35"/>
      <c r="C25" s="41" t="s">
        <v>23</v>
      </c>
      <c r="D25" s="61"/>
      <c r="E25" s="113">
        <v>14</v>
      </c>
      <c r="F25" s="102">
        <v>711</v>
      </c>
      <c r="G25" s="114">
        <v>16</v>
      </c>
      <c r="H25" s="114">
        <v>6</v>
      </c>
      <c r="I25" s="114">
        <v>99</v>
      </c>
      <c r="J25" s="47">
        <v>168</v>
      </c>
      <c r="K25" s="47">
        <v>112</v>
      </c>
      <c r="L25" s="47">
        <v>78</v>
      </c>
      <c r="M25" s="47">
        <v>95</v>
      </c>
      <c r="N25" s="47">
        <v>85</v>
      </c>
      <c r="O25" s="105">
        <v>42</v>
      </c>
      <c r="P25" s="105">
        <v>9</v>
      </c>
      <c r="Q25" s="105">
        <v>1</v>
      </c>
      <c r="R25" s="105" t="s">
        <v>64</v>
      </c>
      <c r="S25" s="105" t="s">
        <v>64</v>
      </c>
      <c r="T25" s="108">
        <v>14</v>
      </c>
    </row>
    <row r="26" spans="1:20" s="48" customFormat="1" ht="21.75" customHeight="1">
      <c r="A26" s="35"/>
      <c r="B26" s="35"/>
      <c r="C26" s="41" t="s">
        <v>24</v>
      </c>
      <c r="D26" s="61"/>
      <c r="E26" s="115">
        <v>15</v>
      </c>
      <c r="F26" s="102">
        <v>966</v>
      </c>
      <c r="G26" s="114">
        <v>5</v>
      </c>
      <c r="H26" s="114">
        <v>15</v>
      </c>
      <c r="I26" s="114">
        <v>129</v>
      </c>
      <c r="J26" s="47">
        <v>239</v>
      </c>
      <c r="K26" s="47">
        <v>188</v>
      </c>
      <c r="L26" s="47">
        <v>114</v>
      </c>
      <c r="M26" s="47">
        <v>105</v>
      </c>
      <c r="N26" s="47">
        <v>98</v>
      </c>
      <c r="O26" s="105">
        <v>63</v>
      </c>
      <c r="P26" s="105">
        <v>10</v>
      </c>
      <c r="Q26" s="105" t="s">
        <v>64</v>
      </c>
      <c r="R26" s="105" t="s">
        <v>64</v>
      </c>
      <c r="S26" s="105" t="s">
        <v>64</v>
      </c>
      <c r="T26" s="108">
        <v>15</v>
      </c>
    </row>
    <row r="27" spans="1:20" s="48" customFormat="1" ht="21.75" customHeight="1">
      <c r="A27" s="35"/>
      <c r="B27" s="35"/>
      <c r="C27" s="41" t="s">
        <v>25</v>
      </c>
      <c r="D27" s="61"/>
      <c r="E27" s="115">
        <v>16</v>
      </c>
      <c r="F27" s="102">
        <v>331</v>
      </c>
      <c r="G27" s="112">
        <v>3</v>
      </c>
      <c r="H27" s="112">
        <v>9</v>
      </c>
      <c r="I27" s="112">
        <v>75</v>
      </c>
      <c r="J27" s="47">
        <v>111</v>
      </c>
      <c r="K27" s="47">
        <v>47</v>
      </c>
      <c r="L27" s="47">
        <v>31</v>
      </c>
      <c r="M27" s="47">
        <v>27</v>
      </c>
      <c r="N27" s="47">
        <v>18</v>
      </c>
      <c r="O27" s="105">
        <v>10</v>
      </c>
      <c r="P27" s="105" t="s">
        <v>64</v>
      </c>
      <c r="Q27" s="105" t="s">
        <v>64</v>
      </c>
      <c r="R27" s="105" t="s">
        <v>64</v>
      </c>
      <c r="S27" s="105" t="s">
        <v>64</v>
      </c>
      <c r="T27" s="108">
        <v>16</v>
      </c>
    </row>
    <row r="28" spans="1:20" s="48" customFormat="1" ht="21.75" customHeight="1">
      <c r="A28" s="35"/>
      <c r="B28" s="35"/>
      <c r="C28" s="41" t="s">
        <v>26</v>
      </c>
      <c r="D28" s="61"/>
      <c r="E28" s="115">
        <v>17</v>
      </c>
      <c r="F28" s="102">
        <v>328</v>
      </c>
      <c r="G28" s="112">
        <v>9</v>
      </c>
      <c r="H28" s="112">
        <v>6</v>
      </c>
      <c r="I28" s="112">
        <v>34</v>
      </c>
      <c r="J28" s="47">
        <v>64</v>
      </c>
      <c r="K28" s="47">
        <v>50</v>
      </c>
      <c r="L28" s="47">
        <v>30</v>
      </c>
      <c r="M28" s="47">
        <v>41</v>
      </c>
      <c r="N28" s="47">
        <v>43</v>
      </c>
      <c r="O28" s="105">
        <v>40</v>
      </c>
      <c r="P28" s="105">
        <v>11</v>
      </c>
      <c r="Q28" s="105" t="s">
        <v>64</v>
      </c>
      <c r="R28" s="105" t="s">
        <v>64</v>
      </c>
      <c r="S28" s="105" t="s">
        <v>64</v>
      </c>
      <c r="T28" s="108">
        <v>17</v>
      </c>
    </row>
    <row r="29" spans="1:20" s="48" customFormat="1" ht="21.75" customHeight="1">
      <c r="A29" s="35"/>
      <c r="B29" s="35"/>
      <c r="C29" s="41" t="s">
        <v>27</v>
      </c>
      <c r="D29" s="61"/>
      <c r="E29" s="115">
        <v>18</v>
      </c>
      <c r="F29" s="102">
        <v>710</v>
      </c>
      <c r="G29" s="112">
        <v>18</v>
      </c>
      <c r="H29" s="112">
        <v>8</v>
      </c>
      <c r="I29" s="112">
        <v>79</v>
      </c>
      <c r="J29" s="47">
        <v>166</v>
      </c>
      <c r="K29" s="47">
        <v>101</v>
      </c>
      <c r="L29" s="47">
        <v>71</v>
      </c>
      <c r="M29" s="47">
        <v>90</v>
      </c>
      <c r="N29" s="47">
        <v>71</v>
      </c>
      <c r="O29" s="105">
        <v>82</v>
      </c>
      <c r="P29" s="105">
        <v>23</v>
      </c>
      <c r="Q29" s="105">
        <v>1</v>
      </c>
      <c r="R29" s="105" t="s">
        <v>64</v>
      </c>
      <c r="S29" s="105" t="s">
        <v>64</v>
      </c>
      <c r="T29" s="108">
        <v>18</v>
      </c>
    </row>
    <row r="30" spans="1:20" s="48" customFormat="1" ht="21.75" customHeight="1">
      <c r="A30" s="35"/>
      <c r="B30" s="35"/>
      <c r="C30" s="41" t="s">
        <v>28</v>
      </c>
      <c r="D30" s="62"/>
      <c r="E30" s="115">
        <v>19</v>
      </c>
      <c r="F30" s="102">
        <v>89</v>
      </c>
      <c r="G30" s="63">
        <v>4</v>
      </c>
      <c r="H30" s="63">
        <v>7</v>
      </c>
      <c r="I30" s="63">
        <v>44</v>
      </c>
      <c r="J30" s="47">
        <v>28</v>
      </c>
      <c r="K30" s="47">
        <v>5</v>
      </c>
      <c r="L30" s="47">
        <v>1</v>
      </c>
      <c r="M30" s="105" t="s">
        <v>64</v>
      </c>
      <c r="N30" s="105" t="s">
        <v>64</v>
      </c>
      <c r="O30" s="105" t="s">
        <v>64</v>
      </c>
      <c r="P30" s="105" t="s">
        <v>64</v>
      </c>
      <c r="Q30" s="105" t="s">
        <v>64</v>
      </c>
      <c r="R30" s="105" t="s">
        <v>64</v>
      </c>
      <c r="S30" s="105" t="s">
        <v>64</v>
      </c>
      <c r="T30" s="108">
        <v>19</v>
      </c>
    </row>
    <row r="31" spans="1:20" s="48" customFormat="1" ht="21.75" customHeight="1">
      <c r="A31" s="35"/>
      <c r="B31" s="35"/>
      <c r="C31" s="41" t="s">
        <v>29</v>
      </c>
      <c r="D31" s="61"/>
      <c r="E31" s="115">
        <v>20</v>
      </c>
      <c r="F31" s="102">
        <v>294</v>
      </c>
      <c r="G31" s="63">
        <v>3</v>
      </c>
      <c r="H31" s="63">
        <v>3</v>
      </c>
      <c r="I31" s="63">
        <v>47</v>
      </c>
      <c r="J31" s="47">
        <v>77</v>
      </c>
      <c r="K31" s="47">
        <v>43</v>
      </c>
      <c r="L31" s="47">
        <v>25</v>
      </c>
      <c r="M31" s="47">
        <v>29</v>
      </c>
      <c r="N31" s="47">
        <v>30</v>
      </c>
      <c r="O31" s="105">
        <v>27</v>
      </c>
      <c r="P31" s="105">
        <v>10</v>
      </c>
      <c r="Q31" s="105" t="s">
        <v>64</v>
      </c>
      <c r="R31" s="105" t="s">
        <v>64</v>
      </c>
      <c r="S31" s="105" t="s">
        <v>64</v>
      </c>
      <c r="T31" s="108">
        <v>20</v>
      </c>
    </row>
    <row r="32" spans="1:20" s="48" customFormat="1" ht="21.75" customHeight="1">
      <c r="A32" s="35"/>
      <c r="B32" s="35"/>
      <c r="C32" s="41" t="s">
        <v>30</v>
      </c>
      <c r="D32" s="62"/>
      <c r="E32" s="115">
        <v>21</v>
      </c>
      <c r="F32" s="102">
        <v>729</v>
      </c>
      <c r="G32" s="63">
        <v>28</v>
      </c>
      <c r="H32" s="63">
        <v>15</v>
      </c>
      <c r="I32" s="63">
        <v>62</v>
      </c>
      <c r="J32" s="47">
        <v>153</v>
      </c>
      <c r="K32" s="47">
        <v>93</v>
      </c>
      <c r="L32" s="47">
        <v>77</v>
      </c>
      <c r="M32" s="47">
        <v>100</v>
      </c>
      <c r="N32" s="47">
        <v>104</v>
      </c>
      <c r="O32" s="105">
        <v>73</v>
      </c>
      <c r="P32" s="105">
        <v>23</v>
      </c>
      <c r="Q32" s="105" t="s">
        <v>64</v>
      </c>
      <c r="R32" s="105">
        <v>1</v>
      </c>
      <c r="S32" s="105" t="s">
        <v>64</v>
      </c>
      <c r="T32" s="108">
        <v>21</v>
      </c>
    </row>
    <row r="33" spans="1:21" s="48" customFormat="1" ht="21.75" customHeight="1">
      <c r="A33" s="35"/>
      <c r="B33" s="35"/>
      <c r="C33" s="41" t="s">
        <v>31</v>
      </c>
      <c r="D33" s="61"/>
      <c r="E33" s="115">
        <v>22</v>
      </c>
      <c r="F33" s="102">
        <v>527</v>
      </c>
      <c r="G33" s="63">
        <v>13</v>
      </c>
      <c r="H33" s="63">
        <v>15</v>
      </c>
      <c r="I33" s="63">
        <v>82</v>
      </c>
      <c r="J33" s="47">
        <v>132</v>
      </c>
      <c r="K33" s="47">
        <v>80</v>
      </c>
      <c r="L33" s="47">
        <v>66</v>
      </c>
      <c r="M33" s="47">
        <v>66</v>
      </c>
      <c r="N33" s="47">
        <v>50</v>
      </c>
      <c r="O33" s="105">
        <v>18</v>
      </c>
      <c r="P33" s="105">
        <v>4</v>
      </c>
      <c r="Q33" s="105">
        <v>1</v>
      </c>
      <c r="R33" s="105" t="s">
        <v>64</v>
      </c>
      <c r="S33" s="105" t="s">
        <v>64</v>
      </c>
      <c r="T33" s="108">
        <v>22</v>
      </c>
    </row>
    <row r="34" spans="1:21" s="48" customFormat="1" ht="21.75" customHeight="1">
      <c r="A34" s="35"/>
      <c r="B34" s="35"/>
      <c r="C34" s="41" t="s">
        <v>32</v>
      </c>
      <c r="D34" s="61"/>
      <c r="E34" s="115">
        <v>23</v>
      </c>
      <c r="F34" s="102">
        <v>282</v>
      </c>
      <c r="G34" s="63">
        <v>9</v>
      </c>
      <c r="H34" s="63">
        <v>9</v>
      </c>
      <c r="I34" s="63">
        <v>75</v>
      </c>
      <c r="J34" s="47">
        <v>106</v>
      </c>
      <c r="K34" s="47">
        <v>43</v>
      </c>
      <c r="L34" s="47">
        <v>15</v>
      </c>
      <c r="M34" s="47">
        <v>15</v>
      </c>
      <c r="N34" s="47">
        <v>7</v>
      </c>
      <c r="O34" s="105">
        <v>3</v>
      </c>
      <c r="P34" s="105" t="s">
        <v>64</v>
      </c>
      <c r="Q34" s="105" t="s">
        <v>64</v>
      </c>
      <c r="R34" s="105" t="s">
        <v>64</v>
      </c>
      <c r="S34" s="105" t="s">
        <v>64</v>
      </c>
      <c r="T34" s="108">
        <v>23</v>
      </c>
    </row>
    <row r="35" spans="1:21" s="48" customFormat="1" ht="21.75" customHeight="1">
      <c r="A35" s="35"/>
      <c r="B35" s="35"/>
      <c r="C35" s="41" t="s">
        <v>33</v>
      </c>
      <c r="D35" s="61"/>
      <c r="E35" s="115">
        <v>24</v>
      </c>
      <c r="F35" s="102">
        <v>160</v>
      </c>
      <c r="G35" s="112">
        <v>4</v>
      </c>
      <c r="H35" s="112">
        <v>19</v>
      </c>
      <c r="I35" s="112">
        <v>87</v>
      </c>
      <c r="J35" s="47">
        <v>47</v>
      </c>
      <c r="K35" s="47">
        <v>3</v>
      </c>
      <c r="L35" s="105" t="s">
        <v>64</v>
      </c>
      <c r="M35" s="105" t="s">
        <v>64</v>
      </c>
      <c r="N35" s="105" t="s">
        <v>64</v>
      </c>
      <c r="O35" s="105" t="s">
        <v>64</v>
      </c>
      <c r="P35" s="105" t="s">
        <v>64</v>
      </c>
      <c r="Q35" s="105" t="s">
        <v>64</v>
      </c>
      <c r="R35" s="105" t="s">
        <v>64</v>
      </c>
      <c r="S35" s="105" t="s">
        <v>64</v>
      </c>
      <c r="T35" s="108">
        <v>24</v>
      </c>
    </row>
    <row r="36" spans="1:21" s="48" customFormat="1" ht="21" customHeight="1">
      <c r="A36" s="35"/>
      <c r="B36" s="35"/>
      <c r="C36" s="41" t="s">
        <v>34</v>
      </c>
      <c r="D36" s="61"/>
      <c r="E36" s="115">
        <v>25</v>
      </c>
      <c r="F36" s="102">
        <v>299</v>
      </c>
      <c r="G36" s="112">
        <v>7</v>
      </c>
      <c r="H36" s="112">
        <v>24</v>
      </c>
      <c r="I36" s="112">
        <v>169</v>
      </c>
      <c r="J36" s="47">
        <v>84</v>
      </c>
      <c r="K36" s="47">
        <v>9</v>
      </c>
      <c r="L36" s="47">
        <v>1</v>
      </c>
      <c r="M36" s="47">
        <v>5</v>
      </c>
      <c r="N36" s="105" t="s">
        <v>64</v>
      </c>
      <c r="O36" s="105" t="s">
        <v>64</v>
      </c>
      <c r="P36" s="105" t="s">
        <v>64</v>
      </c>
      <c r="Q36" s="105" t="s">
        <v>64</v>
      </c>
      <c r="R36" s="105" t="s">
        <v>64</v>
      </c>
      <c r="S36" s="105" t="s">
        <v>64</v>
      </c>
      <c r="T36" s="108">
        <v>25</v>
      </c>
    </row>
    <row r="37" spans="1:21" s="48" customFormat="1" ht="21" customHeight="1">
      <c r="A37" s="35"/>
      <c r="B37" s="35"/>
      <c r="C37" s="41" t="s">
        <v>35</v>
      </c>
      <c r="D37" s="61"/>
      <c r="E37" s="115">
        <v>26</v>
      </c>
      <c r="F37" s="102">
        <v>774</v>
      </c>
      <c r="G37" s="112">
        <v>6</v>
      </c>
      <c r="H37" s="112">
        <v>16</v>
      </c>
      <c r="I37" s="112">
        <v>236</v>
      </c>
      <c r="J37" s="47">
        <v>304</v>
      </c>
      <c r="K37" s="47">
        <v>113</v>
      </c>
      <c r="L37" s="47">
        <v>38</v>
      </c>
      <c r="M37" s="47">
        <v>41</v>
      </c>
      <c r="N37" s="47">
        <v>13</v>
      </c>
      <c r="O37" s="105">
        <v>7</v>
      </c>
      <c r="P37" s="105" t="s">
        <v>64</v>
      </c>
      <c r="Q37" s="105" t="s">
        <v>64</v>
      </c>
      <c r="R37" s="105" t="s">
        <v>64</v>
      </c>
      <c r="S37" s="105" t="s">
        <v>64</v>
      </c>
      <c r="T37" s="108">
        <v>26</v>
      </c>
    </row>
    <row r="38" spans="1:21" s="65" customFormat="1" ht="21" customHeight="1">
      <c r="A38" s="35"/>
      <c r="B38" s="35"/>
      <c r="C38" s="41" t="s">
        <v>36</v>
      </c>
      <c r="D38" s="64"/>
      <c r="E38" s="115">
        <v>27</v>
      </c>
      <c r="F38" s="102">
        <v>1071</v>
      </c>
      <c r="G38" s="112">
        <v>1</v>
      </c>
      <c r="H38" s="112">
        <v>13</v>
      </c>
      <c r="I38" s="112">
        <v>219</v>
      </c>
      <c r="J38" s="112">
        <v>416</v>
      </c>
      <c r="K38" s="112">
        <v>227</v>
      </c>
      <c r="L38" s="112">
        <v>109</v>
      </c>
      <c r="M38" s="112">
        <v>54</v>
      </c>
      <c r="N38" s="112">
        <v>29</v>
      </c>
      <c r="O38" s="56">
        <v>3</v>
      </c>
      <c r="P38" s="56" t="s">
        <v>64</v>
      </c>
      <c r="Q38" s="56" t="s">
        <v>64</v>
      </c>
      <c r="R38" s="56" t="s">
        <v>64</v>
      </c>
      <c r="S38" s="56" t="s">
        <v>64</v>
      </c>
      <c r="T38" s="108">
        <v>27</v>
      </c>
    </row>
    <row r="39" spans="1:21" s="48" customFormat="1" ht="21" customHeight="1">
      <c r="A39" s="35"/>
      <c r="B39" s="35"/>
      <c r="C39" s="41" t="s">
        <v>37</v>
      </c>
      <c r="D39" s="61"/>
      <c r="E39" s="115">
        <v>28</v>
      </c>
      <c r="F39" s="102">
        <v>493</v>
      </c>
      <c r="G39" s="114">
        <v>1</v>
      </c>
      <c r="H39" s="114">
        <v>5</v>
      </c>
      <c r="I39" s="114">
        <v>147</v>
      </c>
      <c r="J39" s="112">
        <v>236</v>
      </c>
      <c r="K39" s="112">
        <v>64</v>
      </c>
      <c r="L39" s="112">
        <v>21</v>
      </c>
      <c r="M39" s="112">
        <v>14</v>
      </c>
      <c r="N39" s="112">
        <v>5</v>
      </c>
      <c r="O39" s="56" t="s">
        <v>64</v>
      </c>
      <c r="P39" s="56" t="s">
        <v>64</v>
      </c>
      <c r="Q39" s="56" t="s">
        <v>64</v>
      </c>
      <c r="R39" s="56" t="s">
        <v>64</v>
      </c>
      <c r="S39" s="56" t="s">
        <v>64</v>
      </c>
      <c r="T39" s="108">
        <v>28</v>
      </c>
    </row>
    <row r="40" spans="1:21" s="48" customFormat="1" ht="21" customHeight="1">
      <c r="A40" s="66"/>
      <c r="B40" s="66"/>
      <c r="C40" s="67" t="s">
        <v>38</v>
      </c>
      <c r="D40" s="68"/>
      <c r="E40" s="116">
        <v>29</v>
      </c>
      <c r="F40" s="117">
        <v>390</v>
      </c>
      <c r="G40" s="71" t="s">
        <v>64</v>
      </c>
      <c r="H40" s="72">
        <v>4</v>
      </c>
      <c r="I40" s="72">
        <v>81</v>
      </c>
      <c r="J40" s="72">
        <v>181</v>
      </c>
      <c r="K40" s="72">
        <v>71</v>
      </c>
      <c r="L40" s="72">
        <v>33</v>
      </c>
      <c r="M40" s="72">
        <v>12</v>
      </c>
      <c r="N40" s="72">
        <v>4</v>
      </c>
      <c r="O40" s="71">
        <v>3</v>
      </c>
      <c r="P40" s="71">
        <v>1</v>
      </c>
      <c r="Q40" s="71" t="s">
        <v>64</v>
      </c>
      <c r="R40" s="71" t="s">
        <v>64</v>
      </c>
      <c r="S40" s="71" t="s">
        <v>64</v>
      </c>
      <c r="T40" s="118">
        <v>29</v>
      </c>
      <c r="U40" s="119"/>
    </row>
    <row r="41" spans="1:21" s="4" customFormat="1" ht="12" customHeight="1">
      <c r="B41" s="73" t="s">
        <v>65</v>
      </c>
      <c r="E41" s="74"/>
    </row>
  </sheetData>
  <mergeCells count="45">
    <mergeCell ref="C38:D38"/>
    <mergeCell ref="C39:D39"/>
    <mergeCell ref="C40:D40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41"/>
  <sheetViews>
    <sheetView zoomScaleNormal="100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7.77734375" style="75" customWidth="1"/>
    <col min="5" max="5" width="3.88671875" style="76" customWidth="1"/>
    <col min="6" max="6" width="10.77734375" style="75" customWidth="1"/>
    <col min="7" max="19" width="10.44140625" style="75" customWidth="1"/>
    <col min="20" max="20" width="10.33203125" style="75" customWidth="1"/>
    <col min="21" max="21" width="3.88671875" style="75" customWidth="1"/>
    <col min="22" max="22" width="1.109375" style="75" customWidth="1"/>
    <col min="23" max="16384" width="16.88671875" style="75"/>
  </cols>
  <sheetData>
    <row r="1" spans="1:22" s="2" customFormat="1" ht="14.25" customHeight="1">
      <c r="A1" s="1"/>
      <c r="B1" s="1"/>
      <c r="C1" s="1"/>
      <c r="D1" s="1"/>
      <c r="E1" s="86"/>
      <c r="F1" s="1"/>
      <c r="T1" s="3"/>
      <c r="U1" s="3"/>
      <c r="V1" s="3"/>
    </row>
    <row r="2" spans="1:22" s="2" customFormat="1" ht="21" customHeight="1">
      <c r="A2" s="4"/>
      <c r="B2" s="4"/>
      <c r="C2" s="4"/>
      <c r="D2" s="4"/>
      <c r="E2" s="5"/>
      <c r="F2" s="6"/>
    </row>
    <row r="3" spans="1:22" s="2" customFormat="1" ht="21" customHeight="1">
      <c r="B3" s="7" t="s">
        <v>40</v>
      </c>
      <c r="C3" s="4"/>
      <c r="D3" s="4"/>
      <c r="E3" s="5"/>
      <c r="F3" s="6"/>
    </row>
    <row r="4" spans="1:22" s="8" customFormat="1" ht="21" customHeight="1">
      <c r="B4" s="9"/>
      <c r="C4" s="10" t="s">
        <v>66</v>
      </c>
      <c r="D4" s="9"/>
      <c r="E4" s="11"/>
      <c r="F4" s="12"/>
      <c r="G4" s="13"/>
      <c r="H4" s="13"/>
      <c r="I4" s="13"/>
    </row>
    <row r="5" spans="1:2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2</v>
      </c>
      <c r="U5" s="87"/>
    </row>
    <row r="6" spans="1:22" s="4" customFormat="1" ht="14.25" customHeight="1" thickTop="1">
      <c r="A6" s="18" t="s">
        <v>3</v>
      </c>
      <c r="B6" s="18"/>
      <c r="C6" s="18"/>
      <c r="D6" s="18"/>
      <c r="E6" s="19"/>
      <c r="F6" s="122" t="s">
        <v>4</v>
      </c>
      <c r="G6" s="123" t="s">
        <v>67</v>
      </c>
      <c r="H6" s="122" t="s">
        <v>68</v>
      </c>
      <c r="I6" s="122" t="s">
        <v>69</v>
      </c>
      <c r="J6" s="122" t="s">
        <v>70</v>
      </c>
      <c r="K6" s="122" t="s">
        <v>71</v>
      </c>
      <c r="L6" s="122" t="s">
        <v>72</v>
      </c>
      <c r="M6" s="124" t="s">
        <v>73</v>
      </c>
      <c r="N6" s="125" t="s">
        <v>74</v>
      </c>
      <c r="O6" s="125" t="s">
        <v>75</v>
      </c>
      <c r="P6" s="125" t="s">
        <v>76</v>
      </c>
      <c r="Q6" s="125" t="s">
        <v>77</v>
      </c>
      <c r="R6" s="125" t="s">
        <v>78</v>
      </c>
      <c r="S6" s="125" t="s">
        <v>79</v>
      </c>
      <c r="T6" s="126" t="s">
        <v>80</v>
      </c>
      <c r="U6" s="91" t="s">
        <v>63</v>
      </c>
      <c r="V6" s="92"/>
    </row>
    <row r="7" spans="1:22" s="4" customFormat="1" ht="14.25" customHeight="1">
      <c r="A7" s="24"/>
      <c r="B7" s="24"/>
      <c r="C7" s="24"/>
      <c r="D7" s="24"/>
      <c r="E7" s="25"/>
      <c r="F7" s="127"/>
      <c r="G7" s="127"/>
      <c r="H7" s="127"/>
      <c r="I7" s="127"/>
      <c r="J7" s="127"/>
      <c r="K7" s="127"/>
      <c r="L7" s="127"/>
      <c r="M7" s="128"/>
      <c r="N7" s="129"/>
      <c r="O7" s="129"/>
      <c r="P7" s="129"/>
      <c r="Q7" s="129"/>
      <c r="R7" s="129"/>
      <c r="S7" s="129"/>
      <c r="T7" s="130"/>
      <c r="U7" s="96"/>
      <c r="V7" s="97"/>
    </row>
    <row r="8" spans="1:22" s="4" customFormat="1" ht="28.5" customHeight="1">
      <c r="A8" s="30"/>
      <c r="B8" s="30"/>
      <c r="C8" s="30"/>
      <c r="D8" s="30"/>
      <c r="E8" s="31"/>
      <c r="F8" s="127"/>
      <c r="G8" s="127"/>
      <c r="H8" s="127"/>
      <c r="I8" s="127"/>
      <c r="J8" s="127"/>
      <c r="K8" s="127"/>
      <c r="L8" s="127"/>
      <c r="M8" s="128"/>
      <c r="N8" s="131"/>
      <c r="O8" s="131"/>
      <c r="P8" s="131"/>
      <c r="Q8" s="131"/>
      <c r="R8" s="131"/>
      <c r="S8" s="131"/>
      <c r="T8" s="132"/>
      <c r="U8" s="98"/>
      <c r="V8" s="99"/>
    </row>
    <row r="9" spans="1:2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39">
        <v>15</v>
      </c>
      <c r="U9" s="100"/>
    </row>
    <row r="10" spans="1:22" s="48" customFormat="1" ht="21" customHeight="1">
      <c r="A10" s="35"/>
      <c r="B10" s="41" t="s">
        <v>10</v>
      </c>
      <c r="C10" s="41"/>
      <c r="D10" s="41"/>
      <c r="E10" s="101">
        <v>1</v>
      </c>
      <c r="F10" s="43">
        <v>1329591</v>
      </c>
      <c r="G10" s="44">
        <v>120658</v>
      </c>
      <c r="H10" s="45">
        <v>457264</v>
      </c>
      <c r="I10" s="46">
        <v>210208</v>
      </c>
      <c r="J10" s="105">
        <v>164627</v>
      </c>
      <c r="K10" s="105">
        <v>88294</v>
      </c>
      <c r="L10" s="105">
        <v>83683</v>
      </c>
      <c r="M10" s="105">
        <v>46830</v>
      </c>
      <c r="N10" s="105">
        <v>47800</v>
      </c>
      <c r="O10" s="105">
        <v>41621</v>
      </c>
      <c r="P10" s="105">
        <v>21647</v>
      </c>
      <c r="Q10" s="105">
        <v>20874</v>
      </c>
      <c r="R10" s="105">
        <v>15784</v>
      </c>
      <c r="S10" s="105">
        <v>7781</v>
      </c>
      <c r="T10" s="105">
        <v>2520</v>
      </c>
      <c r="U10" s="106">
        <v>1</v>
      </c>
    </row>
    <row r="11" spans="1:22" s="48" customFormat="1" ht="21" customHeight="1">
      <c r="A11" s="35"/>
      <c r="B11" s="41" t="s">
        <v>11</v>
      </c>
      <c r="C11" s="41"/>
      <c r="D11" s="41"/>
      <c r="E11" s="107">
        <v>2</v>
      </c>
      <c r="F11" s="43">
        <v>199273</v>
      </c>
      <c r="G11" s="46">
        <v>17543</v>
      </c>
      <c r="H11" s="46">
        <v>62528</v>
      </c>
      <c r="I11" s="46">
        <v>28052</v>
      </c>
      <c r="J11" s="105">
        <v>22408</v>
      </c>
      <c r="K11" s="105">
        <v>13554</v>
      </c>
      <c r="L11" s="105">
        <v>13729</v>
      </c>
      <c r="M11" s="105">
        <v>8716</v>
      </c>
      <c r="N11" s="105">
        <v>9901</v>
      </c>
      <c r="O11" s="105">
        <v>9551</v>
      </c>
      <c r="P11" s="105">
        <v>4863</v>
      </c>
      <c r="Q11" s="105">
        <v>4000</v>
      </c>
      <c r="R11" s="105">
        <v>2349</v>
      </c>
      <c r="S11" s="105">
        <v>1448</v>
      </c>
      <c r="T11" s="105">
        <v>631</v>
      </c>
      <c r="U11" s="108">
        <v>2</v>
      </c>
    </row>
    <row r="12" spans="1:22" s="48" customFormat="1" ht="7.5" customHeight="1">
      <c r="A12" s="35"/>
      <c r="B12" s="50"/>
      <c r="C12" s="51"/>
      <c r="D12" s="51"/>
      <c r="E12" s="107"/>
      <c r="F12" s="43"/>
      <c r="G12" s="46"/>
      <c r="H12" s="46"/>
      <c r="I12" s="46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8"/>
    </row>
    <row r="13" spans="1:22" s="48" customFormat="1" ht="21" customHeight="1">
      <c r="A13" s="35"/>
      <c r="B13" s="52" t="s">
        <v>12</v>
      </c>
      <c r="C13" s="52"/>
      <c r="D13" s="52"/>
      <c r="E13" s="107">
        <v>3</v>
      </c>
      <c r="F13" s="53">
        <v>25552</v>
      </c>
      <c r="G13" s="54">
        <v>2313</v>
      </c>
      <c r="H13" s="54">
        <v>7110</v>
      </c>
      <c r="I13" s="54">
        <v>2818</v>
      </c>
      <c r="J13" s="111">
        <v>2508</v>
      </c>
      <c r="K13" s="111">
        <v>1781</v>
      </c>
      <c r="L13" s="111">
        <v>1868</v>
      </c>
      <c r="M13" s="111">
        <v>1279</v>
      </c>
      <c r="N13" s="111">
        <v>1513</v>
      </c>
      <c r="O13" s="111">
        <v>1677</v>
      </c>
      <c r="P13" s="111">
        <v>935</v>
      </c>
      <c r="Q13" s="111">
        <v>823</v>
      </c>
      <c r="R13" s="111">
        <v>423</v>
      </c>
      <c r="S13" s="111">
        <v>342</v>
      </c>
      <c r="T13" s="111">
        <v>162</v>
      </c>
      <c r="U13" s="108">
        <v>3</v>
      </c>
    </row>
    <row r="14" spans="1:22" s="48" customFormat="1" ht="7.5" customHeight="1">
      <c r="A14" s="35"/>
      <c r="B14" s="50"/>
      <c r="C14" s="50"/>
      <c r="D14" s="50"/>
      <c r="E14" s="107"/>
      <c r="F14" s="43"/>
      <c r="G14" s="56"/>
      <c r="H14" s="56"/>
      <c r="I14" s="56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8"/>
    </row>
    <row r="15" spans="1:22" s="48" customFormat="1" ht="21.75" customHeight="1">
      <c r="A15" s="35"/>
      <c r="B15" s="50"/>
      <c r="C15" s="41" t="s">
        <v>13</v>
      </c>
      <c r="D15" s="41"/>
      <c r="E15" s="107">
        <v>4</v>
      </c>
      <c r="F15" s="43">
        <v>3628</v>
      </c>
      <c r="G15" s="46">
        <v>336</v>
      </c>
      <c r="H15" s="46">
        <v>760</v>
      </c>
      <c r="I15" s="46">
        <v>332</v>
      </c>
      <c r="J15" s="105">
        <v>256</v>
      </c>
      <c r="K15" s="105">
        <v>196</v>
      </c>
      <c r="L15" s="105">
        <v>241</v>
      </c>
      <c r="M15" s="105">
        <v>244</v>
      </c>
      <c r="N15" s="105">
        <v>336</v>
      </c>
      <c r="O15" s="105">
        <v>409</v>
      </c>
      <c r="P15" s="105">
        <v>229</v>
      </c>
      <c r="Q15" s="105">
        <v>193</v>
      </c>
      <c r="R15" s="105">
        <v>69</v>
      </c>
      <c r="S15" s="105">
        <v>22</v>
      </c>
      <c r="T15" s="105">
        <v>5</v>
      </c>
      <c r="U15" s="108">
        <v>4</v>
      </c>
    </row>
    <row r="16" spans="1:22" s="48" customFormat="1" ht="21.75" customHeight="1">
      <c r="A16" s="35"/>
      <c r="B16" s="37"/>
      <c r="C16" s="57" t="s">
        <v>14</v>
      </c>
      <c r="D16" s="57"/>
      <c r="E16" s="107">
        <v>5</v>
      </c>
      <c r="F16" s="43">
        <v>3529</v>
      </c>
      <c r="G16" s="46">
        <v>311</v>
      </c>
      <c r="H16" s="46">
        <v>1072</v>
      </c>
      <c r="I16" s="46">
        <v>350</v>
      </c>
      <c r="J16" s="105">
        <v>347</v>
      </c>
      <c r="K16" s="105">
        <v>271</v>
      </c>
      <c r="L16" s="105">
        <v>281</v>
      </c>
      <c r="M16" s="105">
        <v>177</v>
      </c>
      <c r="N16" s="105">
        <v>165</v>
      </c>
      <c r="O16" s="105">
        <v>164</v>
      </c>
      <c r="P16" s="105">
        <v>93</v>
      </c>
      <c r="Q16" s="105">
        <v>91</v>
      </c>
      <c r="R16" s="105">
        <v>80</v>
      </c>
      <c r="S16" s="105">
        <v>85</v>
      </c>
      <c r="T16" s="105">
        <v>42</v>
      </c>
      <c r="U16" s="108">
        <v>5</v>
      </c>
    </row>
    <row r="17" spans="1:21" s="48" customFormat="1" ht="21.75" customHeight="1">
      <c r="A17" s="35"/>
      <c r="B17" s="37"/>
      <c r="C17" s="57" t="s">
        <v>15</v>
      </c>
      <c r="D17" s="57"/>
      <c r="E17" s="107">
        <v>6</v>
      </c>
      <c r="F17" s="43">
        <v>1515</v>
      </c>
      <c r="G17" s="56">
        <v>211</v>
      </c>
      <c r="H17" s="56">
        <v>706</v>
      </c>
      <c r="I17" s="56">
        <v>231</v>
      </c>
      <c r="J17" s="105">
        <v>146</v>
      </c>
      <c r="K17" s="105">
        <v>50</v>
      </c>
      <c r="L17" s="105">
        <v>61</v>
      </c>
      <c r="M17" s="105">
        <v>31</v>
      </c>
      <c r="N17" s="105">
        <v>29</v>
      </c>
      <c r="O17" s="105">
        <v>17</v>
      </c>
      <c r="P17" s="105">
        <v>10</v>
      </c>
      <c r="Q17" s="105">
        <v>9</v>
      </c>
      <c r="R17" s="105">
        <v>3</v>
      </c>
      <c r="S17" s="105">
        <v>10</v>
      </c>
      <c r="T17" s="105">
        <v>1</v>
      </c>
      <c r="U17" s="108">
        <v>6</v>
      </c>
    </row>
    <row r="18" spans="1:21" s="48" customFormat="1" ht="21.75" customHeight="1">
      <c r="A18" s="35"/>
      <c r="B18" s="37"/>
      <c r="C18" s="57" t="s">
        <v>16</v>
      </c>
      <c r="D18" s="57"/>
      <c r="E18" s="107">
        <v>7</v>
      </c>
      <c r="F18" s="43">
        <v>1059</v>
      </c>
      <c r="G18" s="56">
        <v>85</v>
      </c>
      <c r="H18" s="56">
        <v>305</v>
      </c>
      <c r="I18" s="56">
        <v>127</v>
      </c>
      <c r="J18" s="105">
        <v>114</v>
      </c>
      <c r="K18" s="105">
        <v>71</v>
      </c>
      <c r="L18" s="105">
        <v>84</v>
      </c>
      <c r="M18" s="105">
        <v>45</v>
      </c>
      <c r="N18" s="105">
        <v>58</v>
      </c>
      <c r="O18" s="105">
        <v>64</v>
      </c>
      <c r="P18" s="105">
        <v>29</v>
      </c>
      <c r="Q18" s="105">
        <v>29</v>
      </c>
      <c r="R18" s="105">
        <v>28</v>
      </c>
      <c r="S18" s="105">
        <v>17</v>
      </c>
      <c r="T18" s="105">
        <v>3</v>
      </c>
      <c r="U18" s="108">
        <v>7</v>
      </c>
    </row>
    <row r="19" spans="1:21" s="48" customFormat="1" ht="21.75" customHeight="1">
      <c r="A19" s="35"/>
      <c r="B19" s="37"/>
      <c r="C19" s="57" t="s">
        <v>17</v>
      </c>
      <c r="D19" s="57"/>
      <c r="E19" s="107">
        <v>8</v>
      </c>
      <c r="F19" s="43">
        <v>2287</v>
      </c>
      <c r="G19" s="56">
        <v>148</v>
      </c>
      <c r="H19" s="56">
        <v>567</v>
      </c>
      <c r="I19" s="56">
        <v>240</v>
      </c>
      <c r="J19" s="105">
        <v>274</v>
      </c>
      <c r="K19" s="105">
        <v>221</v>
      </c>
      <c r="L19" s="105">
        <v>215</v>
      </c>
      <c r="M19" s="105">
        <v>142</v>
      </c>
      <c r="N19" s="105">
        <v>131</v>
      </c>
      <c r="O19" s="105">
        <v>117</v>
      </c>
      <c r="P19" s="105">
        <v>57</v>
      </c>
      <c r="Q19" s="105">
        <v>66</v>
      </c>
      <c r="R19" s="105">
        <v>50</v>
      </c>
      <c r="S19" s="105">
        <v>35</v>
      </c>
      <c r="T19" s="105">
        <v>24</v>
      </c>
      <c r="U19" s="108">
        <v>8</v>
      </c>
    </row>
    <row r="20" spans="1:21" s="48" customFormat="1" ht="21.75" customHeight="1">
      <c r="A20" s="35"/>
      <c r="B20" s="35"/>
      <c r="C20" s="41" t="s">
        <v>18</v>
      </c>
      <c r="D20" s="41"/>
      <c r="E20" s="113">
        <v>9</v>
      </c>
      <c r="F20" s="43">
        <v>795</v>
      </c>
      <c r="G20" s="56">
        <v>108</v>
      </c>
      <c r="H20" s="56">
        <v>353</v>
      </c>
      <c r="I20" s="56">
        <v>88</v>
      </c>
      <c r="J20" s="105">
        <v>77</v>
      </c>
      <c r="K20" s="105">
        <v>31</v>
      </c>
      <c r="L20" s="105">
        <v>35</v>
      </c>
      <c r="M20" s="105">
        <v>17</v>
      </c>
      <c r="N20" s="105">
        <v>15</v>
      </c>
      <c r="O20" s="105">
        <v>13</v>
      </c>
      <c r="P20" s="105">
        <v>8</v>
      </c>
      <c r="Q20" s="105">
        <v>9</v>
      </c>
      <c r="R20" s="105">
        <v>5</v>
      </c>
      <c r="S20" s="105">
        <v>19</v>
      </c>
      <c r="T20" s="105">
        <v>17</v>
      </c>
      <c r="U20" s="108">
        <v>9</v>
      </c>
    </row>
    <row r="21" spans="1:21" s="48" customFormat="1" ht="21.75" customHeight="1">
      <c r="A21" s="35"/>
      <c r="B21" s="35"/>
      <c r="C21" s="41" t="s">
        <v>19</v>
      </c>
      <c r="D21" s="41"/>
      <c r="E21" s="113">
        <v>10</v>
      </c>
      <c r="F21" s="43">
        <v>957</v>
      </c>
      <c r="G21" s="60">
        <v>40</v>
      </c>
      <c r="H21" s="60">
        <v>110</v>
      </c>
      <c r="I21" s="60">
        <v>90</v>
      </c>
      <c r="J21" s="105">
        <v>120</v>
      </c>
      <c r="K21" s="105">
        <v>79</v>
      </c>
      <c r="L21" s="105">
        <v>98</v>
      </c>
      <c r="M21" s="105">
        <v>85</v>
      </c>
      <c r="N21" s="105">
        <v>105</v>
      </c>
      <c r="O21" s="105">
        <v>87</v>
      </c>
      <c r="P21" s="105">
        <v>55</v>
      </c>
      <c r="Q21" s="105">
        <v>50</v>
      </c>
      <c r="R21" s="105">
        <v>22</v>
      </c>
      <c r="S21" s="105">
        <v>12</v>
      </c>
      <c r="T21" s="105">
        <v>4</v>
      </c>
      <c r="U21" s="108">
        <v>10</v>
      </c>
    </row>
    <row r="22" spans="1:21" s="48" customFormat="1" ht="21.75" customHeight="1">
      <c r="A22" s="35"/>
      <c r="B22" s="35"/>
      <c r="C22" s="41" t="s">
        <v>20</v>
      </c>
      <c r="D22" s="41"/>
      <c r="E22" s="113">
        <v>11</v>
      </c>
      <c r="F22" s="43">
        <v>1550</v>
      </c>
      <c r="G22" s="46">
        <v>87</v>
      </c>
      <c r="H22" s="46">
        <v>213</v>
      </c>
      <c r="I22" s="46">
        <v>138</v>
      </c>
      <c r="J22" s="105">
        <v>116</v>
      </c>
      <c r="K22" s="105">
        <v>80</v>
      </c>
      <c r="L22" s="105">
        <v>114</v>
      </c>
      <c r="M22" s="105">
        <v>93</v>
      </c>
      <c r="N22" s="105">
        <v>144</v>
      </c>
      <c r="O22" s="105">
        <v>209</v>
      </c>
      <c r="P22" s="105">
        <v>162</v>
      </c>
      <c r="Q22" s="105">
        <v>131</v>
      </c>
      <c r="R22" s="105">
        <v>48</v>
      </c>
      <c r="S22" s="105">
        <v>12</v>
      </c>
      <c r="T22" s="105">
        <v>3</v>
      </c>
      <c r="U22" s="108">
        <v>11</v>
      </c>
    </row>
    <row r="23" spans="1:21" s="48" customFormat="1" ht="21.75" customHeight="1">
      <c r="A23" s="35"/>
      <c r="B23" s="35"/>
      <c r="C23" s="41" t="s">
        <v>21</v>
      </c>
      <c r="D23" s="41"/>
      <c r="E23" s="113">
        <v>12</v>
      </c>
      <c r="F23" s="43">
        <v>1557</v>
      </c>
      <c r="G23" s="60">
        <v>132</v>
      </c>
      <c r="H23" s="60">
        <v>618</v>
      </c>
      <c r="I23" s="60">
        <v>234</v>
      </c>
      <c r="J23" s="105">
        <v>181</v>
      </c>
      <c r="K23" s="105">
        <v>111</v>
      </c>
      <c r="L23" s="105">
        <v>90</v>
      </c>
      <c r="M23" s="105">
        <v>41</v>
      </c>
      <c r="N23" s="105">
        <v>38</v>
      </c>
      <c r="O23" s="105">
        <v>37</v>
      </c>
      <c r="P23" s="105">
        <v>26</v>
      </c>
      <c r="Q23" s="105">
        <v>14</v>
      </c>
      <c r="R23" s="105">
        <v>10</v>
      </c>
      <c r="S23" s="105">
        <v>17</v>
      </c>
      <c r="T23" s="105">
        <v>8</v>
      </c>
      <c r="U23" s="108">
        <v>12</v>
      </c>
    </row>
    <row r="24" spans="1:21" s="48" customFormat="1" ht="21.75" customHeight="1">
      <c r="A24" s="35"/>
      <c r="B24" s="35"/>
      <c r="C24" s="41" t="s">
        <v>22</v>
      </c>
      <c r="D24" s="61"/>
      <c r="E24" s="113">
        <v>13</v>
      </c>
      <c r="F24" s="43">
        <v>521</v>
      </c>
      <c r="G24" s="60">
        <v>83</v>
      </c>
      <c r="H24" s="60">
        <v>174</v>
      </c>
      <c r="I24" s="60">
        <v>53</v>
      </c>
      <c r="J24" s="105">
        <v>51</v>
      </c>
      <c r="K24" s="105">
        <v>41</v>
      </c>
      <c r="L24" s="105">
        <v>41</v>
      </c>
      <c r="M24" s="105">
        <v>16</v>
      </c>
      <c r="N24" s="105">
        <v>10</v>
      </c>
      <c r="O24" s="105">
        <v>13</v>
      </c>
      <c r="P24" s="105">
        <v>9</v>
      </c>
      <c r="Q24" s="105">
        <v>10</v>
      </c>
      <c r="R24" s="105">
        <v>8</v>
      </c>
      <c r="S24" s="105">
        <v>8</v>
      </c>
      <c r="T24" s="105">
        <v>4</v>
      </c>
      <c r="U24" s="108">
        <v>13</v>
      </c>
    </row>
    <row r="25" spans="1:21" s="48" customFormat="1" ht="21.75" customHeight="1">
      <c r="A25" s="35"/>
      <c r="B25" s="35"/>
      <c r="C25" s="41" t="s">
        <v>23</v>
      </c>
      <c r="D25" s="61"/>
      <c r="E25" s="113">
        <v>14</v>
      </c>
      <c r="F25" s="43">
        <v>711</v>
      </c>
      <c r="G25" s="60">
        <v>55</v>
      </c>
      <c r="H25" s="60">
        <v>199</v>
      </c>
      <c r="I25" s="60">
        <v>65</v>
      </c>
      <c r="J25" s="105">
        <v>90</v>
      </c>
      <c r="K25" s="105">
        <v>76</v>
      </c>
      <c r="L25" s="105">
        <v>71</v>
      </c>
      <c r="M25" s="105">
        <v>33</v>
      </c>
      <c r="N25" s="105">
        <v>36</v>
      </c>
      <c r="O25" s="105">
        <v>36</v>
      </c>
      <c r="P25" s="105">
        <v>9</v>
      </c>
      <c r="Q25" s="105">
        <v>14</v>
      </c>
      <c r="R25" s="105">
        <v>4</v>
      </c>
      <c r="S25" s="105">
        <v>21</v>
      </c>
      <c r="T25" s="105">
        <v>2</v>
      </c>
      <c r="U25" s="108">
        <v>14</v>
      </c>
    </row>
    <row r="26" spans="1:21" s="48" customFormat="1" ht="21.75" customHeight="1">
      <c r="A26" s="35"/>
      <c r="B26" s="35"/>
      <c r="C26" s="41" t="s">
        <v>24</v>
      </c>
      <c r="D26" s="61"/>
      <c r="E26" s="115">
        <v>15</v>
      </c>
      <c r="F26" s="43">
        <v>966</v>
      </c>
      <c r="G26" s="60">
        <v>77</v>
      </c>
      <c r="H26" s="60">
        <v>228</v>
      </c>
      <c r="I26" s="60">
        <v>76</v>
      </c>
      <c r="J26" s="105">
        <v>79</v>
      </c>
      <c r="K26" s="105">
        <v>55</v>
      </c>
      <c r="L26" s="105">
        <v>64</v>
      </c>
      <c r="M26" s="105">
        <v>55</v>
      </c>
      <c r="N26" s="105">
        <v>90</v>
      </c>
      <c r="O26" s="105">
        <v>127</v>
      </c>
      <c r="P26" s="105">
        <v>57</v>
      </c>
      <c r="Q26" s="105">
        <v>36</v>
      </c>
      <c r="R26" s="105">
        <v>12</v>
      </c>
      <c r="S26" s="105">
        <v>9</v>
      </c>
      <c r="T26" s="105">
        <v>1</v>
      </c>
      <c r="U26" s="108">
        <v>15</v>
      </c>
    </row>
    <row r="27" spans="1:21" s="48" customFormat="1" ht="21.75" customHeight="1">
      <c r="A27" s="35"/>
      <c r="B27" s="35"/>
      <c r="C27" s="41" t="s">
        <v>25</v>
      </c>
      <c r="D27" s="61"/>
      <c r="E27" s="115">
        <v>16</v>
      </c>
      <c r="F27" s="43">
        <v>331</v>
      </c>
      <c r="G27" s="56">
        <v>28</v>
      </c>
      <c r="H27" s="56">
        <v>60</v>
      </c>
      <c r="I27" s="56">
        <v>30</v>
      </c>
      <c r="J27" s="105">
        <v>20</v>
      </c>
      <c r="K27" s="105">
        <v>31</v>
      </c>
      <c r="L27" s="105">
        <v>29</v>
      </c>
      <c r="M27" s="105">
        <v>23</v>
      </c>
      <c r="N27" s="105">
        <v>27</v>
      </c>
      <c r="O27" s="105">
        <v>43</v>
      </c>
      <c r="P27" s="105">
        <v>23</v>
      </c>
      <c r="Q27" s="105">
        <v>13</v>
      </c>
      <c r="R27" s="105">
        <v>4</v>
      </c>
      <c r="S27" s="105" t="s">
        <v>64</v>
      </c>
      <c r="T27" s="105" t="s">
        <v>64</v>
      </c>
      <c r="U27" s="108">
        <v>16</v>
      </c>
    </row>
    <row r="28" spans="1:21" s="48" customFormat="1" ht="21.75" customHeight="1">
      <c r="A28" s="35"/>
      <c r="B28" s="35"/>
      <c r="C28" s="41" t="s">
        <v>26</v>
      </c>
      <c r="D28" s="61"/>
      <c r="E28" s="115">
        <v>17</v>
      </c>
      <c r="F28" s="43">
        <v>328</v>
      </c>
      <c r="G28" s="56">
        <v>15</v>
      </c>
      <c r="H28" s="56">
        <v>59</v>
      </c>
      <c r="I28" s="56">
        <v>31</v>
      </c>
      <c r="J28" s="105">
        <v>30</v>
      </c>
      <c r="K28" s="105">
        <v>26</v>
      </c>
      <c r="L28" s="105">
        <v>29</v>
      </c>
      <c r="M28" s="105">
        <v>23</v>
      </c>
      <c r="N28" s="105">
        <v>23</v>
      </c>
      <c r="O28" s="105">
        <v>36</v>
      </c>
      <c r="P28" s="105">
        <v>22</v>
      </c>
      <c r="Q28" s="105">
        <v>20</v>
      </c>
      <c r="R28" s="105">
        <v>3</v>
      </c>
      <c r="S28" s="105">
        <v>6</v>
      </c>
      <c r="T28" s="105">
        <v>5</v>
      </c>
      <c r="U28" s="108">
        <v>17</v>
      </c>
    </row>
    <row r="29" spans="1:21" s="48" customFormat="1" ht="21.75" customHeight="1">
      <c r="A29" s="35"/>
      <c r="B29" s="35"/>
      <c r="C29" s="41" t="s">
        <v>27</v>
      </c>
      <c r="D29" s="61"/>
      <c r="E29" s="115">
        <v>18</v>
      </c>
      <c r="F29" s="43">
        <v>710</v>
      </c>
      <c r="G29" s="56">
        <v>60</v>
      </c>
      <c r="H29" s="56">
        <v>129</v>
      </c>
      <c r="I29" s="56">
        <v>47</v>
      </c>
      <c r="J29" s="105">
        <v>48</v>
      </c>
      <c r="K29" s="105">
        <v>27</v>
      </c>
      <c r="L29" s="105">
        <v>47</v>
      </c>
      <c r="M29" s="105">
        <v>50</v>
      </c>
      <c r="N29" s="105">
        <v>56</v>
      </c>
      <c r="O29" s="105">
        <v>88</v>
      </c>
      <c r="P29" s="105">
        <v>61</v>
      </c>
      <c r="Q29" s="105">
        <v>49</v>
      </c>
      <c r="R29" s="105">
        <v>18</v>
      </c>
      <c r="S29" s="105">
        <v>12</v>
      </c>
      <c r="T29" s="105">
        <v>18</v>
      </c>
      <c r="U29" s="108">
        <v>18</v>
      </c>
    </row>
    <row r="30" spans="1:21" s="48" customFormat="1" ht="21.75" customHeight="1">
      <c r="A30" s="35"/>
      <c r="B30" s="35"/>
      <c r="C30" s="41" t="s">
        <v>28</v>
      </c>
      <c r="D30" s="62"/>
      <c r="E30" s="115">
        <v>19</v>
      </c>
      <c r="F30" s="43">
        <v>89</v>
      </c>
      <c r="G30" s="46">
        <v>17</v>
      </c>
      <c r="H30" s="46">
        <v>36</v>
      </c>
      <c r="I30" s="46">
        <v>14</v>
      </c>
      <c r="J30" s="105">
        <v>8</v>
      </c>
      <c r="K30" s="105">
        <v>3</v>
      </c>
      <c r="L30" s="105" t="s">
        <v>64</v>
      </c>
      <c r="M30" s="105">
        <v>2</v>
      </c>
      <c r="N30" s="105">
        <v>3</v>
      </c>
      <c r="O30" s="105">
        <v>2</v>
      </c>
      <c r="P30" s="105">
        <v>2</v>
      </c>
      <c r="Q30" s="105">
        <v>2</v>
      </c>
      <c r="R30" s="105" t="s">
        <v>64</v>
      </c>
      <c r="S30" s="105" t="s">
        <v>64</v>
      </c>
      <c r="T30" s="105" t="s">
        <v>64</v>
      </c>
      <c r="U30" s="108">
        <v>19</v>
      </c>
    </row>
    <row r="31" spans="1:21" s="48" customFormat="1" ht="21.75" customHeight="1">
      <c r="A31" s="35"/>
      <c r="B31" s="35"/>
      <c r="C31" s="41" t="s">
        <v>29</v>
      </c>
      <c r="D31" s="61"/>
      <c r="E31" s="115">
        <v>20</v>
      </c>
      <c r="F31" s="43">
        <v>294</v>
      </c>
      <c r="G31" s="46">
        <v>30</v>
      </c>
      <c r="H31" s="46">
        <v>83</v>
      </c>
      <c r="I31" s="46">
        <v>48</v>
      </c>
      <c r="J31" s="105">
        <v>31</v>
      </c>
      <c r="K31" s="105">
        <v>21</v>
      </c>
      <c r="L31" s="105">
        <v>16</v>
      </c>
      <c r="M31" s="105">
        <v>9</v>
      </c>
      <c r="N31" s="105">
        <v>11</v>
      </c>
      <c r="O31" s="105">
        <v>19</v>
      </c>
      <c r="P31" s="105">
        <v>3</v>
      </c>
      <c r="Q31" s="105">
        <v>8</v>
      </c>
      <c r="R31" s="105">
        <v>5</v>
      </c>
      <c r="S31" s="105">
        <v>5</v>
      </c>
      <c r="T31" s="105">
        <v>5</v>
      </c>
      <c r="U31" s="108">
        <v>20</v>
      </c>
    </row>
    <row r="32" spans="1:21" s="48" customFormat="1" ht="21.75" customHeight="1">
      <c r="A32" s="35"/>
      <c r="B32" s="35"/>
      <c r="C32" s="41" t="s">
        <v>30</v>
      </c>
      <c r="D32" s="62"/>
      <c r="E32" s="115">
        <v>21</v>
      </c>
      <c r="F32" s="43">
        <v>729</v>
      </c>
      <c r="G32" s="46">
        <v>42</v>
      </c>
      <c r="H32" s="46">
        <v>115</v>
      </c>
      <c r="I32" s="46">
        <v>55</v>
      </c>
      <c r="J32" s="105">
        <v>59</v>
      </c>
      <c r="K32" s="105">
        <v>55</v>
      </c>
      <c r="L32" s="105">
        <v>59</v>
      </c>
      <c r="M32" s="105">
        <v>56</v>
      </c>
      <c r="N32" s="105">
        <v>77</v>
      </c>
      <c r="O32" s="105">
        <v>81</v>
      </c>
      <c r="P32" s="105">
        <v>36</v>
      </c>
      <c r="Q32" s="105">
        <v>33</v>
      </c>
      <c r="R32" s="105">
        <v>24</v>
      </c>
      <c r="S32" s="105">
        <v>25</v>
      </c>
      <c r="T32" s="105">
        <v>12</v>
      </c>
      <c r="U32" s="108">
        <v>21</v>
      </c>
    </row>
    <row r="33" spans="1:22" s="48" customFormat="1" ht="21.75" customHeight="1">
      <c r="A33" s="35"/>
      <c r="B33" s="35"/>
      <c r="C33" s="41" t="s">
        <v>31</v>
      </c>
      <c r="D33" s="61"/>
      <c r="E33" s="115">
        <v>22</v>
      </c>
      <c r="F33" s="43">
        <v>527</v>
      </c>
      <c r="G33" s="46">
        <v>53</v>
      </c>
      <c r="H33" s="46">
        <v>91</v>
      </c>
      <c r="I33" s="46">
        <v>35</v>
      </c>
      <c r="J33" s="105">
        <v>43</v>
      </c>
      <c r="K33" s="105">
        <v>40</v>
      </c>
      <c r="L33" s="105">
        <v>55</v>
      </c>
      <c r="M33" s="105">
        <v>30</v>
      </c>
      <c r="N33" s="105">
        <v>55</v>
      </c>
      <c r="O33" s="105">
        <v>49</v>
      </c>
      <c r="P33" s="105">
        <v>24</v>
      </c>
      <c r="Q33" s="105">
        <v>30</v>
      </c>
      <c r="R33" s="105">
        <v>12</v>
      </c>
      <c r="S33" s="105">
        <v>7</v>
      </c>
      <c r="T33" s="105">
        <v>3</v>
      </c>
      <c r="U33" s="108">
        <v>22</v>
      </c>
    </row>
    <row r="34" spans="1:22" s="48" customFormat="1" ht="21.75" customHeight="1">
      <c r="A34" s="35"/>
      <c r="B34" s="35"/>
      <c r="C34" s="41" t="s">
        <v>32</v>
      </c>
      <c r="D34" s="61"/>
      <c r="E34" s="115">
        <v>23</v>
      </c>
      <c r="F34" s="43">
        <v>282</v>
      </c>
      <c r="G34" s="46">
        <v>25</v>
      </c>
      <c r="H34" s="46">
        <v>131</v>
      </c>
      <c r="I34" s="46">
        <v>39</v>
      </c>
      <c r="J34" s="105">
        <v>18</v>
      </c>
      <c r="K34" s="105">
        <v>16</v>
      </c>
      <c r="L34" s="105">
        <v>8</v>
      </c>
      <c r="M34" s="105">
        <v>3</v>
      </c>
      <c r="N34" s="105">
        <v>8</v>
      </c>
      <c r="O34" s="105">
        <v>8</v>
      </c>
      <c r="P34" s="105">
        <v>5</v>
      </c>
      <c r="Q34" s="105">
        <v>5</v>
      </c>
      <c r="R34" s="105">
        <v>4</v>
      </c>
      <c r="S34" s="105">
        <v>9</v>
      </c>
      <c r="T34" s="105">
        <v>3</v>
      </c>
      <c r="U34" s="108">
        <v>23</v>
      </c>
    </row>
    <row r="35" spans="1:22" s="48" customFormat="1" ht="21.75" customHeight="1">
      <c r="A35" s="35"/>
      <c r="B35" s="35"/>
      <c r="C35" s="41" t="s">
        <v>33</v>
      </c>
      <c r="D35" s="61"/>
      <c r="E35" s="115">
        <v>24</v>
      </c>
      <c r="F35" s="43">
        <v>160</v>
      </c>
      <c r="G35" s="56">
        <v>33</v>
      </c>
      <c r="H35" s="56">
        <v>33</v>
      </c>
      <c r="I35" s="56">
        <v>39</v>
      </c>
      <c r="J35" s="105">
        <v>21</v>
      </c>
      <c r="K35" s="105">
        <v>14</v>
      </c>
      <c r="L35" s="105">
        <v>12</v>
      </c>
      <c r="M35" s="105">
        <v>5</v>
      </c>
      <c r="N35" s="105">
        <v>2</v>
      </c>
      <c r="O35" s="105" t="s">
        <v>64</v>
      </c>
      <c r="P35" s="105">
        <v>1</v>
      </c>
      <c r="Q35" s="105" t="s">
        <v>64</v>
      </c>
      <c r="R35" s="105" t="s">
        <v>64</v>
      </c>
      <c r="S35" s="105" t="s">
        <v>64</v>
      </c>
      <c r="T35" s="105" t="s">
        <v>64</v>
      </c>
      <c r="U35" s="108">
        <v>24</v>
      </c>
    </row>
    <row r="36" spans="1:22" s="48" customFormat="1" ht="21" customHeight="1">
      <c r="A36" s="35"/>
      <c r="B36" s="35"/>
      <c r="C36" s="41" t="s">
        <v>34</v>
      </c>
      <c r="D36" s="61"/>
      <c r="E36" s="115">
        <v>25</v>
      </c>
      <c r="F36" s="43">
        <v>299</v>
      </c>
      <c r="G36" s="56">
        <v>84</v>
      </c>
      <c r="H36" s="56">
        <v>76</v>
      </c>
      <c r="I36" s="56">
        <v>45</v>
      </c>
      <c r="J36" s="105">
        <v>37</v>
      </c>
      <c r="K36" s="105">
        <v>26</v>
      </c>
      <c r="L36" s="105">
        <v>10</v>
      </c>
      <c r="M36" s="105">
        <v>9</v>
      </c>
      <c r="N36" s="105">
        <v>7</v>
      </c>
      <c r="O36" s="105">
        <v>4</v>
      </c>
      <c r="P36" s="105" t="s">
        <v>64</v>
      </c>
      <c r="Q36" s="105" t="s">
        <v>64</v>
      </c>
      <c r="R36" s="105">
        <v>1</v>
      </c>
      <c r="S36" s="105" t="s">
        <v>64</v>
      </c>
      <c r="T36" s="105" t="s">
        <v>64</v>
      </c>
      <c r="U36" s="108">
        <v>25</v>
      </c>
    </row>
    <row r="37" spans="1:22" s="48" customFormat="1" ht="21" customHeight="1">
      <c r="A37" s="35"/>
      <c r="B37" s="35"/>
      <c r="C37" s="41" t="s">
        <v>35</v>
      </c>
      <c r="D37" s="61"/>
      <c r="E37" s="115">
        <v>26</v>
      </c>
      <c r="F37" s="43">
        <v>774</v>
      </c>
      <c r="G37" s="56">
        <v>122</v>
      </c>
      <c r="H37" s="56">
        <v>343</v>
      </c>
      <c r="I37" s="56">
        <v>113</v>
      </c>
      <c r="J37" s="105">
        <v>70</v>
      </c>
      <c r="K37" s="105">
        <v>35</v>
      </c>
      <c r="L37" s="105">
        <v>43</v>
      </c>
      <c r="M37" s="105">
        <v>9</v>
      </c>
      <c r="N37" s="105">
        <v>11</v>
      </c>
      <c r="O37" s="105">
        <v>13</v>
      </c>
      <c r="P37" s="105">
        <v>6</v>
      </c>
      <c r="Q37" s="105">
        <v>2</v>
      </c>
      <c r="R37" s="105">
        <v>2</v>
      </c>
      <c r="S37" s="105">
        <v>3</v>
      </c>
      <c r="T37" s="105">
        <v>2</v>
      </c>
      <c r="U37" s="108">
        <v>26</v>
      </c>
    </row>
    <row r="38" spans="1:22" s="65" customFormat="1" ht="21" customHeight="1">
      <c r="A38" s="35"/>
      <c r="B38" s="35"/>
      <c r="C38" s="41" t="s">
        <v>36</v>
      </c>
      <c r="D38" s="64"/>
      <c r="E38" s="115">
        <v>27</v>
      </c>
      <c r="F38" s="43">
        <v>1071</v>
      </c>
      <c r="G38" s="56">
        <v>60</v>
      </c>
      <c r="H38" s="56">
        <v>316</v>
      </c>
      <c r="I38" s="56">
        <v>162</v>
      </c>
      <c r="J38" s="105">
        <v>154</v>
      </c>
      <c r="K38" s="105">
        <v>118</v>
      </c>
      <c r="L38" s="105">
        <v>98</v>
      </c>
      <c r="M38" s="105">
        <v>55</v>
      </c>
      <c r="N38" s="105">
        <v>51</v>
      </c>
      <c r="O38" s="105">
        <v>29</v>
      </c>
      <c r="P38" s="105">
        <v>6</v>
      </c>
      <c r="Q38" s="105">
        <v>6</v>
      </c>
      <c r="R38" s="105">
        <v>9</v>
      </c>
      <c r="S38" s="105">
        <v>7</v>
      </c>
      <c r="T38" s="105" t="s">
        <v>64</v>
      </c>
      <c r="U38" s="108">
        <v>27</v>
      </c>
    </row>
    <row r="39" spans="1:22" s="48" customFormat="1" ht="21" customHeight="1">
      <c r="A39" s="35"/>
      <c r="B39" s="35"/>
      <c r="C39" s="41" t="s">
        <v>37</v>
      </c>
      <c r="D39" s="61"/>
      <c r="E39" s="115">
        <v>28</v>
      </c>
      <c r="F39" s="43">
        <v>493</v>
      </c>
      <c r="G39" s="60">
        <v>46</v>
      </c>
      <c r="H39" s="60">
        <v>199</v>
      </c>
      <c r="I39" s="60">
        <v>83</v>
      </c>
      <c r="J39" s="105">
        <v>62</v>
      </c>
      <c r="K39" s="105">
        <v>33</v>
      </c>
      <c r="L39" s="105">
        <v>32</v>
      </c>
      <c r="M39" s="105">
        <v>15</v>
      </c>
      <c r="N39" s="105">
        <v>15</v>
      </c>
      <c r="O39" s="105">
        <v>6</v>
      </c>
      <c r="P39" s="105" t="s">
        <v>64</v>
      </c>
      <c r="Q39" s="105">
        <v>1</v>
      </c>
      <c r="R39" s="105">
        <v>1</v>
      </c>
      <c r="S39" s="105" t="s">
        <v>64</v>
      </c>
      <c r="T39" s="105" t="s">
        <v>64</v>
      </c>
      <c r="U39" s="108">
        <v>28</v>
      </c>
    </row>
    <row r="40" spans="1:22" s="48" customFormat="1" ht="21" customHeight="1">
      <c r="A40" s="66"/>
      <c r="B40" s="66"/>
      <c r="C40" s="67" t="s">
        <v>38</v>
      </c>
      <c r="D40" s="68"/>
      <c r="E40" s="116">
        <v>29</v>
      </c>
      <c r="F40" s="70">
        <v>390</v>
      </c>
      <c r="G40" s="71">
        <v>25</v>
      </c>
      <c r="H40" s="71">
        <v>134</v>
      </c>
      <c r="I40" s="71">
        <v>53</v>
      </c>
      <c r="J40" s="71">
        <v>56</v>
      </c>
      <c r="K40" s="71">
        <v>54</v>
      </c>
      <c r="L40" s="71">
        <v>35</v>
      </c>
      <c r="M40" s="71">
        <v>11</v>
      </c>
      <c r="N40" s="71">
        <v>10</v>
      </c>
      <c r="O40" s="71">
        <v>6</v>
      </c>
      <c r="P40" s="71">
        <v>2</v>
      </c>
      <c r="Q40" s="71">
        <v>2</v>
      </c>
      <c r="R40" s="71">
        <v>1</v>
      </c>
      <c r="S40" s="71">
        <v>1</v>
      </c>
      <c r="T40" s="71" t="s">
        <v>64</v>
      </c>
      <c r="U40" s="118">
        <v>29</v>
      </c>
      <c r="V40" s="119"/>
    </row>
    <row r="41" spans="1:22" s="4" customFormat="1" ht="12" customHeight="1">
      <c r="B41" s="73" t="s">
        <v>39</v>
      </c>
      <c r="E41" s="74"/>
    </row>
  </sheetData>
  <mergeCells count="46">
    <mergeCell ref="C37:D37"/>
    <mergeCell ref="C38:D38"/>
    <mergeCell ref="C39:D39"/>
    <mergeCell ref="C40:D40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2"/>
  <sheetViews>
    <sheetView zoomScaleNormal="100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7.77734375" style="75" customWidth="1"/>
    <col min="5" max="5" width="3.88671875" style="76" customWidth="1"/>
    <col min="6" max="6" width="10.77734375" style="75" customWidth="1"/>
    <col min="7" max="12" width="10.44140625" style="75" customWidth="1"/>
    <col min="13" max="18" width="12" style="75" customWidth="1"/>
    <col min="19" max="19" width="11.88671875" style="75" customWidth="1"/>
    <col min="20" max="20" width="3.88671875" style="75" customWidth="1"/>
    <col min="21" max="21" width="1.109375" style="75" customWidth="1"/>
    <col min="22" max="16384" width="16.88671875" style="75"/>
  </cols>
  <sheetData>
    <row r="1" spans="1:21" s="2" customFormat="1" ht="14.25" customHeight="1">
      <c r="A1" s="1"/>
      <c r="B1" s="1"/>
      <c r="C1" s="1"/>
      <c r="D1" s="1"/>
      <c r="E1" s="86"/>
      <c r="F1" s="1"/>
      <c r="T1" s="3"/>
      <c r="U1" s="3"/>
    </row>
    <row r="2" spans="1:21" s="2" customFormat="1" ht="21" customHeight="1">
      <c r="A2" s="4"/>
      <c r="B2" s="4"/>
      <c r="C2" s="4"/>
      <c r="D2" s="4"/>
      <c r="E2" s="5"/>
      <c r="F2" s="6"/>
    </row>
    <row r="3" spans="1:21" s="2" customFormat="1" ht="21" customHeight="1">
      <c r="B3" s="7" t="s">
        <v>40</v>
      </c>
      <c r="C3" s="4"/>
      <c r="D3" s="4"/>
      <c r="E3" s="5"/>
      <c r="F3" s="6"/>
    </row>
    <row r="4" spans="1:21" s="8" customFormat="1" ht="21" customHeight="1">
      <c r="B4" s="9"/>
      <c r="C4" s="10" t="s">
        <v>81</v>
      </c>
      <c r="D4" s="9"/>
      <c r="E4" s="11"/>
      <c r="F4" s="12"/>
      <c r="G4" s="13"/>
      <c r="H4" s="13"/>
      <c r="I4" s="13"/>
    </row>
    <row r="5" spans="1:2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82</v>
      </c>
      <c r="T5" s="87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88" t="s">
        <v>4</v>
      </c>
      <c r="G6" s="89" t="s">
        <v>83</v>
      </c>
      <c r="H6" s="88" t="s">
        <v>84</v>
      </c>
      <c r="I6" s="88" t="s">
        <v>85</v>
      </c>
      <c r="J6" s="88" t="s">
        <v>86</v>
      </c>
      <c r="K6" s="88" t="s">
        <v>87</v>
      </c>
      <c r="L6" s="88" t="s">
        <v>88</v>
      </c>
      <c r="M6" s="90" t="s">
        <v>89</v>
      </c>
      <c r="N6" s="88" t="s">
        <v>90</v>
      </c>
      <c r="O6" s="88" t="s">
        <v>91</v>
      </c>
      <c r="P6" s="133" t="s">
        <v>92</v>
      </c>
      <c r="Q6" s="134" t="s">
        <v>93</v>
      </c>
      <c r="R6" s="88" t="s">
        <v>94</v>
      </c>
      <c r="S6" s="88" t="s">
        <v>95</v>
      </c>
      <c r="T6" s="91" t="s">
        <v>63</v>
      </c>
      <c r="U6" s="92"/>
    </row>
    <row r="7" spans="1:21" s="4" customFormat="1" ht="14.25" customHeight="1">
      <c r="A7" s="24"/>
      <c r="B7" s="24"/>
      <c r="C7" s="24"/>
      <c r="D7" s="24"/>
      <c r="E7" s="25"/>
      <c r="F7" s="93"/>
      <c r="G7" s="93"/>
      <c r="H7" s="93"/>
      <c r="I7" s="93"/>
      <c r="J7" s="93"/>
      <c r="K7" s="93"/>
      <c r="L7" s="93"/>
      <c r="M7" s="94"/>
      <c r="N7" s="93"/>
      <c r="O7" s="93"/>
      <c r="P7" s="135"/>
      <c r="Q7" s="136"/>
      <c r="R7" s="93"/>
      <c r="S7" s="93"/>
      <c r="T7" s="96"/>
      <c r="U7" s="97"/>
    </row>
    <row r="8" spans="1:21" s="4" customFormat="1" ht="28.5" customHeight="1">
      <c r="A8" s="30"/>
      <c r="B8" s="30"/>
      <c r="C8" s="30"/>
      <c r="D8" s="30"/>
      <c r="E8" s="31"/>
      <c r="F8" s="93"/>
      <c r="G8" s="93"/>
      <c r="H8" s="93"/>
      <c r="I8" s="93"/>
      <c r="J8" s="93"/>
      <c r="K8" s="93"/>
      <c r="L8" s="93"/>
      <c r="M8" s="94"/>
      <c r="N8" s="93"/>
      <c r="O8" s="93"/>
      <c r="P8" s="135"/>
      <c r="Q8" s="136"/>
      <c r="R8" s="93"/>
      <c r="S8" s="93"/>
      <c r="T8" s="98"/>
      <c r="U8" s="99"/>
    </row>
    <row r="9" spans="1:2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100"/>
    </row>
    <row r="10" spans="1:21" s="48" customFormat="1" ht="21" customHeight="1">
      <c r="A10" s="35"/>
      <c r="B10" s="41" t="s">
        <v>10</v>
      </c>
      <c r="C10" s="41"/>
      <c r="D10" s="41"/>
      <c r="E10" s="101">
        <v>1</v>
      </c>
      <c r="F10" s="43">
        <v>4880368</v>
      </c>
      <c r="G10" s="44">
        <v>391756</v>
      </c>
      <c r="H10" s="45">
        <v>187007</v>
      </c>
      <c r="I10" s="46">
        <v>361433</v>
      </c>
      <c r="J10" s="47">
        <v>401484</v>
      </c>
      <c r="K10" s="47">
        <v>462526</v>
      </c>
      <c r="L10" s="47">
        <v>696773</v>
      </c>
      <c r="M10" s="47">
        <v>496568</v>
      </c>
      <c r="N10" s="47">
        <v>465413</v>
      </c>
      <c r="O10" s="47">
        <v>378161</v>
      </c>
      <c r="P10" s="47">
        <v>1039247</v>
      </c>
      <c r="Q10" s="47">
        <v>2431439</v>
      </c>
      <c r="R10" s="47">
        <v>2448929</v>
      </c>
      <c r="S10" s="137">
        <f>ROUND(SUM(N10:P10)/F10*100,1)</f>
        <v>38.6</v>
      </c>
      <c r="T10" s="106">
        <v>1</v>
      </c>
    </row>
    <row r="11" spans="1:21" s="48" customFormat="1" ht="21" customHeight="1">
      <c r="A11" s="35"/>
      <c r="B11" s="41" t="s">
        <v>11</v>
      </c>
      <c r="C11" s="41"/>
      <c r="D11" s="41"/>
      <c r="E11" s="107">
        <v>2</v>
      </c>
      <c r="F11" s="43">
        <v>667370</v>
      </c>
      <c r="G11" s="46">
        <v>51143</v>
      </c>
      <c r="H11" s="46">
        <v>25356</v>
      </c>
      <c r="I11" s="46">
        <v>43690</v>
      </c>
      <c r="J11" s="47">
        <v>48559</v>
      </c>
      <c r="K11" s="47">
        <v>59337</v>
      </c>
      <c r="L11" s="47">
        <v>100088</v>
      </c>
      <c r="M11" s="47">
        <v>69796</v>
      </c>
      <c r="N11" s="47">
        <v>64101</v>
      </c>
      <c r="O11" s="47">
        <v>55604</v>
      </c>
      <c r="P11" s="47">
        <v>149696</v>
      </c>
      <c r="Q11" s="47">
        <v>332618</v>
      </c>
      <c r="R11" s="47">
        <v>334752</v>
      </c>
      <c r="S11" s="137">
        <f>ROUND(SUM(N11:P11)/F11*100,1)</f>
        <v>40.4</v>
      </c>
      <c r="T11" s="108">
        <v>2</v>
      </c>
    </row>
    <row r="12" spans="1:21" s="48" customFormat="1" ht="7.5" customHeight="1">
      <c r="A12" s="35"/>
      <c r="B12" s="50"/>
      <c r="C12" s="51"/>
      <c r="D12" s="51"/>
      <c r="E12" s="107"/>
      <c r="F12" s="43"/>
      <c r="G12" s="46"/>
      <c r="H12" s="46"/>
      <c r="I12" s="46"/>
      <c r="J12" s="47"/>
      <c r="K12" s="47"/>
      <c r="L12" s="47"/>
      <c r="M12" s="47"/>
      <c r="N12" s="47"/>
      <c r="O12" s="47"/>
      <c r="P12" s="47"/>
      <c r="Q12" s="47"/>
      <c r="R12" s="47"/>
      <c r="S12" s="137"/>
      <c r="T12" s="108"/>
    </row>
    <row r="13" spans="1:21" s="48" customFormat="1" ht="21" customHeight="1">
      <c r="A13" s="35"/>
      <c r="B13" s="52" t="s">
        <v>12</v>
      </c>
      <c r="C13" s="52"/>
      <c r="D13" s="52"/>
      <c r="E13" s="107">
        <v>3</v>
      </c>
      <c r="F13" s="53">
        <v>80162</v>
      </c>
      <c r="G13" s="54">
        <v>5872</v>
      </c>
      <c r="H13" s="54">
        <v>2594</v>
      </c>
      <c r="I13" s="54">
        <v>4611</v>
      </c>
      <c r="J13" s="55">
        <v>5313</v>
      </c>
      <c r="K13" s="55">
        <v>6359</v>
      </c>
      <c r="L13" s="55">
        <v>12483</v>
      </c>
      <c r="M13" s="55">
        <v>8695</v>
      </c>
      <c r="N13" s="55">
        <v>8029</v>
      </c>
      <c r="O13" s="55">
        <v>7161</v>
      </c>
      <c r="P13" s="55">
        <v>19045</v>
      </c>
      <c r="Q13" s="55">
        <v>40551</v>
      </c>
      <c r="R13" s="55">
        <v>39611</v>
      </c>
      <c r="S13" s="138">
        <f>ROUND(SUM(N13:P13)/F13*100,1)</f>
        <v>42.7</v>
      </c>
      <c r="T13" s="108">
        <v>3</v>
      </c>
    </row>
    <row r="14" spans="1:21" s="48" customFormat="1" ht="7.5" customHeight="1">
      <c r="A14" s="35"/>
      <c r="B14" s="50"/>
      <c r="C14" s="50"/>
      <c r="D14" s="50"/>
      <c r="E14" s="107"/>
      <c r="F14" s="43"/>
      <c r="G14" s="56"/>
      <c r="H14" s="56"/>
      <c r="I14" s="56"/>
      <c r="J14" s="47"/>
      <c r="K14" s="47"/>
      <c r="L14" s="47"/>
      <c r="M14" s="47"/>
      <c r="N14" s="47"/>
      <c r="O14" s="47"/>
      <c r="P14" s="47"/>
      <c r="Q14" s="47"/>
      <c r="R14" s="47"/>
      <c r="S14" s="137"/>
      <c r="T14" s="108"/>
    </row>
    <row r="15" spans="1:21" s="48" customFormat="1" ht="21.75" customHeight="1">
      <c r="A15" s="35"/>
      <c r="B15" s="50"/>
      <c r="C15" s="41" t="s">
        <v>13</v>
      </c>
      <c r="D15" s="41"/>
      <c r="E15" s="107">
        <v>4</v>
      </c>
      <c r="F15" s="43">
        <v>11643</v>
      </c>
      <c r="G15" s="46">
        <v>769</v>
      </c>
      <c r="H15" s="46">
        <v>442</v>
      </c>
      <c r="I15" s="46">
        <v>841</v>
      </c>
      <c r="J15" s="47">
        <v>914</v>
      </c>
      <c r="K15" s="47">
        <v>981</v>
      </c>
      <c r="L15" s="47">
        <v>1857</v>
      </c>
      <c r="M15" s="47">
        <v>1207</v>
      </c>
      <c r="N15" s="47">
        <v>1108</v>
      </c>
      <c r="O15" s="47">
        <v>1049</v>
      </c>
      <c r="P15" s="47">
        <v>2475</v>
      </c>
      <c r="Q15" s="47">
        <v>5875</v>
      </c>
      <c r="R15" s="47">
        <v>5768</v>
      </c>
      <c r="S15" s="137">
        <f t="shared" ref="S15:S40" si="0">ROUND(SUM(N15:P15)/F15*100,1)</f>
        <v>39.799999999999997</v>
      </c>
      <c r="T15" s="108">
        <v>4</v>
      </c>
    </row>
    <row r="16" spans="1:21" s="48" customFormat="1" ht="21.75" customHeight="1">
      <c r="A16" s="35"/>
      <c r="B16" s="37"/>
      <c r="C16" s="57" t="s">
        <v>14</v>
      </c>
      <c r="D16" s="57"/>
      <c r="E16" s="107">
        <v>5</v>
      </c>
      <c r="F16" s="43">
        <v>9752</v>
      </c>
      <c r="G16" s="46">
        <v>463</v>
      </c>
      <c r="H16" s="46">
        <v>266</v>
      </c>
      <c r="I16" s="46">
        <v>506</v>
      </c>
      <c r="J16" s="47">
        <v>564</v>
      </c>
      <c r="K16" s="47">
        <v>700</v>
      </c>
      <c r="L16" s="47">
        <v>1407</v>
      </c>
      <c r="M16" s="47">
        <v>1113</v>
      </c>
      <c r="N16" s="47">
        <v>1091</v>
      </c>
      <c r="O16" s="47">
        <v>1117</v>
      </c>
      <c r="P16" s="47">
        <v>2525</v>
      </c>
      <c r="Q16" s="47">
        <v>4969</v>
      </c>
      <c r="R16" s="47">
        <v>4783</v>
      </c>
      <c r="S16" s="137">
        <f t="shared" si="0"/>
        <v>48.5</v>
      </c>
      <c r="T16" s="108">
        <v>5</v>
      </c>
    </row>
    <row r="17" spans="1:20" s="48" customFormat="1" ht="21.75" customHeight="1">
      <c r="A17" s="35"/>
      <c r="B17" s="37"/>
      <c r="C17" s="57" t="s">
        <v>15</v>
      </c>
      <c r="D17" s="57"/>
      <c r="E17" s="107">
        <v>6</v>
      </c>
      <c r="F17" s="43">
        <v>4833</v>
      </c>
      <c r="G17" s="56">
        <v>354</v>
      </c>
      <c r="H17" s="56">
        <v>139</v>
      </c>
      <c r="I17" s="56">
        <v>242</v>
      </c>
      <c r="J17" s="47">
        <v>316</v>
      </c>
      <c r="K17" s="47">
        <v>416</v>
      </c>
      <c r="L17" s="47">
        <v>733</v>
      </c>
      <c r="M17" s="47">
        <v>506</v>
      </c>
      <c r="N17" s="47">
        <v>533</v>
      </c>
      <c r="O17" s="47">
        <v>441</v>
      </c>
      <c r="P17" s="47">
        <v>1153</v>
      </c>
      <c r="Q17" s="47">
        <v>2394</v>
      </c>
      <c r="R17" s="47">
        <v>2439</v>
      </c>
      <c r="S17" s="137">
        <f t="shared" si="0"/>
        <v>44</v>
      </c>
      <c r="T17" s="108">
        <v>6</v>
      </c>
    </row>
    <row r="18" spans="1:20" s="48" customFormat="1" ht="21.75" customHeight="1">
      <c r="A18" s="35"/>
      <c r="B18" s="37"/>
      <c r="C18" s="57" t="s">
        <v>16</v>
      </c>
      <c r="D18" s="57"/>
      <c r="E18" s="107">
        <v>7</v>
      </c>
      <c r="F18" s="43">
        <v>3262</v>
      </c>
      <c r="G18" s="56">
        <v>240</v>
      </c>
      <c r="H18" s="56">
        <v>108</v>
      </c>
      <c r="I18" s="56">
        <v>168</v>
      </c>
      <c r="J18" s="47">
        <v>220</v>
      </c>
      <c r="K18" s="47">
        <v>233</v>
      </c>
      <c r="L18" s="47">
        <v>529</v>
      </c>
      <c r="M18" s="47">
        <v>340</v>
      </c>
      <c r="N18" s="47">
        <v>334</v>
      </c>
      <c r="O18" s="47">
        <v>290</v>
      </c>
      <c r="P18" s="47">
        <v>800</v>
      </c>
      <c r="Q18" s="47">
        <v>1625</v>
      </c>
      <c r="R18" s="47">
        <v>1637</v>
      </c>
      <c r="S18" s="137">
        <f t="shared" si="0"/>
        <v>43.7</v>
      </c>
      <c r="T18" s="108">
        <v>7</v>
      </c>
    </row>
    <row r="19" spans="1:20" s="48" customFormat="1" ht="21.75" customHeight="1">
      <c r="A19" s="35"/>
      <c r="B19" s="37"/>
      <c r="C19" s="57" t="s">
        <v>17</v>
      </c>
      <c r="D19" s="57"/>
      <c r="E19" s="107">
        <v>8</v>
      </c>
      <c r="F19" s="43">
        <v>6939</v>
      </c>
      <c r="G19" s="56">
        <v>463</v>
      </c>
      <c r="H19" s="56">
        <v>213</v>
      </c>
      <c r="I19" s="56">
        <v>338</v>
      </c>
      <c r="J19" s="47">
        <v>398</v>
      </c>
      <c r="K19" s="47">
        <v>547</v>
      </c>
      <c r="L19" s="47">
        <v>1080</v>
      </c>
      <c r="M19" s="47">
        <v>728</v>
      </c>
      <c r="N19" s="47">
        <v>682</v>
      </c>
      <c r="O19" s="47">
        <v>662</v>
      </c>
      <c r="P19" s="47">
        <v>1828</v>
      </c>
      <c r="Q19" s="47">
        <v>3499</v>
      </c>
      <c r="R19" s="47">
        <v>3440</v>
      </c>
      <c r="S19" s="137">
        <f t="shared" si="0"/>
        <v>45.7</v>
      </c>
      <c r="T19" s="108">
        <v>8</v>
      </c>
    </row>
    <row r="20" spans="1:20" s="48" customFormat="1" ht="21.75" customHeight="1">
      <c r="A20" s="35"/>
      <c r="B20" s="35"/>
      <c r="C20" s="41" t="s">
        <v>18</v>
      </c>
      <c r="D20" s="41"/>
      <c r="E20" s="107">
        <v>9</v>
      </c>
      <c r="F20" s="43">
        <v>2415</v>
      </c>
      <c r="G20" s="56">
        <v>132</v>
      </c>
      <c r="H20" s="56">
        <v>72</v>
      </c>
      <c r="I20" s="56">
        <v>133</v>
      </c>
      <c r="J20" s="47">
        <v>137</v>
      </c>
      <c r="K20" s="47">
        <v>175</v>
      </c>
      <c r="L20" s="47">
        <v>379</v>
      </c>
      <c r="M20" s="47">
        <v>280</v>
      </c>
      <c r="N20" s="47">
        <v>266</v>
      </c>
      <c r="O20" s="47">
        <v>225</v>
      </c>
      <c r="P20" s="47">
        <v>616</v>
      </c>
      <c r="Q20" s="47">
        <v>1222</v>
      </c>
      <c r="R20" s="47">
        <v>1193</v>
      </c>
      <c r="S20" s="137">
        <f t="shared" si="0"/>
        <v>45.8</v>
      </c>
      <c r="T20" s="108">
        <v>9</v>
      </c>
    </row>
    <row r="21" spans="1:20" s="48" customFormat="1" ht="21.75" customHeight="1">
      <c r="A21" s="35"/>
      <c r="B21" s="35"/>
      <c r="C21" s="41" t="s">
        <v>19</v>
      </c>
      <c r="D21" s="41"/>
      <c r="E21" s="107">
        <v>10</v>
      </c>
      <c r="F21" s="43">
        <v>3166</v>
      </c>
      <c r="G21" s="60">
        <v>296</v>
      </c>
      <c r="H21" s="60">
        <v>95</v>
      </c>
      <c r="I21" s="60">
        <v>189</v>
      </c>
      <c r="J21" s="47">
        <v>205</v>
      </c>
      <c r="K21" s="47">
        <v>216</v>
      </c>
      <c r="L21" s="47">
        <v>566</v>
      </c>
      <c r="M21" s="47">
        <v>370</v>
      </c>
      <c r="N21" s="47">
        <v>284</v>
      </c>
      <c r="O21" s="47">
        <v>247</v>
      </c>
      <c r="P21" s="47">
        <v>698</v>
      </c>
      <c r="Q21" s="47">
        <v>1604</v>
      </c>
      <c r="R21" s="47">
        <v>1562</v>
      </c>
      <c r="S21" s="137">
        <f t="shared" si="0"/>
        <v>38.799999999999997</v>
      </c>
      <c r="T21" s="108">
        <v>10</v>
      </c>
    </row>
    <row r="22" spans="1:20" s="48" customFormat="1" ht="21.75" customHeight="1">
      <c r="A22" s="35"/>
      <c r="B22" s="35"/>
      <c r="C22" s="41" t="s">
        <v>20</v>
      </c>
      <c r="D22" s="41"/>
      <c r="E22" s="107">
        <v>11</v>
      </c>
      <c r="F22" s="43">
        <v>5499</v>
      </c>
      <c r="G22" s="46">
        <v>493</v>
      </c>
      <c r="H22" s="46">
        <v>215</v>
      </c>
      <c r="I22" s="46">
        <v>367</v>
      </c>
      <c r="J22" s="47">
        <v>433</v>
      </c>
      <c r="K22" s="47">
        <v>502</v>
      </c>
      <c r="L22" s="47">
        <v>837</v>
      </c>
      <c r="M22" s="47">
        <v>544</v>
      </c>
      <c r="N22" s="47">
        <v>524</v>
      </c>
      <c r="O22" s="47">
        <v>444</v>
      </c>
      <c r="P22" s="47">
        <v>1140</v>
      </c>
      <c r="Q22" s="47">
        <v>2814</v>
      </c>
      <c r="R22" s="47">
        <v>2685</v>
      </c>
      <c r="S22" s="137">
        <f t="shared" si="0"/>
        <v>38.299999999999997</v>
      </c>
      <c r="T22" s="108">
        <v>11</v>
      </c>
    </row>
    <row r="23" spans="1:20" s="48" customFormat="1" ht="21.75" customHeight="1">
      <c r="A23" s="35"/>
      <c r="B23" s="35"/>
      <c r="C23" s="41" t="s">
        <v>21</v>
      </c>
      <c r="D23" s="41"/>
      <c r="E23" s="107">
        <v>12</v>
      </c>
      <c r="F23" s="43">
        <v>4496</v>
      </c>
      <c r="G23" s="60">
        <v>299</v>
      </c>
      <c r="H23" s="60">
        <v>102</v>
      </c>
      <c r="I23" s="60">
        <v>199</v>
      </c>
      <c r="J23" s="47">
        <v>244</v>
      </c>
      <c r="K23" s="47">
        <v>311</v>
      </c>
      <c r="L23" s="47">
        <v>717</v>
      </c>
      <c r="M23" s="47">
        <v>559</v>
      </c>
      <c r="N23" s="47">
        <v>442</v>
      </c>
      <c r="O23" s="47">
        <v>410</v>
      </c>
      <c r="P23" s="47">
        <v>1213</v>
      </c>
      <c r="Q23" s="47">
        <v>2272</v>
      </c>
      <c r="R23" s="47">
        <v>2224</v>
      </c>
      <c r="S23" s="137">
        <f t="shared" si="0"/>
        <v>45.9</v>
      </c>
      <c r="T23" s="108">
        <v>12</v>
      </c>
    </row>
    <row r="24" spans="1:20" s="48" customFormat="1" ht="21.75" customHeight="1">
      <c r="A24" s="35"/>
      <c r="B24" s="35"/>
      <c r="C24" s="41" t="s">
        <v>22</v>
      </c>
      <c r="D24" s="61"/>
      <c r="E24" s="113">
        <v>13</v>
      </c>
      <c r="F24" s="43">
        <v>1404</v>
      </c>
      <c r="G24" s="60">
        <v>139</v>
      </c>
      <c r="H24" s="60">
        <v>38</v>
      </c>
      <c r="I24" s="60">
        <v>75</v>
      </c>
      <c r="J24" s="47">
        <v>66</v>
      </c>
      <c r="K24" s="47">
        <v>85</v>
      </c>
      <c r="L24" s="47">
        <v>213</v>
      </c>
      <c r="M24" s="47">
        <v>167</v>
      </c>
      <c r="N24" s="47">
        <v>149</v>
      </c>
      <c r="O24" s="47">
        <v>147</v>
      </c>
      <c r="P24" s="47">
        <v>325</v>
      </c>
      <c r="Q24" s="47">
        <v>749</v>
      </c>
      <c r="R24" s="47">
        <v>655</v>
      </c>
      <c r="S24" s="137">
        <f t="shared" si="0"/>
        <v>44.2</v>
      </c>
      <c r="T24" s="108">
        <v>13</v>
      </c>
    </row>
    <row r="25" spans="1:20" s="48" customFormat="1" ht="21.75" customHeight="1">
      <c r="A25" s="35"/>
      <c r="B25" s="35"/>
      <c r="C25" s="41" t="s">
        <v>23</v>
      </c>
      <c r="D25" s="61"/>
      <c r="E25" s="113">
        <v>14</v>
      </c>
      <c r="F25" s="43">
        <v>1960</v>
      </c>
      <c r="G25" s="60">
        <v>65</v>
      </c>
      <c r="H25" s="60">
        <v>65</v>
      </c>
      <c r="I25" s="60">
        <v>107</v>
      </c>
      <c r="J25" s="47">
        <v>108</v>
      </c>
      <c r="K25" s="47">
        <v>146</v>
      </c>
      <c r="L25" s="47">
        <v>329</v>
      </c>
      <c r="M25" s="47">
        <v>240</v>
      </c>
      <c r="N25" s="47">
        <v>192</v>
      </c>
      <c r="O25" s="47">
        <v>166</v>
      </c>
      <c r="P25" s="47">
        <v>542</v>
      </c>
      <c r="Q25" s="47">
        <v>1011</v>
      </c>
      <c r="R25" s="47">
        <v>949</v>
      </c>
      <c r="S25" s="137">
        <f t="shared" si="0"/>
        <v>45.9</v>
      </c>
      <c r="T25" s="108">
        <v>14</v>
      </c>
    </row>
    <row r="26" spans="1:20" s="48" customFormat="1" ht="21.75" customHeight="1">
      <c r="A26" s="35"/>
      <c r="B26" s="35"/>
      <c r="C26" s="41" t="s">
        <v>24</v>
      </c>
      <c r="D26" s="61"/>
      <c r="E26" s="115">
        <v>15</v>
      </c>
      <c r="F26" s="43">
        <v>2912</v>
      </c>
      <c r="G26" s="60">
        <v>230</v>
      </c>
      <c r="H26" s="60">
        <v>106</v>
      </c>
      <c r="I26" s="60">
        <v>194</v>
      </c>
      <c r="J26" s="47">
        <v>172</v>
      </c>
      <c r="K26" s="47">
        <v>232</v>
      </c>
      <c r="L26" s="47">
        <v>457</v>
      </c>
      <c r="M26" s="47">
        <v>316</v>
      </c>
      <c r="N26" s="47">
        <v>300</v>
      </c>
      <c r="O26" s="47">
        <v>271</v>
      </c>
      <c r="P26" s="47">
        <v>634</v>
      </c>
      <c r="Q26" s="47">
        <v>1464</v>
      </c>
      <c r="R26" s="47">
        <v>1448</v>
      </c>
      <c r="S26" s="137">
        <f t="shared" si="0"/>
        <v>41.4</v>
      </c>
      <c r="T26" s="108">
        <v>15</v>
      </c>
    </row>
    <row r="27" spans="1:20" s="48" customFormat="1" ht="21.75" customHeight="1">
      <c r="A27" s="35"/>
      <c r="B27" s="35"/>
      <c r="C27" s="41" t="s">
        <v>25</v>
      </c>
      <c r="D27" s="61"/>
      <c r="E27" s="115">
        <v>16</v>
      </c>
      <c r="F27" s="43">
        <v>971</v>
      </c>
      <c r="G27" s="56">
        <v>67</v>
      </c>
      <c r="H27" s="56">
        <v>45</v>
      </c>
      <c r="I27" s="56">
        <v>53</v>
      </c>
      <c r="J27" s="47">
        <v>67</v>
      </c>
      <c r="K27" s="47">
        <v>110</v>
      </c>
      <c r="L27" s="47">
        <v>131</v>
      </c>
      <c r="M27" s="47">
        <v>103</v>
      </c>
      <c r="N27" s="47">
        <v>109</v>
      </c>
      <c r="O27" s="47">
        <v>90</v>
      </c>
      <c r="P27" s="47">
        <v>196</v>
      </c>
      <c r="Q27" s="47">
        <v>480</v>
      </c>
      <c r="R27" s="47">
        <v>491</v>
      </c>
      <c r="S27" s="137">
        <f t="shared" si="0"/>
        <v>40.700000000000003</v>
      </c>
      <c r="T27" s="108">
        <v>16</v>
      </c>
    </row>
    <row r="28" spans="1:20" s="48" customFormat="1" ht="21.75" customHeight="1">
      <c r="A28" s="35"/>
      <c r="B28" s="35"/>
      <c r="C28" s="41" t="s">
        <v>26</v>
      </c>
      <c r="D28" s="61"/>
      <c r="E28" s="115">
        <v>17</v>
      </c>
      <c r="F28" s="43">
        <v>1150</v>
      </c>
      <c r="G28" s="56">
        <v>101</v>
      </c>
      <c r="H28" s="56">
        <v>47</v>
      </c>
      <c r="I28" s="56">
        <v>85</v>
      </c>
      <c r="J28" s="47">
        <v>96</v>
      </c>
      <c r="K28" s="47">
        <v>104</v>
      </c>
      <c r="L28" s="47">
        <v>162</v>
      </c>
      <c r="M28" s="47">
        <v>99</v>
      </c>
      <c r="N28" s="47">
        <v>127</v>
      </c>
      <c r="O28" s="47">
        <v>93</v>
      </c>
      <c r="P28" s="47">
        <v>236</v>
      </c>
      <c r="Q28" s="47">
        <v>575</v>
      </c>
      <c r="R28" s="47">
        <v>575</v>
      </c>
      <c r="S28" s="137">
        <f t="shared" si="0"/>
        <v>39.700000000000003</v>
      </c>
      <c r="T28" s="108">
        <v>17</v>
      </c>
    </row>
    <row r="29" spans="1:20" s="48" customFormat="1" ht="21.75" customHeight="1">
      <c r="A29" s="35"/>
      <c r="B29" s="35"/>
      <c r="C29" s="41" t="s">
        <v>27</v>
      </c>
      <c r="D29" s="61"/>
      <c r="E29" s="115">
        <v>18</v>
      </c>
      <c r="F29" s="43">
        <v>2404</v>
      </c>
      <c r="G29" s="56">
        <v>184</v>
      </c>
      <c r="H29" s="56">
        <v>91</v>
      </c>
      <c r="I29" s="56">
        <v>183</v>
      </c>
      <c r="J29" s="47">
        <v>181</v>
      </c>
      <c r="K29" s="47">
        <v>216</v>
      </c>
      <c r="L29" s="47">
        <v>392</v>
      </c>
      <c r="M29" s="47">
        <v>230</v>
      </c>
      <c r="N29" s="47">
        <v>228</v>
      </c>
      <c r="O29" s="47">
        <v>193</v>
      </c>
      <c r="P29" s="47">
        <v>506</v>
      </c>
      <c r="Q29" s="47">
        <v>1228</v>
      </c>
      <c r="R29" s="47">
        <v>1176</v>
      </c>
      <c r="S29" s="137">
        <f t="shared" si="0"/>
        <v>38.6</v>
      </c>
      <c r="T29" s="108">
        <v>18</v>
      </c>
    </row>
    <row r="30" spans="1:20" s="48" customFormat="1" ht="21.75" customHeight="1">
      <c r="A30" s="35"/>
      <c r="B30" s="35"/>
      <c r="C30" s="41" t="s">
        <v>28</v>
      </c>
      <c r="D30" s="62"/>
      <c r="E30" s="115">
        <v>19</v>
      </c>
      <c r="F30" s="43">
        <v>252</v>
      </c>
      <c r="G30" s="63">
        <v>20</v>
      </c>
      <c r="H30" s="46">
        <v>6</v>
      </c>
      <c r="I30" s="46">
        <v>4</v>
      </c>
      <c r="J30" s="47">
        <v>15</v>
      </c>
      <c r="K30" s="47">
        <v>24</v>
      </c>
      <c r="L30" s="47">
        <v>48</v>
      </c>
      <c r="M30" s="47">
        <v>23</v>
      </c>
      <c r="N30" s="47">
        <v>29</v>
      </c>
      <c r="O30" s="47">
        <v>22</v>
      </c>
      <c r="P30" s="47">
        <v>61</v>
      </c>
      <c r="Q30" s="47">
        <v>125</v>
      </c>
      <c r="R30" s="47">
        <v>127</v>
      </c>
      <c r="S30" s="137">
        <f t="shared" si="0"/>
        <v>44.4</v>
      </c>
      <c r="T30" s="108">
        <v>19</v>
      </c>
    </row>
    <row r="31" spans="1:20" s="48" customFormat="1" ht="21.75" customHeight="1">
      <c r="A31" s="35"/>
      <c r="B31" s="35"/>
      <c r="C31" s="41" t="s">
        <v>29</v>
      </c>
      <c r="D31" s="61"/>
      <c r="E31" s="115">
        <v>20</v>
      </c>
      <c r="F31" s="43">
        <v>915</v>
      </c>
      <c r="G31" s="63">
        <v>84</v>
      </c>
      <c r="H31" s="46">
        <v>24</v>
      </c>
      <c r="I31" s="46">
        <v>56</v>
      </c>
      <c r="J31" s="47">
        <v>87</v>
      </c>
      <c r="K31" s="47">
        <v>68</v>
      </c>
      <c r="L31" s="47">
        <v>97</v>
      </c>
      <c r="M31" s="47">
        <v>110</v>
      </c>
      <c r="N31" s="47">
        <v>94</v>
      </c>
      <c r="O31" s="47">
        <v>93</v>
      </c>
      <c r="P31" s="47">
        <v>202</v>
      </c>
      <c r="Q31" s="47">
        <v>448</v>
      </c>
      <c r="R31" s="47">
        <v>467</v>
      </c>
      <c r="S31" s="137">
        <f t="shared" si="0"/>
        <v>42.5</v>
      </c>
      <c r="T31" s="108">
        <v>20</v>
      </c>
    </row>
    <row r="32" spans="1:20" s="48" customFormat="1" ht="21.75" customHeight="1">
      <c r="A32" s="35"/>
      <c r="B32" s="35"/>
      <c r="C32" s="41" t="s">
        <v>30</v>
      </c>
      <c r="D32" s="62"/>
      <c r="E32" s="115">
        <v>21</v>
      </c>
      <c r="F32" s="43">
        <v>2681</v>
      </c>
      <c r="G32" s="63">
        <v>362</v>
      </c>
      <c r="H32" s="46">
        <v>79</v>
      </c>
      <c r="I32" s="46">
        <v>183</v>
      </c>
      <c r="J32" s="47">
        <v>222</v>
      </c>
      <c r="K32" s="47">
        <v>225</v>
      </c>
      <c r="L32" s="47">
        <v>380</v>
      </c>
      <c r="M32" s="47">
        <v>275</v>
      </c>
      <c r="N32" s="47">
        <v>239</v>
      </c>
      <c r="O32" s="47">
        <v>200</v>
      </c>
      <c r="P32" s="47">
        <v>516</v>
      </c>
      <c r="Q32" s="47">
        <v>1384</v>
      </c>
      <c r="R32" s="47">
        <v>1297</v>
      </c>
      <c r="S32" s="137">
        <f t="shared" si="0"/>
        <v>35.6</v>
      </c>
      <c r="T32" s="108">
        <v>21</v>
      </c>
    </row>
    <row r="33" spans="1:21" s="48" customFormat="1" ht="21.75" customHeight="1">
      <c r="A33" s="35"/>
      <c r="B33" s="35"/>
      <c r="C33" s="41" t="s">
        <v>31</v>
      </c>
      <c r="D33" s="61"/>
      <c r="E33" s="115">
        <v>22</v>
      </c>
      <c r="F33" s="43">
        <v>1841</v>
      </c>
      <c r="G33" s="63">
        <v>172</v>
      </c>
      <c r="H33" s="46">
        <v>79</v>
      </c>
      <c r="I33" s="46">
        <v>122</v>
      </c>
      <c r="J33" s="47">
        <v>132</v>
      </c>
      <c r="K33" s="47">
        <v>151</v>
      </c>
      <c r="L33" s="47">
        <v>277</v>
      </c>
      <c r="M33" s="47">
        <v>206</v>
      </c>
      <c r="N33" s="47">
        <v>171</v>
      </c>
      <c r="O33" s="47">
        <v>114</v>
      </c>
      <c r="P33" s="47">
        <v>417</v>
      </c>
      <c r="Q33" s="47">
        <v>923</v>
      </c>
      <c r="R33" s="47">
        <v>918</v>
      </c>
      <c r="S33" s="137">
        <f t="shared" si="0"/>
        <v>38.1</v>
      </c>
      <c r="T33" s="108">
        <v>22</v>
      </c>
    </row>
    <row r="34" spans="1:21" s="48" customFormat="1" ht="21.75" customHeight="1">
      <c r="A34" s="35"/>
      <c r="B34" s="35"/>
      <c r="C34" s="41" t="s">
        <v>32</v>
      </c>
      <c r="D34" s="61"/>
      <c r="E34" s="115">
        <v>23</v>
      </c>
      <c r="F34" s="43">
        <v>895</v>
      </c>
      <c r="G34" s="63">
        <v>42</v>
      </c>
      <c r="H34" s="46">
        <v>32</v>
      </c>
      <c r="I34" s="46">
        <v>60</v>
      </c>
      <c r="J34" s="47">
        <v>59</v>
      </c>
      <c r="K34" s="47">
        <v>74</v>
      </c>
      <c r="L34" s="47">
        <v>121</v>
      </c>
      <c r="M34" s="47">
        <v>101</v>
      </c>
      <c r="N34" s="47">
        <v>84</v>
      </c>
      <c r="O34" s="47">
        <v>75</v>
      </c>
      <c r="P34" s="47">
        <v>247</v>
      </c>
      <c r="Q34" s="47">
        <v>442</v>
      </c>
      <c r="R34" s="47">
        <v>453</v>
      </c>
      <c r="S34" s="137">
        <f t="shared" si="0"/>
        <v>45.4</v>
      </c>
      <c r="T34" s="108">
        <v>23</v>
      </c>
    </row>
    <row r="35" spans="1:21" s="48" customFormat="1" ht="21.75" customHeight="1">
      <c r="A35" s="35"/>
      <c r="B35" s="35"/>
      <c r="C35" s="41" t="s">
        <v>33</v>
      </c>
      <c r="D35" s="61"/>
      <c r="E35" s="115">
        <v>24</v>
      </c>
      <c r="F35" s="43">
        <v>548</v>
      </c>
      <c r="G35" s="56">
        <v>45</v>
      </c>
      <c r="H35" s="56">
        <v>14</v>
      </c>
      <c r="I35" s="56">
        <v>17</v>
      </c>
      <c r="J35" s="47">
        <v>42</v>
      </c>
      <c r="K35" s="47">
        <v>40</v>
      </c>
      <c r="L35" s="47">
        <v>84</v>
      </c>
      <c r="M35" s="47">
        <v>55</v>
      </c>
      <c r="N35" s="47">
        <v>72</v>
      </c>
      <c r="O35" s="47">
        <v>51</v>
      </c>
      <c r="P35" s="47">
        <v>128</v>
      </c>
      <c r="Q35" s="47">
        <v>266</v>
      </c>
      <c r="R35" s="47">
        <v>282</v>
      </c>
      <c r="S35" s="137">
        <f t="shared" si="0"/>
        <v>45.8</v>
      </c>
      <c r="T35" s="108">
        <v>24</v>
      </c>
    </row>
    <row r="36" spans="1:21" s="48" customFormat="1" ht="21" customHeight="1">
      <c r="A36" s="35"/>
      <c r="B36" s="35"/>
      <c r="C36" s="41" t="s">
        <v>34</v>
      </c>
      <c r="D36" s="61"/>
      <c r="E36" s="115">
        <v>25</v>
      </c>
      <c r="F36" s="43">
        <v>1001</v>
      </c>
      <c r="G36" s="56">
        <v>111</v>
      </c>
      <c r="H36" s="56">
        <v>15</v>
      </c>
      <c r="I36" s="56">
        <v>40</v>
      </c>
      <c r="J36" s="47">
        <v>57</v>
      </c>
      <c r="K36" s="47">
        <v>73</v>
      </c>
      <c r="L36" s="47">
        <v>186</v>
      </c>
      <c r="M36" s="47">
        <v>98</v>
      </c>
      <c r="N36" s="47">
        <v>81</v>
      </c>
      <c r="O36" s="47">
        <v>60</v>
      </c>
      <c r="P36" s="47">
        <v>280</v>
      </c>
      <c r="Q36" s="47">
        <v>520</v>
      </c>
      <c r="R36" s="47">
        <v>481</v>
      </c>
      <c r="S36" s="137">
        <f t="shared" si="0"/>
        <v>42.1</v>
      </c>
      <c r="T36" s="108">
        <v>25</v>
      </c>
    </row>
    <row r="37" spans="1:21" s="48" customFormat="1" ht="21" customHeight="1">
      <c r="A37" s="35"/>
      <c r="B37" s="35"/>
      <c r="C37" s="41" t="s">
        <v>35</v>
      </c>
      <c r="D37" s="61"/>
      <c r="E37" s="115">
        <v>26</v>
      </c>
      <c r="F37" s="43">
        <v>2211</v>
      </c>
      <c r="G37" s="56">
        <v>132</v>
      </c>
      <c r="H37" s="56">
        <v>59</v>
      </c>
      <c r="I37" s="56">
        <v>106</v>
      </c>
      <c r="J37" s="47">
        <v>99</v>
      </c>
      <c r="K37" s="47">
        <v>146</v>
      </c>
      <c r="L37" s="47">
        <v>324</v>
      </c>
      <c r="M37" s="47">
        <v>256</v>
      </c>
      <c r="N37" s="47">
        <v>276</v>
      </c>
      <c r="O37" s="47">
        <v>214</v>
      </c>
      <c r="P37" s="47">
        <v>599</v>
      </c>
      <c r="Q37" s="47">
        <v>1139</v>
      </c>
      <c r="R37" s="47">
        <v>1072</v>
      </c>
      <c r="S37" s="137">
        <f t="shared" si="0"/>
        <v>49.3</v>
      </c>
      <c r="T37" s="108">
        <v>26</v>
      </c>
    </row>
    <row r="38" spans="1:21" s="65" customFormat="1" ht="21" customHeight="1">
      <c r="A38" s="35"/>
      <c r="B38" s="35"/>
      <c r="C38" s="41" t="s">
        <v>36</v>
      </c>
      <c r="D38" s="64"/>
      <c r="E38" s="115">
        <v>27</v>
      </c>
      <c r="F38" s="43">
        <v>3859</v>
      </c>
      <c r="G38" s="56">
        <v>327</v>
      </c>
      <c r="H38" s="56">
        <v>120</v>
      </c>
      <c r="I38" s="56">
        <v>192</v>
      </c>
      <c r="J38" s="47">
        <v>293</v>
      </c>
      <c r="K38" s="47">
        <v>304</v>
      </c>
      <c r="L38" s="47">
        <v>662</v>
      </c>
      <c r="M38" s="47">
        <v>434</v>
      </c>
      <c r="N38" s="47">
        <v>331</v>
      </c>
      <c r="O38" s="47">
        <v>243</v>
      </c>
      <c r="P38" s="47">
        <v>953</v>
      </c>
      <c r="Q38" s="47">
        <v>1949</v>
      </c>
      <c r="R38" s="47">
        <v>1910</v>
      </c>
      <c r="S38" s="137">
        <f t="shared" si="0"/>
        <v>39.6</v>
      </c>
      <c r="T38" s="108">
        <v>27</v>
      </c>
    </row>
    <row r="39" spans="1:21" s="48" customFormat="1" ht="21" customHeight="1">
      <c r="A39" s="35"/>
      <c r="B39" s="35"/>
      <c r="C39" s="41" t="s">
        <v>37</v>
      </c>
      <c r="D39" s="61"/>
      <c r="E39" s="115">
        <v>28</v>
      </c>
      <c r="F39" s="43">
        <v>1604</v>
      </c>
      <c r="G39" s="60">
        <v>123</v>
      </c>
      <c r="H39" s="60">
        <v>60</v>
      </c>
      <c r="I39" s="60">
        <v>72</v>
      </c>
      <c r="J39" s="47">
        <v>88</v>
      </c>
      <c r="K39" s="47">
        <v>137</v>
      </c>
      <c r="L39" s="47">
        <v>282</v>
      </c>
      <c r="M39" s="47">
        <v>168</v>
      </c>
      <c r="N39" s="47">
        <v>154</v>
      </c>
      <c r="O39" s="47">
        <v>135</v>
      </c>
      <c r="P39" s="47">
        <v>385</v>
      </c>
      <c r="Q39" s="47">
        <v>808</v>
      </c>
      <c r="R39" s="47">
        <v>796</v>
      </c>
      <c r="S39" s="137">
        <f t="shared" si="0"/>
        <v>42</v>
      </c>
      <c r="T39" s="108">
        <v>28</v>
      </c>
    </row>
    <row r="40" spans="1:21" s="48" customFormat="1" ht="21" customHeight="1">
      <c r="A40" s="66"/>
      <c r="B40" s="66"/>
      <c r="C40" s="67" t="s">
        <v>38</v>
      </c>
      <c r="D40" s="68"/>
      <c r="E40" s="116">
        <v>29</v>
      </c>
      <c r="F40" s="70">
        <v>1549</v>
      </c>
      <c r="G40" s="71">
        <v>159</v>
      </c>
      <c r="H40" s="71">
        <v>62</v>
      </c>
      <c r="I40" s="71">
        <v>79</v>
      </c>
      <c r="J40" s="72">
        <v>98</v>
      </c>
      <c r="K40" s="72">
        <v>143</v>
      </c>
      <c r="L40" s="72">
        <v>233</v>
      </c>
      <c r="M40" s="72">
        <v>167</v>
      </c>
      <c r="N40" s="72">
        <v>129</v>
      </c>
      <c r="O40" s="72">
        <v>109</v>
      </c>
      <c r="P40" s="72">
        <v>370</v>
      </c>
      <c r="Q40" s="72">
        <v>766</v>
      </c>
      <c r="R40" s="72">
        <v>783</v>
      </c>
      <c r="S40" s="139">
        <f t="shared" si="0"/>
        <v>39.299999999999997</v>
      </c>
      <c r="T40" s="118">
        <v>29</v>
      </c>
      <c r="U40" s="119"/>
    </row>
    <row r="41" spans="1:21" s="4" customFormat="1" ht="12" customHeight="1">
      <c r="B41" s="73" t="s">
        <v>65</v>
      </c>
      <c r="E41" s="74"/>
    </row>
    <row r="42" spans="1:21" ht="11.25" customHeight="1">
      <c r="B42" s="140" t="s">
        <v>96</v>
      </c>
    </row>
  </sheetData>
  <mergeCells count="45">
    <mergeCell ref="C38:D38"/>
    <mergeCell ref="C39:D39"/>
    <mergeCell ref="C40:D40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42"/>
  <sheetViews>
    <sheetView zoomScaleNormal="100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7.77734375" style="75" customWidth="1"/>
    <col min="5" max="5" width="3.88671875" style="76" customWidth="1"/>
    <col min="6" max="6" width="12.44140625" style="75" customWidth="1"/>
    <col min="7" max="11" width="12.21875" style="75" customWidth="1"/>
    <col min="12" max="17" width="12" style="75" customWidth="1"/>
    <col min="18" max="18" width="11.88671875" style="75" customWidth="1"/>
    <col min="19" max="19" width="3.88671875" style="75" customWidth="1"/>
    <col min="20" max="20" width="1.109375" style="75" customWidth="1"/>
    <col min="21" max="16384" width="16.88671875" style="75"/>
  </cols>
  <sheetData>
    <row r="1" spans="1:20" s="2" customFormat="1" ht="14.25" customHeight="1">
      <c r="A1" s="1"/>
      <c r="B1" s="1"/>
      <c r="C1" s="1"/>
      <c r="D1" s="1"/>
      <c r="E1" s="86"/>
      <c r="F1" s="1"/>
      <c r="S1" s="3"/>
      <c r="T1" s="3"/>
    </row>
    <row r="2" spans="1:20" s="2" customFormat="1" ht="21" customHeight="1">
      <c r="A2" s="4"/>
      <c r="B2" s="4"/>
      <c r="C2" s="4"/>
      <c r="D2" s="4"/>
      <c r="E2" s="5"/>
      <c r="F2" s="6"/>
    </row>
    <row r="3" spans="1:20" s="2" customFormat="1" ht="21" customHeight="1">
      <c r="B3" s="7" t="s">
        <v>40</v>
      </c>
      <c r="C3" s="4"/>
      <c r="D3" s="4"/>
      <c r="E3" s="5"/>
      <c r="F3" s="6"/>
    </row>
    <row r="4" spans="1:20" s="8" customFormat="1" ht="21" customHeight="1">
      <c r="B4" s="9"/>
      <c r="C4" s="10" t="s">
        <v>97</v>
      </c>
      <c r="D4" s="9"/>
      <c r="E4" s="11"/>
      <c r="F4" s="12"/>
      <c r="G4" s="13"/>
      <c r="H4" s="13"/>
    </row>
    <row r="5" spans="1:20" s="2" customFormat="1" ht="14.25" customHeight="1" thickBot="1">
      <c r="A5" s="14"/>
      <c r="B5" s="14"/>
      <c r="C5" s="14"/>
      <c r="D5" s="4"/>
      <c r="E5" s="14"/>
      <c r="F5" s="15"/>
      <c r="G5" s="16"/>
      <c r="H5" s="17"/>
      <c r="K5" s="17"/>
      <c r="R5" s="17" t="s">
        <v>98</v>
      </c>
      <c r="S5" s="87"/>
    </row>
    <row r="6" spans="1:20" s="4" customFormat="1" ht="14.25" customHeight="1" thickTop="1">
      <c r="A6" s="18" t="s">
        <v>3</v>
      </c>
      <c r="B6" s="18"/>
      <c r="C6" s="18"/>
      <c r="D6" s="18"/>
      <c r="E6" s="19"/>
      <c r="F6" s="88" t="s">
        <v>4</v>
      </c>
      <c r="G6" s="88" t="s">
        <v>99</v>
      </c>
      <c r="H6" s="88" t="s">
        <v>85</v>
      </c>
      <c r="I6" s="88" t="s">
        <v>86</v>
      </c>
      <c r="J6" s="88" t="s">
        <v>87</v>
      </c>
      <c r="K6" s="88" t="s">
        <v>88</v>
      </c>
      <c r="L6" s="90" t="s">
        <v>89</v>
      </c>
      <c r="M6" s="88" t="s">
        <v>90</v>
      </c>
      <c r="N6" s="88" t="s">
        <v>91</v>
      </c>
      <c r="O6" s="133" t="s">
        <v>92</v>
      </c>
      <c r="P6" s="134" t="s">
        <v>93</v>
      </c>
      <c r="Q6" s="88" t="s">
        <v>94</v>
      </c>
      <c r="R6" s="88" t="s">
        <v>95</v>
      </c>
      <c r="S6" s="91" t="s">
        <v>63</v>
      </c>
      <c r="T6" s="92"/>
    </row>
    <row r="7" spans="1:20" s="4" customFormat="1" ht="14.25" customHeight="1">
      <c r="A7" s="24"/>
      <c r="B7" s="24"/>
      <c r="C7" s="24"/>
      <c r="D7" s="24"/>
      <c r="E7" s="25"/>
      <c r="F7" s="93"/>
      <c r="G7" s="93"/>
      <c r="H7" s="93"/>
      <c r="I7" s="93"/>
      <c r="J7" s="93"/>
      <c r="K7" s="93"/>
      <c r="L7" s="94"/>
      <c r="M7" s="93"/>
      <c r="N7" s="93"/>
      <c r="O7" s="135"/>
      <c r="P7" s="136"/>
      <c r="Q7" s="93"/>
      <c r="R7" s="93"/>
      <c r="S7" s="96"/>
      <c r="T7" s="97"/>
    </row>
    <row r="8" spans="1:20" s="4" customFormat="1" ht="28.5" customHeight="1">
      <c r="A8" s="30"/>
      <c r="B8" s="30"/>
      <c r="C8" s="30"/>
      <c r="D8" s="30"/>
      <c r="E8" s="31"/>
      <c r="F8" s="93"/>
      <c r="G8" s="93"/>
      <c r="H8" s="93"/>
      <c r="I8" s="93"/>
      <c r="J8" s="93"/>
      <c r="K8" s="93"/>
      <c r="L8" s="94"/>
      <c r="M8" s="93"/>
      <c r="N8" s="93"/>
      <c r="O8" s="135"/>
      <c r="P8" s="136"/>
      <c r="Q8" s="93"/>
      <c r="R8" s="93"/>
      <c r="S8" s="98"/>
      <c r="T8" s="99"/>
    </row>
    <row r="9" spans="1:20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100"/>
    </row>
    <row r="10" spans="1:20" s="48" customFormat="1" ht="21" customHeight="1">
      <c r="A10" s="35"/>
      <c r="B10" s="41" t="s">
        <v>10</v>
      </c>
      <c r="C10" s="41"/>
      <c r="D10" s="41"/>
      <c r="E10" s="101">
        <v>1</v>
      </c>
      <c r="F10" s="43">
        <v>2096662</v>
      </c>
      <c r="G10" s="44">
        <v>23107</v>
      </c>
      <c r="H10" s="45">
        <v>40607</v>
      </c>
      <c r="I10" s="46">
        <v>77308</v>
      </c>
      <c r="J10" s="105">
        <v>110329</v>
      </c>
      <c r="K10" s="105">
        <v>234318</v>
      </c>
      <c r="L10" s="105">
        <v>280318</v>
      </c>
      <c r="M10" s="105">
        <v>346773</v>
      </c>
      <c r="N10" s="105">
        <v>320780</v>
      </c>
      <c r="O10" s="105">
        <v>663122</v>
      </c>
      <c r="P10" s="105">
        <v>1087617</v>
      </c>
      <c r="Q10" s="105">
        <v>1009045</v>
      </c>
      <c r="R10" s="137">
        <f>ROUND(SUM(M10:O10)/F10*100,1)</f>
        <v>63.5</v>
      </c>
      <c r="S10" s="106">
        <v>1</v>
      </c>
    </row>
    <row r="11" spans="1:20" s="48" customFormat="1" ht="21" customHeight="1">
      <c r="A11" s="35"/>
      <c r="B11" s="41" t="s">
        <v>11</v>
      </c>
      <c r="C11" s="41"/>
      <c r="D11" s="41"/>
      <c r="E11" s="107">
        <v>2</v>
      </c>
      <c r="F11" s="43">
        <v>327624</v>
      </c>
      <c r="G11" s="46">
        <v>3098</v>
      </c>
      <c r="H11" s="46">
        <v>6649</v>
      </c>
      <c r="I11" s="46">
        <v>13652</v>
      </c>
      <c r="J11" s="105">
        <v>20322</v>
      </c>
      <c r="K11" s="105">
        <v>43766</v>
      </c>
      <c r="L11" s="105">
        <v>43083</v>
      </c>
      <c r="M11" s="105">
        <v>49731</v>
      </c>
      <c r="N11" s="105">
        <v>48291</v>
      </c>
      <c r="O11" s="105">
        <v>99032</v>
      </c>
      <c r="P11" s="105">
        <v>174838</v>
      </c>
      <c r="Q11" s="105">
        <v>152786</v>
      </c>
      <c r="R11" s="141">
        <f>ROUND(SUM(M11:O11)/F11*100,1)</f>
        <v>60.1</v>
      </c>
      <c r="S11" s="108">
        <v>2</v>
      </c>
    </row>
    <row r="12" spans="1:20" s="48" customFormat="1" ht="7.5" customHeight="1">
      <c r="A12" s="35"/>
      <c r="B12" s="50"/>
      <c r="C12" s="51"/>
      <c r="D12" s="51"/>
      <c r="E12" s="107"/>
      <c r="F12" s="43"/>
      <c r="G12" s="46"/>
      <c r="H12" s="46"/>
      <c r="I12" s="46"/>
      <c r="J12" s="105"/>
      <c r="K12" s="105"/>
      <c r="L12" s="105"/>
      <c r="M12" s="105"/>
      <c r="N12" s="105"/>
      <c r="O12" s="105"/>
      <c r="P12" s="105"/>
      <c r="Q12" s="105"/>
      <c r="R12" s="141"/>
      <c r="S12" s="108"/>
    </row>
    <row r="13" spans="1:20" s="48" customFormat="1" ht="21" customHeight="1">
      <c r="A13" s="35"/>
      <c r="B13" s="52" t="s">
        <v>12</v>
      </c>
      <c r="C13" s="52"/>
      <c r="D13" s="52"/>
      <c r="E13" s="107">
        <v>3</v>
      </c>
      <c r="F13" s="53">
        <v>45001</v>
      </c>
      <c r="G13" s="54">
        <v>291</v>
      </c>
      <c r="H13" s="54">
        <v>910</v>
      </c>
      <c r="I13" s="54">
        <v>2109</v>
      </c>
      <c r="J13" s="111">
        <v>2891</v>
      </c>
      <c r="K13" s="111">
        <v>6671</v>
      </c>
      <c r="L13" s="111">
        <v>5895</v>
      </c>
      <c r="M13" s="111">
        <v>6433</v>
      </c>
      <c r="N13" s="111">
        <v>6363</v>
      </c>
      <c r="O13" s="111">
        <v>13438</v>
      </c>
      <c r="P13" s="111">
        <v>24048</v>
      </c>
      <c r="Q13" s="111">
        <v>20953</v>
      </c>
      <c r="R13" s="142">
        <f>ROUND(SUM(M13:O13)/F13*100,1)</f>
        <v>58.3</v>
      </c>
      <c r="S13" s="108">
        <v>3</v>
      </c>
    </row>
    <row r="14" spans="1:20" s="48" customFormat="1" ht="7.5" customHeight="1">
      <c r="A14" s="35"/>
      <c r="B14" s="50"/>
      <c r="C14" s="50"/>
      <c r="D14" s="50"/>
      <c r="E14" s="107"/>
      <c r="F14" s="43"/>
      <c r="G14" s="56"/>
      <c r="H14" s="56"/>
      <c r="I14" s="56"/>
      <c r="J14" s="105"/>
      <c r="K14" s="105"/>
      <c r="L14" s="105"/>
      <c r="M14" s="105"/>
      <c r="N14" s="105"/>
      <c r="O14" s="105"/>
      <c r="P14" s="105"/>
      <c r="Q14" s="105"/>
      <c r="R14" s="141"/>
      <c r="S14" s="108"/>
    </row>
    <row r="15" spans="1:20" s="48" customFormat="1" ht="21.75" customHeight="1">
      <c r="A15" s="35"/>
      <c r="B15" s="50"/>
      <c r="C15" s="41" t="s">
        <v>13</v>
      </c>
      <c r="D15" s="41"/>
      <c r="E15" s="107">
        <v>4</v>
      </c>
      <c r="F15" s="43">
        <v>7304</v>
      </c>
      <c r="G15" s="46">
        <v>69</v>
      </c>
      <c r="H15" s="46">
        <v>212</v>
      </c>
      <c r="I15" s="46">
        <v>479</v>
      </c>
      <c r="J15" s="105">
        <v>608</v>
      </c>
      <c r="K15" s="105">
        <v>1293</v>
      </c>
      <c r="L15" s="105">
        <v>889</v>
      </c>
      <c r="M15" s="105">
        <v>942</v>
      </c>
      <c r="N15" s="105">
        <v>957</v>
      </c>
      <c r="O15" s="105">
        <v>1855</v>
      </c>
      <c r="P15" s="105">
        <v>3915</v>
      </c>
      <c r="Q15" s="105">
        <v>3389</v>
      </c>
      <c r="R15" s="141">
        <f t="shared" ref="R15:R40" si="0">ROUND(SUM(M15:O15)/F15*100,1)</f>
        <v>51.4</v>
      </c>
      <c r="S15" s="108">
        <v>4</v>
      </c>
    </row>
    <row r="16" spans="1:20" s="48" customFormat="1" ht="21.75" customHeight="1">
      <c r="A16" s="35"/>
      <c r="B16" s="37"/>
      <c r="C16" s="57" t="s">
        <v>14</v>
      </c>
      <c r="D16" s="57"/>
      <c r="E16" s="107">
        <v>5</v>
      </c>
      <c r="F16" s="43">
        <v>5867</v>
      </c>
      <c r="G16" s="46">
        <v>31</v>
      </c>
      <c r="H16" s="46">
        <v>83</v>
      </c>
      <c r="I16" s="46">
        <v>214</v>
      </c>
      <c r="J16" s="105">
        <v>309</v>
      </c>
      <c r="K16" s="105">
        <v>746</v>
      </c>
      <c r="L16" s="105">
        <v>734</v>
      </c>
      <c r="M16" s="105">
        <v>847</v>
      </c>
      <c r="N16" s="105">
        <v>995</v>
      </c>
      <c r="O16" s="105">
        <v>1908</v>
      </c>
      <c r="P16" s="105">
        <v>3170</v>
      </c>
      <c r="Q16" s="105">
        <v>2697</v>
      </c>
      <c r="R16" s="141">
        <f t="shared" si="0"/>
        <v>63.9</v>
      </c>
      <c r="S16" s="108">
        <v>5</v>
      </c>
    </row>
    <row r="17" spans="1:19" s="48" customFormat="1" ht="21.75" customHeight="1">
      <c r="A17" s="35"/>
      <c r="B17" s="37"/>
      <c r="C17" s="57" t="s">
        <v>15</v>
      </c>
      <c r="D17" s="57"/>
      <c r="E17" s="107">
        <v>6</v>
      </c>
      <c r="F17" s="43">
        <v>2290</v>
      </c>
      <c r="G17" s="56">
        <v>25</v>
      </c>
      <c r="H17" s="56">
        <v>14</v>
      </c>
      <c r="I17" s="56">
        <v>49</v>
      </c>
      <c r="J17" s="105">
        <v>76</v>
      </c>
      <c r="K17" s="105">
        <v>224</v>
      </c>
      <c r="L17" s="105">
        <v>289</v>
      </c>
      <c r="M17" s="105">
        <v>399</v>
      </c>
      <c r="N17" s="105">
        <v>382</v>
      </c>
      <c r="O17" s="105">
        <v>832</v>
      </c>
      <c r="P17" s="105">
        <v>1126</v>
      </c>
      <c r="Q17" s="105">
        <v>1164</v>
      </c>
      <c r="R17" s="141">
        <f t="shared" si="0"/>
        <v>70.400000000000006</v>
      </c>
      <c r="S17" s="108">
        <v>6</v>
      </c>
    </row>
    <row r="18" spans="1:19" s="48" customFormat="1" ht="21.75" customHeight="1">
      <c r="A18" s="35"/>
      <c r="B18" s="37"/>
      <c r="C18" s="57" t="s">
        <v>16</v>
      </c>
      <c r="D18" s="57"/>
      <c r="E18" s="107">
        <v>7</v>
      </c>
      <c r="F18" s="43">
        <v>1838</v>
      </c>
      <c r="G18" s="56">
        <v>7</v>
      </c>
      <c r="H18" s="56">
        <v>34</v>
      </c>
      <c r="I18" s="56">
        <v>82</v>
      </c>
      <c r="J18" s="105">
        <v>109</v>
      </c>
      <c r="K18" s="105">
        <v>241</v>
      </c>
      <c r="L18" s="105">
        <v>221</v>
      </c>
      <c r="M18" s="105">
        <v>267</v>
      </c>
      <c r="N18" s="105">
        <v>260</v>
      </c>
      <c r="O18" s="105">
        <v>617</v>
      </c>
      <c r="P18" s="105">
        <v>980</v>
      </c>
      <c r="Q18" s="105">
        <v>858</v>
      </c>
      <c r="R18" s="141">
        <f t="shared" si="0"/>
        <v>62.2</v>
      </c>
      <c r="S18" s="108">
        <v>7</v>
      </c>
    </row>
    <row r="19" spans="1:19" s="48" customFormat="1" ht="21.75" customHeight="1">
      <c r="A19" s="35"/>
      <c r="B19" s="37"/>
      <c r="C19" s="57" t="s">
        <v>17</v>
      </c>
      <c r="D19" s="57"/>
      <c r="E19" s="107">
        <v>8</v>
      </c>
      <c r="F19" s="43">
        <v>4082</v>
      </c>
      <c r="G19" s="56">
        <v>32</v>
      </c>
      <c r="H19" s="56">
        <v>61</v>
      </c>
      <c r="I19" s="56">
        <v>159</v>
      </c>
      <c r="J19" s="105">
        <v>249</v>
      </c>
      <c r="K19" s="105">
        <v>577</v>
      </c>
      <c r="L19" s="105">
        <v>520</v>
      </c>
      <c r="M19" s="105">
        <v>560</v>
      </c>
      <c r="N19" s="105">
        <v>594</v>
      </c>
      <c r="O19" s="105">
        <v>1330</v>
      </c>
      <c r="P19" s="105">
        <v>2184</v>
      </c>
      <c r="Q19" s="105">
        <v>1898</v>
      </c>
      <c r="R19" s="141">
        <f t="shared" si="0"/>
        <v>60.9</v>
      </c>
      <c r="S19" s="108">
        <v>8</v>
      </c>
    </row>
    <row r="20" spans="1:19" s="48" customFormat="1" ht="21.75" customHeight="1">
      <c r="A20" s="35"/>
      <c r="B20" s="35"/>
      <c r="C20" s="41" t="s">
        <v>18</v>
      </c>
      <c r="D20" s="41"/>
      <c r="E20" s="107">
        <v>9</v>
      </c>
      <c r="F20" s="43">
        <v>1181</v>
      </c>
      <c r="G20" s="56">
        <v>2</v>
      </c>
      <c r="H20" s="56">
        <v>18</v>
      </c>
      <c r="I20" s="56">
        <v>30</v>
      </c>
      <c r="J20" s="105">
        <v>44</v>
      </c>
      <c r="K20" s="105">
        <v>116</v>
      </c>
      <c r="L20" s="105">
        <v>143</v>
      </c>
      <c r="M20" s="105">
        <v>191</v>
      </c>
      <c r="N20" s="105">
        <v>196</v>
      </c>
      <c r="O20" s="105">
        <v>441</v>
      </c>
      <c r="P20" s="105">
        <v>627</v>
      </c>
      <c r="Q20" s="105">
        <v>554</v>
      </c>
      <c r="R20" s="141">
        <f t="shared" si="0"/>
        <v>70.099999999999994</v>
      </c>
      <c r="S20" s="108">
        <v>9</v>
      </c>
    </row>
    <row r="21" spans="1:19" s="48" customFormat="1" ht="21.75" customHeight="1">
      <c r="A21" s="35"/>
      <c r="B21" s="35"/>
      <c r="C21" s="41" t="s">
        <v>19</v>
      </c>
      <c r="D21" s="41"/>
      <c r="E21" s="107">
        <v>10</v>
      </c>
      <c r="F21" s="43">
        <v>1926</v>
      </c>
      <c r="G21" s="60">
        <v>2</v>
      </c>
      <c r="H21" s="60">
        <v>55</v>
      </c>
      <c r="I21" s="60">
        <v>121</v>
      </c>
      <c r="J21" s="105">
        <v>121</v>
      </c>
      <c r="K21" s="105">
        <v>376</v>
      </c>
      <c r="L21" s="105">
        <v>280</v>
      </c>
      <c r="M21" s="105">
        <v>238</v>
      </c>
      <c r="N21" s="105">
        <v>222</v>
      </c>
      <c r="O21" s="105">
        <v>511</v>
      </c>
      <c r="P21" s="105">
        <v>1020</v>
      </c>
      <c r="Q21" s="105">
        <v>906</v>
      </c>
      <c r="R21" s="141">
        <f t="shared" si="0"/>
        <v>50.4</v>
      </c>
      <c r="S21" s="108">
        <v>10</v>
      </c>
    </row>
    <row r="22" spans="1:19" s="48" customFormat="1" ht="21.75" customHeight="1">
      <c r="A22" s="35"/>
      <c r="B22" s="35"/>
      <c r="C22" s="41" t="s">
        <v>20</v>
      </c>
      <c r="D22" s="41"/>
      <c r="E22" s="107">
        <v>11</v>
      </c>
      <c r="F22" s="43">
        <v>3356</v>
      </c>
      <c r="G22" s="46">
        <v>20</v>
      </c>
      <c r="H22" s="46">
        <v>80</v>
      </c>
      <c r="I22" s="46">
        <v>237</v>
      </c>
      <c r="J22" s="105">
        <v>328</v>
      </c>
      <c r="K22" s="105">
        <v>587</v>
      </c>
      <c r="L22" s="105">
        <v>431</v>
      </c>
      <c r="M22" s="105">
        <v>453</v>
      </c>
      <c r="N22" s="105">
        <v>402</v>
      </c>
      <c r="O22" s="105">
        <v>818</v>
      </c>
      <c r="P22" s="105">
        <v>1790</v>
      </c>
      <c r="Q22" s="105">
        <v>1566</v>
      </c>
      <c r="R22" s="141">
        <f t="shared" si="0"/>
        <v>49.9</v>
      </c>
      <c r="S22" s="108">
        <v>11</v>
      </c>
    </row>
    <row r="23" spans="1:19" s="48" customFormat="1" ht="21.75" customHeight="1">
      <c r="A23" s="35"/>
      <c r="B23" s="35"/>
      <c r="C23" s="41" t="s">
        <v>21</v>
      </c>
      <c r="D23" s="41"/>
      <c r="E23" s="107">
        <v>12</v>
      </c>
      <c r="F23" s="43">
        <v>2310</v>
      </c>
      <c r="G23" s="60">
        <v>21</v>
      </c>
      <c r="H23" s="60">
        <v>35</v>
      </c>
      <c r="I23" s="60">
        <v>68</v>
      </c>
      <c r="J23" s="105">
        <v>92</v>
      </c>
      <c r="K23" s="105">
        <v>260</v>
      </c>
      <c r="L23" s="105">
        <v>311</v>
      </c>
      <c r="M23" s="105">
        <v>318</v>
      </c>
      <c r="N23" s="105">
        <v>350</v>
      </c>
      <c r="O23" s="105">
        <v>855</v>
      </c>
      <c r="P23" s="105">
        <v>1225</v>
      </c>
      <c r="Q23" s="105">
        <v>1085</v>
      </c>
      <c r="R23" s="141">
        <f t="shared" si="0"/>
        <v>65.900000000000006</v>
      </c>
      <c r="S23" s="108">
        <v>12</v>
      </c>
    </row>
    <row r="24" spans="1:19" s="48" customFormat="1" ht="21.75" customHeight="1">
      <c r="A24" s="35"/>
      <c r="B24" s="35"/>
      <c r="C24" s="41" t="s">
        <v>22</v>
      </c>
      <c r="D24" s="61"/>
      <c r="E24" s="113">
        <v>13</v>
      </c>
      <c r="F24" s="43">
        <v>750</v>
      </c>
      <c r="G24" s="60">
        <v>10</v>
      </c>
      <c r="H24" s="60">
        <v>11</v>
      </c>
      <c r="I24" s="60">
        <v>20</v>
      </c>
      <c r="J24" s="105">
        <v>35</v>
      </c>
      <c r="K24" s="105">
        <v>90</v>
      </c>
      <c r="L24" s="105">
        <v>91</v>
      </c>
      <c r="M24" s="105">
        <v>113</v>
      </c>
      <c r="N24" s="105">
        <v>129</v>
      </c>
      <c r="O24" s="105">
        <v>251</v>
      </c>
      <c r="P24" s="105">
        <v>424</v>
      </c>
      <c r="Q24" s="105">
        <v>326</v>
      </c>
      <c r="R24" s="141">
        <f t="shared" si="0"/>
        <v>65.7</v>
      </c>
      <c r="S24" s="108">
        <v>13</v>
      </c>
    </row>
    <row r="25" spans="1:19" s="48" customFormat="1" ht="21.75" customHeight="1">
      <c r="A25" s="35"/>
      <c r="B25" s="35"/>
      <c r="C25" s="41" t="s">
        <v>23</v>
      </c>
      <c r="D25" s="61"/>
      <c r="E25" s="113">
        <v>14</v>
      </c>
      <c r="F25" s="43">
        <v>1141</v>
      </c>
      <c r="G25" s="60">
        <v>3</v>
      </c>
      <c r="H25" s="60">
        <v>10</v>
      </c>
      <c r="I25" s="60">
        <v>49</v>
      </c>
      <c r="J25" s="105">
        <v>57</v>
      </c>
      <c r="K25" s="105">
        <v>151</v>
      </c>
      <c r="L25" s="105">
        <v>175</v>
      </c>
      <c r="M25" s="105">
        <v>156</v>
      </c>
      <c r="N25" s="105">
        <v>147</v>
      </c>
      <c r="O25" s="105">
        <v>393</v>
      </c>
      <c r="P25" s="105">
        <v>625</v>
      </c>
      <c r="Q25" s="105">
        <v>516</v>
      </c>
      <c r="R25" s="141">
        <f t="shared" si="0"/>
        <v>61</v>
      </c>
      <c r="S25" s="108">
        <v>14</v>
      </c>
    </row>
    <row r="26" spans="1:19" s="48" customFormat="1" ht="21.75" customHeight="1">
      <c r="A26" s="35"/>
      <c r="B26" s="35"/>
      <c r="C26" s="41" t="s">
        <v>24</v>
      </c>
      <c r="D26" s="61"/>
      <c r="E26" s="115">
        <v>15</v>
      </c>
      <c r="F26" s="43">
        <v>1810</v>
      </c>
      <c r="G26" s="60">
        <v>18</v>
      </c>
      <c r="H26" s="60">
        <v>46</v>
      </c>
      <c r="I26" s="60">
        <v>79</v>
      </c>
      <c r="J26" s="105">
        <v>136</v>
      </c>
      <c r="K26" s="105">
        <v>303</v>
      </c>
      <c r="L26" s="105">
        <v>237</v>
      </c>
      <c r="M26" s="105">
        <v>247</v>
      </c>
      <c r="N26" s="105">
        <v>244</v>
      </c>
      <c r="O26" s="105">
        <v>500</v>
      </c>
      <c r="P26" s="105">
        <v>927</v>
      </c>
      <c r="Q26" s="105">
        <v>883</v>
      </c>
      <c r="R26" s="141">
        <f t="shared" si="0"/>
        <v>54.8</v>
      </c>
      <c r="S26" s="108">
        <v>15</v>
      </c>
    </row>
    <row r="27" spans="1:19" s="48" customFormat="1" ht="21.75" customHeight="1">
      <c r="A27" s="35"/>
      <c r="B27" s="35"/>
      <c r="C27" s="41" t="s">
        <v>25</v>
      </c>
      <c r="D27" s="61"/>
      <c r="E27" s="115">
        <v>16</v>
      </c>
      <c r="F27" s="43">
        <v>612</v>
      </c>
      <c r="G27" s="56">
        <v>9</v>
      </c>
      <c r="H27" s="56">
        <v>13</v>
      </c>
      <c r="I27" s="56">
        <v>40</v>
      </c>
      <c r="J27" s="105">
        <v>74</v>
      </c>
      <c r="K27" s="105">
        <v>91</v>
      </c>
      <c r="L27" s="105">
        <v>82</v>
      </c>
      <c r="M27" s="105">
        <v>91</v>
      </c>
      <c r="N27" s="105">
        <v>75</v>
      </c>
      <c r="O27" s="105">
        <v>137</v>
      </c>
      <c r="P27" s="105">
        <v>328</v>
      </c>
      <c r="Q27" s="105">
        <v>284</v>
      </c>
      <c r="R27" s="141">
        <f t="shared" si="0"/>
        <v>49.5</v>
      </c>
      <c r="S27" s="108">
        <v>16</v>
      </c>
    </row>
    <row r="28" spans="1:19" s="48" customFormat="1" ht="21.75" customHeight="1">
      <c r="A28" s="35"/>
      <c r="B28" s="35"/>
      <c r="C28" s="41" t="s">
        <v>26</v>
      </c>
      <c r="D28" s="61"/>
      <c r="E28" s="115">
        <v>17</v>
      </c>
      <c r="F28" s="43">
        <v>652</v>
      </c>
      <c r="G28" s="56">
        <v>1</v>
      </c>
      <c r="H28" s="56">
        <v>18</v>
      </c>
      <c r="I28" s="56">
        <v>44</v>
      </c>
      <c r="J28" s="105">
        <v>68</v>
      </c>
      <c r="K28" s="105">
        <v>106</v>
      </c>
      <c r="L28" s="105">
        <v>78</v>
      </c>
      <c r="M28" s="105">
        <v>108</v>
      </c>
      <c r="N28" s="105">
        <v>79</v>
      </c>
      <c r="O28" s="105">
        <v>150</v>
      </c>
      <c r="P28" s="105">
        <v>358</v>
      </c>
      <c r="Q28" s="105">
        <v>294</v>
      </c>
      <c r="R28" s="141">
        <f t="shared" si="0"/>
        <v>51.7</v>
      </c>
      <c r="S28" s="108">
        <v>17</v>
      </c>
    </row>
    <row r="29" spans="1:19" s="48" customFormat="1" ht="21.75" customHeight="1">
      <c r="A29" s="35"/>
      <c r="B29" s="35"/>
      <c r="C29" s="41" t="s">
        <v>27</v>
      </c>
      <c r="D29" s="61"/>
      <c r="E29" s="115">
        <v>18</v>
      </c>
      <c r="F29" s="43">
        <v>1391</v>
      </c>
      <c r="G29" s="56">
        <v>13</v>
      </c>
      <c r="H29" s="56">
        <v>52</v>
      </c>
      <c r="I29" s="56">
        <v>89</v>
      </c>
      <c r="J29" s="105">
        <v>127</v>
      </c>
      <c r="K29" s="105">
        <v>262</v>
      </c>
      <c r="L29" s="105">
        <v>183</v>
      </c>
      <c r="M29" s="105">
        <v>182</v>
      </c>
      <c r="N29" s="105">
        <v>177</v>
      </c>
      <c r="O29" s="105">
        <v>306</v>
      </c>
      <c r="P29" s="105">
        <v>783</v>
      </c>
      <c r="Q29" s="105">
        <v>608</v>
      </c>
      <c r="R29" s="141">
        <f t="shared" si="0"/>
        <v>47.8</v>
      </c>
      <c r="S29" s="108">
        <v>18</v>
      </c>
    </row>
    <row r="30" spans="1:19" s="48" customFormat="1" ht="21.75" customHeight="1">
      <c r="A30" s="35"/>
      <c r="B30" s="35"/>
      <c r="C30" s="41" t="s">
        <v>28</v>
      </c>
      <c r="D30" s="62"/>
      <c r="E30" s="115">
        <v>19</v>
      </c>
      <c r="F30" s="43">
        <v>101</v>
      </c>
      <c r="G30" s="46" t="s">
        <v>64</v>
      </c>
      <c r="H30" s="46">
        <v>1</v>
      </c>
      <c r="I30" s="46">
        <v>5</v>
      </c>
      <c r="J30" s="105">
        <v>1</v>
      </c>
      <c r="K30" s="105">
        <v>11</v>
      </c>
      <c r="L30" s="105">
        <v>11</v>
      </c>
      <c r="M30" s="105">
        <v>21</v>
      </c>
      <c r="N30" s="105">
        <v>17</v>
      </c>
      <c r="O30" s="105">
        <v>34</v>
      </c>
      <c r="P30" s="105">
        <v>58</v>
      </c>
      <c r="Q30" s="105">
        <v>43</v>
      </c>
      <c r="R30" s="141">
        <f t="shared" si="0"/>
        <v>71.3</v>
      </c>
      <c r="S30" s="108">
        <v>19</v>
      </c>
    </row>
    <row r="31" spans="1:19" s="48" customFormat="1" ht="21.75" customHeight="1">
      <c r="A31" s="35"/>
      <c r="B31" s="35"/>
      <c r="C31" s="41" t="s">
        <v>29</v>
      </c>
      <c r="D31" s="61"/>
      <c r="E31" s="115">
        <v>20</v>
      </c>
      <c r="F31" s="43">
        <v>484</v>
      </c>
      <c r="G31" s="46">
        <v>4</v>
      </c>
      <c r="H31" s="46">
        <v>9</v>
      </c>
      <c r="I31" s="46">
        <v>28</v>
      </c>
      <c r="J31" s="105">
        <v>27</v>
      </c>
      <c r="K31" s="105">
        <v>52</v>
      </c>
      <c r="L31" s="105">
        <v>68</v>
      </c>
      <c r="M31" s="105">
        <v>77</v>
      </c>
      <c r="N31" s="105">
        <v>80</v>
      </c>
      <c r="O31" s="105">
        <v>139</v>
      </c>
      <c r="P31" s="105">
        <v>267</v>
      </c>
      <c r="Q31" s="105">
        <v>217</v>
      </c>
      <c r="R31" s="141">
        <f t="shared" si="0"/>
        <v>61.2</v>
      </c>
      <c r="S31" s="108">
        <v>20</v>
      </c>
    </row>
    <row r="32" spans="1:19" s="48" customFormat="1" ht="21.75" customHeight="1">
      <c r="A32" s="35"/>
      <c r="B32" s="35"/>
      <c r="C32" s="41" t="s">
        <v>30</v>
      </c>
      <c r="D32" s="62"/>
      <c r="E32" s="115">
        <v>21</v>
      </c>
      <c r="F32" s="43">
        <v>1515</v>
      </c>
      <c r="G32" s="46">
        <v>4</v>
      </c>
      <c r="H32" s="46">
        <v>59</v>
      </c>
      <c r="I32" s="46">
        <v>118</v>
      </c>
      <c r="J32" s="105">
        <v>134</v>
      </c>
      <c r="K32" s="105">
        <v>271</v>
      </c>
      <c r="L32" s="105">
        <v>227</v>
      </c>
      <c r="M32" s="105">
        <v>204</v>
      </c>
      <c r="N32" s="105">
        <v>182</v>
      </c>
      <c r="O32" s="105">
        <v>316</v>
      </c>
      <c r="P32" s="105">
        <v>829</v>
      </c>
      <c r="Q32" s="105">
        <v>686</v>
      </c>
      <c r="R32" s="141">
        <f t="shared" si="0"/>
        <v>46.3</v>
      </c>
      <c r="S32" s="108">
        <v>21</v>
      </c>
    </row>
    <row r="33" spans="1:20" s="48" customFormat="1" ht="21.75" customHeight="1">
      <c r="A33" s="35"/>
      <c r="B33" s="35"/>
      <c r="C33" s="41" t="s">
        <v>31</v>
      </c>
      <c r="D33" s="61"/>
      <c r="E33" s="115">
        <v>22</v>
      </c>
      <c r="F33" s="43">
        <v>1062</v>
      </c>
      <c r="G33" s="46">
        <v>4</v>
      </c>
      <c r="H33" s="46">
        <v>32</v>
      </c>
      <c r="I33" s="46">
        <v>69</v>
      </c>
      <c r="J33" s="105">
        <v>87</v>
      </c>
      <c r="K33" s="105">
        <v>188</v>
      </c>
      <c r="L33" s="105">
        <v>157</v>
      </c>
      <c r="M33" s="105">
        <v>150</v>
      </c>
      <c r="N33" s="105">
        <v>104</v>
      </c>
      <c r="O33" s="105">
        <v>271</v>
      </c>
      <c r="P33" s="105">
        <v>561</v>
      </c>
      <c r="Q33" s="105">
        <v>501</v>
      </c>
      <c r="R33" s="141">
        <f t="shared" si="0"/>
        <v>49.4</v>
      </c>
      <c r="S33" s="108">
        <v>22</v>
      </c>
    </row>
    <row r="34" spans="1:20" s="48" customFormat="1" ht="21.75" customHeight="1">
      <c r="A34" s="35"/>
      <c r="B34" s="35"/>
      <c r="C34" s="41" t="s">
        <v>32</v>
      </c>
      <c r="D34" s="61"/>
      <c r="E34" s="115">
        <v>23</v>
      </c>
      <c r="F34" s="102">
        <v>424</v>
      </c>
      <c r="G34" s="63">
        <v>1</v>
      </c>
      <c r="H34" s="63">
        <v>11</v>
      </c>
      <c r="I34" s="63">
        <v>20</v>
      </c>
      <c r="J34" s="47">
        <v>24</v>
      </c>
      <c r="K34" s="47">
        <v>38</v>
      </c>
      <c r="L34" s="47">
        <v>54</v>
      </c>
      <c r="M34" s="47">
        <v>64</v>
      </c>
      <c r="N34" s="47">
        <v>58</v>
      </c>
      <c r="O34" s="47">
        <v>154</v>
      </c>
      <c r="P34" s="47">
        <v>234</v>
      </c>
      <c r="Q34" s="47">
        <v>190</v>
      </c>
      <c r="R34" s="141">
        <f t="shared" si="0"/>
        <v>65.099999999999994</v>
      </c>
      <c r="S34" s="108">
        <v>23</v>
      </c>
    </row>
    <row r="35" spans="1:20" s="48" customFormat="1" ht="21.75" customHeight="1">
      <c r="A35" s="35"/>
      <c r="B35" s="35"/>
      <c r="C35" s="41" t="s">
        <v>33</v>
      </c>
      <c r="D35" s="61"/>
      <c r="E35" s="115">
        <v>24</v>
      </c>
      <c r="F35" s="102">
        <v>263</v>
      </c>
      <c r="G35" s="112">
        <v>1</v>
      </c>
      <c r="H35" s="112">
        <v>2</v>
      </c>
      <c r="I35" s="112">
        <v>5</v>
      </c>
      <c r="J35" s="47">
        <v>8</v>
      </c>
      <c r="K35" s="47">
        <v>31</v>
      </c>
      <c r="L35" s="47">
        <v>32</v>
      </c>
      <c r="M35" s="47">
        <v>60</v>
      </c>
      <c r="N35" s="47">
        <v>45</v>
      </c>
      <c r="O35" s="47">
        <v>79</v>
      </c>
      <c r="P35" s="47">
        <v>125</v>
      </c>
      <c r="Q35" s="47">
        <v>138</v>
      </c>
      <c r="R35" s="141">
        <f t="shared" si="0"/>
        <v>70</v>
      </c>
      <c r="S35" s="108">
        <v>24</v>
      </c>
    </row>
    <row r="36" spans="1:20" s="48" customFormat="1" ht="21" customHeight="1">
      <c r="A36" s="35"/>
      <c r="B36" s="35"/>
      <c r="C36" s="41" t="s">
        <v>34</v>
      </c>
      <c r="D36" s="61"/>
      <c r="E36" s="115">
        <v>25</v>
      </c>
      <c r="F36" s="102">
        <v>439</v>
      </c>
      <c r="G36" s="56" t="s">
        <v>64</v>
      </c>
      <c r="H36" s="112">
        <v>5</v>
      </c>
      <c r="I36" s="112">
        <v>13</v>
      </c>
      <c r="J36" s="47">
        <v>14</v>
      </c>
      <c r="K36" s="47">
        <v>75</v>
      </c>
      <c r="L36" s="47">
        <v>57</v>
      </c>
      <c r="M36" s="47">
        <v>57</v>
      </c>
      <c r="N36" s="47">
        <v>51</v>
      </c>
      <c r="O36" s="47">
        <v>167</v>
      </c>
      <c r="P36" s="47">
        <v>240</v>
      </c>
      <c r="Q36" s="47">
        <v>199</v>
      </c>
      <c r="R36" s="141">
        <f t="shared" si="0"/>
        <v>62.6</v>
      </c>
      <c r="S36" s="108">
        <v>25</v>
      </c>
    </row>
    <row r="37" spans="1:20" s="48" customFormat="1" ht="21" customHeight="1">
      <c r="A37" s="35"/>
      <c r="B37" s="35"/>
      <c r="C37" s="41" t="s">
        <v>35</v>
      </c>
      <c r="D37" s="61"/>
      <c r="E37" s="115">
        <v>26</v>
      </c>
      <c r="F37" s="102">
        <v>1037</v>
      </c>
      <c r="G37" s="112">
        <v>1</v>
      </c>
      <c r="H37" s="112">
        <v>16</v>
      </c>
      <c r="I37" s="112">
        <v>18</v>
      </c>
      <c r="J37" s="47">
        <v>33</v>
      </c>
      <c r="K37" s="47">
        <v>77</v>
      </c>
      <c r="L37" s="47">
        <v>129</v>
      </c>
      <c r="M37" s="47">
        <v>190</v>
      </c>
      <c r="N37" s="47">
        <v>187</v>
      </c>
      <c r="O37" s="47">
        <v>386</v>
      </c>
      <c r="P37" s="47">
        <v>578</v>
      </c>
      <c r="Q37" s="47">
        <v>459</v>
      </c>
      <c r="R37" s="141">
        <f t="shared" si="0"/>
        <v>73.599999999999994</v>
      </c>
      <c r="S37" s="108">
        <v>26</v>
      </c>
    </row>
    <row r="38" spans="1:20" s="65" customFormat="1" ht="21" customHeight="1">
      <c r="A38" s="35"/>
      <c r="B38" s="35"/>
      <c r="C38" s="41" t="s">
        <v>36</v>
      </c>
      <c r="D38" s="64"/>
      <c r="E38" s="115">
        <v>27</v>
      </c>
      <c r="F38" s="102">
        <v>1819</v>
      </c>
      <c r="G38" s="112">
        <v>7</v>
      </c>
      <c r="H38" s="112">
        <v>15</v>
      </c>
      <c r="I38" s="112">
        <v>47</v>
      </c>
      <c r="J38" s="47">
        <v>71</v>
      </c>
      <c r="K38" s="47">
        <v>326</v>
      </c>
      <c r="L38" s="47">
        <v>294</v>
      </c>
      <c r="M38" s="47">
        <v>279</v>
      </c>
      <c r="N38" s="47">
        <v>217</v>
      </c>
      <c r="O38" s="47">
        <v>563</v>
      </c>
      <c r="P38" s="47">
        <v>947</v>
      </c>
      <c r="Q38" s="47">
        <v>872</v>
      </c>
      <c r="R38" s="141">
        <f t="shared" si="0"/>
        <v>58.2</v>
      </c>
      <c r="S38" s="108">
        <v>27</v>
      </c>
    </row>
    <row r="39" spans="1:20" s="48" customFormat="1" ht="21" customHeight="1">
      <c r="A39" s="35"/>
      <c r="B39" s="35"/>
      <c r="C39" s="41" t="s">
        <v>37</v>
      </c>
      <c r="D39" s="61"/>
      <c r="E39" s="115">
        <v>28</v>
      </c>
      <c r="F39" s="102">
        <v>706</v>
      </c>
      <c r="G39" s="114">
        <v>4</v>
      </c>
      <c r="H39" s="114">
        <v>8</v>
      </c>
      <c r="I39" s="114">
        <v>8</v>
      </c>
      <c r="J39" s="47">
        <v>22</v>
      </c>
      <c r="K39" s="47">
        <v>97</v>
      </c>
      <c r="L39" s="47">
        <v>96</v>
      </c>
      <c r="M39" s="47">
        <v>107</v>
      </c>
      <c r="N39" s="47">
        <v>117</v>
      </c>
      <c r="O39" s="47">
        <v>247</v>
      </c>
      <c r="P39" s="47">
        <v>372</v>
      </c>
      <c r="Q39" s="47">
        <v>334</v>
      </c>
      <c r="R39" s="141">
        <f t="shared" si="0"/>
        <v>66.7</v>
      </c>
      <c r="S39" s="108">
        <v>28</v>
      </c>
    </row>
    <row r="40" spans="1:20" s="48" customFormat="1" ht="21" customHeight="1">
      <c r="A40" s="66"/>
      <c r="B40" s="66"/>
      <c r="C40" s="67" t="s">
        <v>38</v>
      </c>
      <c r="D40" s="68"/>
      <c r="E40" s="116">
        <v>29</v>
      </c>
      <c r="F40" s="117">
        <v>641</v>
      </c>
      <c r="G40" s="72">
        <v>2</v>
      </c>
      <c r="H40" s="72">
        <v>10</v>
      </c>
      <c r="I40" s="72">
        <v>18</v>
      </c>
      <c r="J40" s="72">
        <v>37</v>
      </c>
      <c r="K40" s="72">
        <v>82</v>
      </c>
      <c r="L40" s="72">
        <v>106</v>
      </c>
      <c r="M40" s="72">
        <v>112</v>
      </c>
      <c r="N40" s="72">
        <v>96</v>
      </c>
      <c r="O40" s="72">
        <v>178</v>
      </c>
      <c r="P40" s="72">
        <v>355</v>
      </c>
      <c r="Q40" s="72">
        <v>286</v>
      </c>
      <c r="R40" s="143">
        <f t="shared" si="0"/>
        <v>60.2</v>
      </c>
      <c r="S40" s="118">
        <v>29</v>
      </c>
      <c r="T40" s="119"/>
    </row>
    <row r="41" spans="1:20" s="4" customFormat="1" ht="12" customHeight="1">
      <c r="B41" s="73" t="s">
        <v>65</v>
      </c>
      <c r="E41" s="74"/>
    </row>
    <row r="42" spans="1:20" ht="11.25" customHeight="1">
      <c r="B42" s="140" t="s">
        <v>96</v>
      </c>
    </row>
  </sheetData>
  <mergeCells count="44">
    <mergeCell ref="C39:D39"/>
    <mergeCell ref="C40:D40"/>
    <mergeCell ref="C33:D33"/>
    <mergeCell ref="C34:D34"/>
    <mergeCell ref="C35:D35"/>
    <mergeCell ref="C36:D36"/>
    <mergeCell ref="C37:D37"/>
    <mergeCell ref="C38:D38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Q6:Q8"/>
    <mergeCell ref="R6:R8"/>
    <mergeCell ref="S6:T8"/>
    <mergeCell ref="B10:D10"/>
    <mergeCell ref="B11:D11"/>
    <mergeCell ref="B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42"/>
  <sheetViews>
    <sheetView tabSelected="1" zoomScaleNormal="100" workbookViewId="0"/>
  </sheetViews>
  <sheetFormatPr defaultColWidth="16.88671875" defaultRowHeight="12"/>
  <cols>
    <col min="1" max="1" width="0.6640625" style="75" customWidth="1"/>
    <col min="2" max="2" width="1.33203125" style="75" customWidth="1"/>
    <col min="3" max="3" width="1.44140625" style="75" customWidth="1"/>
    <col min="4" max="4" width="7.77734375" style="75" customWidth="1"/>
    <col min="5" max="5" width="3.88671875" style="76" customWidth="1"/>
    <col min="6" max="6" width="12.44140625" style="75" customWidth="1"/>
    <col min="7" max="11" width="12.21875" style="75" customWidth="1"/>
    <col min="12" max="17" width="12" style="75" customWidth="1"/>
    <col min="18" max="18" width="11.88671875" style="75" customWidth="1"/>
    <col min="19" max="19" width="3.88671875" style="75" customWidth="1"/>
    <col min="20" max="20" width="1.109375" style="75" customWidth="1"/>
    <col min="21" max="16384" width="16.88671875" style="75"/>
  </cols>
  <sheetData>
    <row r="1" spans="1:20" s="2" customFormat="1" ht="14.25" customHeight="1">
      <c r="A1" s="1"/>
      <c r="B1" s="1"/>
      <c r="C1" s="1"/>
      <c r="D1" s="1"/>
      <c r="E1" s="86"/>
      <c r="F1" s="1"/>
      <c r="S1" s="3"/>
      <c r="T1" s="3"/>
    </row>
    <row r="2" spans="1:20" s="2" customFormat="1" ht="21" customHeight="1">
      <c r="A2" s="4"/>
      <c r="B2" s="4"/>
      <c r="C2" s="4"/>
      <c r="D2" s="4"/>
      <c r="E2" s="5"/>
      <c r="F2" s="6"/>
    </row>
    <row r="3" spans="1:20" s="2" customFormat="1" ht="21" customHeight="1">
      <c r="B3" s="7" t="s">
        <v>40</v>
      </c>
      <c r="C3" s="4"/>
      <c r="D3" s="4"/>
      <c r="E3" s="5"/>
      <c r="F3" s="6"/>
    </row>
    <row r="4" spans="1:20" s="8" customFormat="1" ht="21" customHeight="1">
      <c r="B4" s="9"/>
      <c r="C4" s="10" t="s">
        <v>100</v>
      </c>
      <c r="D4" s="9"/>
      <c r="E4" s="11"/>
      <c r="F4" s="12"/>
      <c r="G4" s="13"/>
      <c r="H4" s="13"/>
    </row>
    <row r="5" spans="1:20" s="2" customFormat="1" ht="14.25" customHeight="1" thickBot="1">
      <c r="A5" s="14"/>
      <c r="B5" s="14"/>
      <c r="C5" s="14"/>
      <c r="D5" s="4"/>
      <c r="E5" s="14"/>
      <c r="F5" s="15"/>
      <c r="G5" s="16"/>
      <c r="H5" s="17"/>
      <c r="K5" s="17"/>
      <c r="R5" s="17" t="s">
        <v>101</v>
      </c>
      <c r="S5" s="87"/>
    </row>
    <row r="6" spans="1:20" s="4" customFormat="1" ht="14.25" customHeight="1" thickTop="1">
      <c r="A6" s="18" t="s">
        <v>3</v>
      </c>
      <c r="B6" s="18"/>
      <c r="C6" s="18"/>
      <c r="D6" s="18"/>
      <c r="E6" s="19"/>
      <c r="F6" s="88" t="s">
        <v>4</v>
      </c>
      <c r="G6" s="88" t="s">
        <v>84</v>
      </c>
      <c r="H6" s="88" t="s">
        <v>85</v>
      </c>
      <c r="I6" s="88" t="s">
        <v>86</v>
      </c>
      <c r="J6" s="88" t="s">
        <v>87</v>
      </c>
      <c r="K6" s="88" t="s">
        <v>88</v>
      </c>
      <c r="L6" s="90" t="s">
        <v>89</v>
      </c>
      <c r="M6" s="88" t="s">
        <v>90</v>
      </c>
      <c r="N6" s="88" t="s">
        <v>91</v>
      </c>
      <c r="O6" s="133" t="s">
        <v>92</v>
      </c>
      <c r="P6" s="134" t="s">
        <v>93</v>
      </c>
      <c r="Q6" s="88" t="s">
        <v>94</v>
      </c>
      <c r="R6" s="88" t="s">
        <v>95</v>
      </c>
      <c r="S6" s="91" t="s">
        <v>63</v>
      </c>
      <c r="T6" s="92"/>
    </row>
    <row r="7" spans="1:20" s="4" customFormat="1" ht="14.25" customHeight="1">
      <c r="A7" s="24"/>
      <c r="B7" s="24"/>
      <c r="C7" s="24"/>
      <c r="D7" s="24"/>
      <c r="E7" s="25"/>
      <c r="F7" s="93"/>
      <c r="G7" s="93"/>
      <c r="H7" s="93"/>
      <c r="I7" s="93"/>
      <c r="J7" s="93"/>
      <c r="K7" s="93"/>
      <c r="L7" s="94"/>
      <c r="M7" s="93"/>
      <c r="N7" s="93"/>
      <c r="O7" s="135"/>
      <c r="P7" s="136"/>
      <c r="Q7" s="93"/>
      <c r="R7" s="93"/>
      <c r="S7" s="96"/>
      <c r="T7" s="97"/>
    </row>
    <row r="8" spans="1:20" s="4" customFormat="1" ht="28.5" customHeight="1">
      <c r="A8" s="30"/>
      <c r="B8" s="30"/>
      <c r="C8" s="30"/>
      <c r="D8" s="30"/>
      <c r="E8" s="31"/>
      <c r="F8" s="93"/>
      <c r="G8" s="93"/>
      <c r="H8" s="93"/>
      <c r="I8" s="93"/>
      <c r="J8" s="93"/>
      <c r="K8" s="93"/>
      <c r="L8" s="94"/>
      <c r="M8" s="93"/>
      <c r="N8" s="93"/>
      <c r="O8" s="135"/>
      <c r="P8" s="136"/>
      <c r="Q8" s="93"/>
      <c r="R8" s="93"/>
      <c r="S8" s="98"/>
      <c r="T8" s="99"/>
    </row>
    <row r="9" spans="1:20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100"/>
    </row>
    <row r="10" spans="1:20" s="48" customFormat="1" ht="21" customHeight="1">
      <c r="A10" s="35"/>
      <c r="B10" s="41" t="s">
        <v>10</v>
      </c>
      <c r="C10" s="41"/>
      <c r="D10" s="41"/>
      <c r="E10" s="101">
        <v>1</v>
      </c>
      <c r="F10" s="43">
        <v>1753764</v>
      </c>
      <c r="G10" s="44">
        <v>771</v>
      </c>
      <c r="H10" s="45">
        <v>23834</v>
      </c>
      <c r="I10" s="46">
        <v>61075</v>
      </c>
      <c r="J10" s="105">
        <v>91814</v>
      </c>
      <c r="K10" s="105">
        <v>202122</v>
      </c>
      <c r="L10" s="105">
        <v>242076</v>
      </c>
      <c r="M10" s="105">
        <v>304826</v>
      </c>
      <c r="N10" s="105">
        <v>283371</v>
      </c>
      <c r="O10" s="105">
        <v>543875</v>
      </c>
      <c r="P10" s="105">
        <v>1004716</v>
      </c>
      <c r="Q10" s="105">
        <v>749048</v>
      </c>
      <c r="R10" s="137">
        <f>ROUND(SUM(M10:O10)/F10*100,1)</f>
        <v>64.599999999999994</v>
      </c>
      <c r="S10" s="106">
        <v>1</v>
      </c>
    </row>
    <row r="11" spans="1:20" s="48" customFormat="1" ht="21" customHeight="1">
      <c r="A11" s="35"/>
      <c r="B11" s="41" t="s">
        <v>11</v>
      </c>
      <c r="C11" s="41"/>
      <c r="D11" s="41"/>
      <c r="E11" s="107">
        <v>2</v>
      </c>
      <c r="F11" s="43">
        <v>291152</v>
      </c>
      <c r="G11" s="46">
        <v>157</v>
      </c>
      <c r="H11" s="46">
        <v>4907</v>
      </c>
      <c r="I11" s="46">
        <v>12034</v>
      </c>
      <c r="J11" s="105">
        <v>18560</v>
      </c>
      <c r="K11" s="105">
        <v>40644</v>
      </c>
      <c r="L11" s="105">
        <v>39625</v>
      </c>
      <c r="M11" s="105">
        <v>45836</v>
      </c>
      <c r="N11" s="105">
        <v>44536</v>
      </c>
      <c r="O11" s="105">
        <v>84853</v>
      </c>
      <c r="P11" s="105">
        <v>166115</v>
      </c>
      <c r="Q11" s="105">
        <v>125037</v>
      </c>
      <c r="R11" s="137">
        <f>ROUND(SUM(M11:O11)/F11*100,1)</f>
        <v>60.2</v>
      </c>
      <c r="S11" s="108">
        <v>2</v>
      </c>
    </row>
    <row r="12" spans="1:20" s="48" customFormat="1" ht="7.5" customHeight="1">
      <c r="A12" s="35"/>
      <c r="B12" s="50"/>
      <c r="C12" s="51"/>
      <c r="D12" s="51"/>
      <c r="E12" s="107"/>
      <c r="F12" s="43"/>
      <c r="G12" s="46"/>
      <c r="H12" s="46"/>
      <c r="I12" s="46"/>
      <c r="J12" s="105"/>
      <c r="K12" s="105"/>
      <c r="L12" s="105"/>
      <c r="M12" s="105"/>
      <c r="N12" s="105"/>
      <c r="O12" s="105"/>
      <c r="P12" s="105"/>
      <c r="Q12" s="105"/>
      <c r="R12" s="137"/>
      <c r="S12" s="108"/>
    </row>
    <row r="13" spans="1:20" s="48" customFormat="1" ht="21" customHeight="1">
      <c r="A13" s="35"/>
      <c r="B13" s="52" t="s">
        <v>12</v>
      </c>
      <c r="C13" s="52"/>
      <c r="D13" s="52"/>
      <c r="E13" s="107">
        <v>3</v>
      </c>
      <c r="F13" s="53">
        <v>41682</v>
      </c>
      <c r="G13" s="54">
        <v>26</v>
      </c>
      <c r="H13" s="54">
        <v>774</v>
      </c>
      <c r="I13" s="54">
        <v>1979</v>
      </c>
      <c r="J13" s="111">
        <v>2778</v>
      </c>
      <c r="K13" s="111">
        <v>6402</v>
      </c>
      <c r="L13" s="111">
        <v>5587</v>
      </c>
      <c r="M13" s="111">
        <v>6119</v>
      </c>
      <c r="N13" s="111">
        <v>6031</v>
      </c>
      <c r="O13" s="111">
        <v>11986</v>
      </c>
      <c r="P13" s="111">
        <v>23173</v>
      </c>
      <c r="Q13" s="111">
        <v>18509</v>
      </c>
      <c r="R13" s="138">
        <f>ROUND(SUM(M13:O13)/F13*100,1)</f>
        <v>57.9</v>
      </c>
      <c r="S13" s="108">
        <v>3</v>
      </c>
    </row>
    <row r="14" spans="1:20" s="48" customFormat="1" ht="7.5" customHeight="1">
      <c r="A14" s="35"/>
      <c r="B14" s="50"/>
      <c r="C14" s="50"/>
      <c r="D14" s="50"/>
      <c r="E14" s="107"/>
      <c r="F14" s="43"/>
      <c r="G14" s="56"/>
      <c r="H14" s="56"/>
      <c r="I14" s="56"/>
      <c r="J14" s="105"/>
      <c r="K14" s="105"/>
      <c r="L14" s="105"/>
      <c r="M14" s="105"/>
      <c r="N14" s="105"/>
      <c r="O14" s="105"/>
      <c r="P14" s="105"/>
      <c r="Q14" s="105"/>
      <c r="R14" s="137"/>
      <c r="S14" s="108"/>
    </row>
    <row r="15" spans="1:20" s="48" customFormat="1" ht="21.75" customHeight="1">
      <c r="A15" s="35"/>
      <c r="B15" s="50"/>
      <c r="C15" s="41" t="s">
        <v>13</v>
      </c>
      <c r="D15" s="41"/>
      <c r="E15" s="107">
        <v>4</v>
      </c>
      <c r="F15" s="43">
        <v>6864</v>
      </c>
      <c r="G15" s="46">
        <v>4</v>
      </c>
      <c r="H15" s="46">
        <v>166</v>
      </c>
      <c r="I15" s="46">
        <v>467</v>
      </c>
      <c r="J15" s="105">
        <v>591</v>
      </c>
      <c r="K15" s="105">
        <v>1254</v>
      </c>
      <c r="L15" s="105">
        <v>848</v>
      </c>
      <c r="M15" s="105">
        <v>897</v>
      </c>
      <c r="N15" s="105">
        <v>914</v>
      </c>
      <c r="O15" s="105">
        <v>1723</v>
      </c>
      <c r="P15" s="105">
        <v>3775</v>
      </c>
      <c r="Q15" s="105">
        <v>3089</v>
      </c>
      <c r="R15" s="137">
        <f t="shared" ref="R15:R40" si="0">ROUND(SUM(M15:O15)/F15*100,1)</f>
        <v>51.5</v>
      </c>
      <c r="S15" s="108">
        <v>4</v>
      </c>
    </row>
    <row r="16" spans="1:20" s="48" customFormat="1" ht="21.75" customHeight="1">
      <c r="A16" s="35"/>
      <c r="B16" s="37"/>
      <c r="C16" s="57" t="s">
        <v>14</v>
      </c>
      <c r="D16" s="57"/>
      <c r="E16" s="107">
        <v>5</v>
      </c>
      <c r="F16" s="43">
        <v>5447</v>
      </c>
      <c r="G16" s="46">
        <v>2</v>
      </c>
      <c r="H16" s="46">
        <v>71</v>
      </c>
      <c r="I16" s="46">
        <v>198</v>
      </c>
      <c r="J16" s="105">
        <v>300</v>
      </c>
      <c r="K16" s="105">
        <v>705</v>
      </c>
      <c r="L16" s="105">
        <v>685</v>
      </c>
      <c r="M16" s="105">
        <v>809</v>
      </c>
      <c r="N16" s="105">
        <v>945</v>
      </c>
      <c r="O16" s="105">
        <v>1732</v>
      </c>
      <c r="P16" s="105">
        <v>3057</v>
      </c>
      <c r="Q16" s="105">
        <v>2390</v>
      </c>
      <c r="R16" s="137">
        <f t="shared" si="0"/>
        <v>64</v>
      </c>
      <c r="S16" s="108">
        <v>5</v>
      </c>
    </row>
    <row r="17" spans="1:19" s="48" customFormat="1" ht="21.75" customHeight="1">
      <c r="A17" s="35"/>
      <c r="B17" s="37"/>
      <c r="C17" s="57" t="s">
        <v>15</v>
      </c>
      <c r="D17" s="57"/>
      <c r="E17" s="107">
        <v>6</v>
      </c>
      <c r="F17" s="43">
        <v>1992</v>
      </c>
      <c r="G17" s="56" t="s">
        <v>64</v>
      </c>
      <c r="H17" s="56">
        <v>6</v>
      </c>
      <c r="I17" s="56">
        <v>37</v>
      </c>
      <c r="J17" s="105">
        <v>62</v>
      </c>
      <c r="K17" s="105">
        <v>186</v>
      </c>
      <c r="L17" s="105">
        <v>253</v>
      </c>
      <c r="M17" s="105">
        <v>365</v>
      </c>
      <c r="N17" s="105">
        <v>359</v>
      </c>
      <c r="O17" s="105">
        <v>724</v>
      </c>
      <c r="P17" s="105">
        <v>1062</v>
      </c>
      <c r="Q17" s="105">
        <v>930</v>
      </c>
      <c r="R17" s="137">
        <f t="shared" si="0"/>
        <v>72.7</v>
      </c>
      <c r="S17" s="108">
        <v>6</v>
      </c>
    </row>
    <row r="18" spans="1:19" s="48" customFormat="1" ht="21.75" customHeight="1">
      <c r="A18" s="35"/>
      <c r="B18" s="37"/>
      <c r="C18" s="57" t="s">
        <v>16</v>
      </c>
      <c r="D18" s="57"/>
      <c r="E18" s="107">
        <v>7</v>
      </c>
      <c r="F18" s="43">
        <v>1691</v>
      </c>
      <c r="G18" s="56">
        <v>4</v>
      </c>
      <c r="H18" s="56">
        <v>31</v>
      </c>
      <c r="I18" s="56">
        <v>69</v>
      </c>
      <c r="J18" s="105">
        <v>106</v>
      </c>
      <c r="K18" s="105">
        <v>230</v>
      </c>
      <c r="L18" s="105">
        <v>208</v>
      </c>
      <c r="M18" s="105">
        <v>257</v>
      </c>
      <c r="N18" s="105">
        <v>244</v>
      </c>
      <c r="O18" s="105">
        <v>542</v>
      </c>
      <c r="P18" s="105">
        <v>955</v>
      </c>
      <c r="Q18" s="105">
        <v>736</v>
      </c>
      <c r="R18" s="137">
        <f t="shared" si="0"/>
        <v>61.7</v>
      </c>
      <c r="S18" s="108">
        <v>7</v>
      </c>
    </row>
    <row r="19" spans="1:19" s="48" customFormat="1" ht="21.75" customHeight="1">
      <c r="A19" s="35"/>
      <c r="B19" s="37"/>
      <c r="C19" s="57" t="s">
        <v>17</v>
      </c>
      <c r="D19" s="57"/>
      <c r="E19" s="107">
        <v>8</v>
      </c>
      <c r="F19" s="43">
        <v>3769</v>
      </c>
      <c r="G19" s="56">
        <v>3</v>
      </c>
      <c r="H19" s="56">
        <v>49</v>
      </c>
      <c r="I19" s="56">
        <v>150</v>
      </c>
      <c r="J19" s="105">
        <v>237</v>
      </c>
      <c r="K19" s="105">
        <v>561</v>
      </c>
      <c r="L19" s="105">
        <v>497</v>
      </c>
      <c r="M19" s="105">
        <v>536</v>
      </c>
      <c r="N19" s="105">
        <v>562</v>
      </c>
      <c r="O19" s="105">
        <v>1174</v>
      </c>
      <c r="P19" s="105">
        <v>2094</v>
      </c>
      <c r="Q19" s="105">
        <v>1675</v>
      </c>
      <c r="R19" s="137">
        <f t="shared" si="0"/>
        <v>60.3</v>
      </c>
      <c r="S19" s="108">
        <v>8</v>
      </c>
    </row>
    <row r="20" spans="1:19" s="48" customFormat="1" ht="21.75" customHeight="1">
      <c r="A20" s="35"/>
      <c r="B20" s="35"/>
      <c r="C20" s="41" t="s">
        <v>18</v>
      </c>
      <c r="D20" s="41"/>
      <c r="E20" s="107">
        <v>9</v>
      </c>
      <c r="F20" s="43">
        <v>1053</v>
      </c>
      <c r="G20" s="56" t="s">
        <v>64</v>
      </c>
      <c r="H20" s="56">
        <v>18</v>
      </c>
      <c r="I20" s="56">
        <v>29</v>
      </c>
      <c r="J20" s="105">
        <v>39</v>
      </c>
      <c r="K20" s="105">
        <v>108</v>
      </c>
      <c r="L20" s="105">
        <v>123</v>
      </c>
      <c r="M20" s="105">
        <v>178</v>
      </c>
      <c r="N20" s="105">
        <v>179</v>
      </c>
      <c r="O20" s="105">
        <v>379</v>
      </c>
      <c r="P20" s="105">
        <v>595</v>
      </c>
      <c r="Q20" s="105">
        <v>458</v>
      </c>
      <c r="R20" s="137">
        <f t="shared" si="0"/>
        <v>69.900000000000006</v>
      </c>
      <c r="S20" s="108">
        <v>9</v>
      </c>
    </row>
    <row r="21" spans="1:19" s="48" customFormat="1" ht="21.75" customHeight="1">
      <c r="A21" s="35"/>
      <c r="B21" s="35"/>
      <c r="C21" s="41" t="s">
        <v>19</v>
      </c>
      <c r="D21" s="41"/>
      <c r="E21" s="107">
        <v>10</v>
      </c>
      <c r="F21" s="43">
        <v>1863</v>
      </c>
      <c r="G21" s="60" t="s">
        <v>64</v>
      </c>
      <c r="H21" s="60">
        <v>53</v>
      </c>
      <c r="I21" s="60">
        <v>116</v>
      </c>
      <c r="J21" s="105">
        <v>120</v>
      </c>
      <c r="K21" s="105">
        <v>370</v>
      </c>
      <c r="L21" s="105">
        <v>277</v>
      </c>
      <c r="M21" s="105">
        <v>233</v>
      </c>
      <c r="N21" s="105">
        <v>217</v>
      </c>
      <c r="O21" s="105">
        <v>477</v>
      </c>
      <c r="P21" s="105">
        <v>1000</v>
      </c>
      <c r="Q21" s="105">
        <v>863</v>
      </c>
      <c r="R21" s="137">
        <f t="shared" si="0"/>
        <v>49.8</v>
      </c>
      <c r="S21" s="108">
        <v>10</v>
      </c>
    </row>
    <row r="22" spans="1:19" s="48" customFormat="1" ht="21.75" customHeight="1">
      <c r="A22" s="35"/>
      <c r="B22" s="35"/>
      <c r="C22" s="41" t="s">
        <v>20</v>
      </c>
      <c r="D22" s="41"/>
      <c r="E22" s="107">
        <v>11</v>
      </c>
      <c r="F22" s="43">
        <v>3186</v>
      </c>
      <c r="G22" s="46">
        <v>5</v>
      </c>
      <c r="H22" s="46">
        <v>74</v>
      </c>
      <c r="I22" s="46">
        <v>222</v>
      </c>
      <c r="J22" s="105">
        <v>324</v>
      </c>
      <c r="K22" s="105">
        <v>576</v>
      </c>
      <c r="L22" s="105">
        <v>425</v>
      </c>
      <c r="M22" s="105">
        <v>445</v>
      </c>
      <c r="N22" s="105">
        <v>387</v>
      </c>
      <c r="O22" s="105">
        <v>728</v>
      </c>
      <c r="P22" s="105">
        <v>1734</v>
      </c>
      <c r="Q22" s="105">
        <v>1452</v>
      </c>
      <c r="R22" s="137">
        <f t="shared" si="0"/>
        <v>49</v>
      </c>
      <c r="S22" s="108">
        <v>11</v>
      </c>
    </row>
    <row r="23" spans="1:19" s="48" customFormat="1" ht="21.75" customHeight="1">
      <c r="A23" s="35"/>
      <c r="B23" s="35"/>
      <c r="C23" s="41" t="s">
        <v>21</v>
      </c>
      <c r="D23" s="41"/>
      <c r="E23" s="107">
        <v>12</v>
      </c>
      <c r="F23" s="43">
        <v>2052</v>
      </c>
      <c r="G23" s="60" t="s">
        <v>64</v>
      </c>
      <c r="H23" s="60">
        <v>25</v>
      </c>
      <c r="I23" s="60">
        <v>60</v>
      </c>
      <c r="J23" s="105">
        <v>81</v>
      </c>
      <c r="K23" s="105">
        <v>242</v>
      </c>
      <c r="L23" s="105">
        <v>287</v>
      </c>
      <c r="M23" s="105">
        <v>294</v>
      </c>
      <c r="N23" s="105">
        <v>322</v>
      </c>
      <c r="O23" s="105">
        <v>741</v>
      </c>
      <c r="P23" s="105">
        <v>1152</v>
      </c>
      <c r="Q23" s="105">
        <v>900</v>
      </c>
      <c r="R23" s="137">
        <f t="shared" si="0"/>
        <v>66.099999999999994</v>
      </c>
      <c r="S23" s="108">
        <v>12</v>
      </c>
    </row>
    <row r="24" spans="1:19" s="48" customFormat="1" ht="21.75" customHeight="1">
      <c r="A24" s="35"/>
      <c r="B24" s="35"/>
      <c r="C24" s="41" t="s">
        <v>22</v>
      </c>
      <c r="D24" s="61"/>
      <c r="E24" s="113">
        <v>13</v>
      </c>
      <c r="F24" s="43">
        <v>686</v>
      </c>
      <c r="G24" s="60" t="s">
        <v>64</v>
      </c>
      <c r="H24" s="60">
        <v>9</v>
      </c>
      <c r="I24" s="60">
        <v>19</v>
      </c>
      <c r="J24" s="105">
        <v>33</v>
      </c>
      <c r="K24" s="105">
        <v>82</v>
      </c>
      <c r="L24" s="105">
        <v>83</v>
      </c>
      <c r="M24" s="105">
        <v>109</v>
      </c>
      <c r="N24" s="105">
        <v>126</v>
      </c>
      <c r="O24" s="105">
        <v>225</v>
      </c>
      <c r="P24" s="105">
        <v>411</v>
      </c>
      <c r="Q24" s="105">
        <v>275</v>
      </c>
      <c r="R24" s="137">
        <f t="shared" si="0"/>
        <v>67.099999999999994</v>
      </c>
      <c r="S24" s="108">
        <v>13</v>
      </c>
    </row>
    <row r="25" spans="1:19" s="48" customFormat="1" ht="21.75" customHeight="1">
      <c r="A25" s="35"/>
      <c r="B25" s="35"/>
      <c r="C25" s="41" t="s">
        <v>23</v>
      </c>
      <c r="D25" s="61"/>
      <c r="E25" s="113">
        <v>14</v>
      </c>
      <c r="F25" s="43">
        <v>1093</v>
      </c>
      <c r="G25" s="60">
        <v>1</v>
      </c>
      <c r="H25" s="60">
        <v>10</v>
      </c>
      <c r="I25" s="60">
        <v>49</v>
      </c>
      <c r="J25" s="105">
        <v>56</v>
      </c>
      <c r="K25" s="105">
        <v>146</v>
      </c>
      <c r="L25" s="105">
        <v>173</v>
      </c>
      <c r="M25" s="105">
        <v>150</v>
      </c>
      <c r="N25" s="105">
        <v>144</v>
      </c>
      <c r="O25" s="105">
        <v>364</v>
      </c>
      <c r="P25" s="105">
        <v>616</v>
      </c>
      <c r="Q25" s="105">
        <v>477</v>
      </c>
      <c r="R25" s="137">
        <f t="shared" si="0"/>
        <v>60.2</v>
      </c>
      <c r="S25" s="108">
        <v>14</v>
      </c>
    </row>
    <row r="26" spans="1:19" s="48" customFormat="1" ht="21.75" customHeight="1">
      <c r="A26" s="35"/>
      <c r="B26" s="35"/>
      <c r="C26" s="41" t="s">
        <v>24</v>
      </c>
      <c r="D26" s="61"/>
      <c r="E26" s="115">
        <v>15</v>
      </c>
      <c r="F26" s="43">
        <v>1673</v>
      </c>
      <c r="G26" s="60">
        <v>2</v>
      </c>
      <c r="H26" s="60">
        <v>41</v>
      </c>
      <c r="I26" s="60">
        <v>76</v>
      </c>
      <c r="J26" s="105">
        <v>132</v>
      </c>
      <c r="K26" s="105">
        <v>289</v>
      </c>
      <c r="L26" s="105">
        <v>222</v>
      </c>
      <c r="M26" s="105">
        <v>226</v>
      </c>
      <c r="N26" s="105">
        <v>238</v>
      </c>
      <c r="O26" s="105">
        <v>447</v>
      </c>
      <c r="P26" s="105">
        <v>899</v>
      </c>
      <c r="Q26" s="105">
        <v>774</v>
      </c>
      <c r="R26" s="137">
        <f t="shared" si="0"/>
        <v>54.5</v>
      </c>
      <c r="S26" s="108">
        <v>15</v>
      </c>
    </row>
    <row r="27" spans="1:19" s="48" customFormat="1" ht="21.75" customHeight="1">
      <c r="A27" s="35"/>
      <c r="B27" s="35"/>
      <c r="C27" s="41" t="s">
        <v>25</v>
      </c>
      <c r="D27" s="61"/>
      <c r="E27" s="115">
        <v>16</v>
      </c>
      <c r="F27" s="43">
        <v>568</v>
      </c>
      <c r="G27" s="56" t="s">
        <v>64</v>
      </c>
      <c r="H27" s="56">
        <v>11</v>
      </c>
      <c r="I27" s="56">
        <v>34</v>
      </c>
      <c r="J27" s="105">
        <v>72</v>
      </c>
      <c r="K27" s="105">
        <v>87</v>
      </c>
      <c r="L27" s="105">
        <v>81</v>
      </c>
      <c r="M27" s="105">
        <v>86</v>
      </c>
      <c r="N27" s="105">
        <v>73</v>
      </c>
      <c r="O27" s="105">
        <v>124</v>
      </c>
      <c r="P27" s="105">
        <v>311</v>
      </c>
      <c r="Q27" s="105">
        <v>257</v>
      </c>
      <c r="R27" s="137">
        <f t="shared" si="0"/>
        <v>49.8</v>
      </c>
      <c r="S27" s="108">
        <v>16</v>
      </c>
    </row>
    <row r="28" spans="1:19" s="48" customFormat="1" ht="21.75" customHeight="1">
      <c r="A28" s="35"/>
      <c r="B28" s="35"/>
      <c r="C28" s="41" t="s">
        <v>26</v>
      </c>
      <c r="D28" s="61"/>
      <c r="E28" s="115">
        <v>17</v>
      </c>
      <c r="F28" s="43">
        <v>631</v>
      </c>
      <c r="G28" s="56">
        <v>1</v>
      </c>
      <c r="H28" s="56">
        <v>17</v>
      </c>
      <c r="I28" s="56">
        <v>42</v>
      </c>
      <c r="J28" s="105">
        <v>67</v>
      </c>
      <c r="K28" s="105">
        <v>106</v>
      </c>
      <c r="L28" s="105">
        <v>75</v>
      </c>
      <c r="M28" s="105">
        <v>103</v>
      </c>
      <c r="N28" s="105">
        <v>76</v>
      </c>
      <c r="O28" s="105">
        <v>144</v>
      </c>
      <c r="P28" s="105">
        <v>357</v>
      </c>
      <c r="Q28" s="105">
        <v>274</v>
      </c>
      <c r="R28" s="137">
        <f t="shared" si="0"/>
        <v>51.2</v>
      </c>
      <c r="S28" s="108">
        <v>17</v>
      </c>
    </row>
    <row r="29" spans="1:19" s="48" customFormat="1" ht="21.75" customHeight="1">
      <c r="A29" s="35"/>
      <c r="B29" s="35"/>
      <c r="C29" s="41" t="s">
        <v>27</v>
      </c>
      <c r="D29" s="61"/>
      <c r="E29" s="115">
        <v>18</v>
      </c>
      <c r="F29" s="43">
        <v>1337</v>
      </c>
      <c r="G29" s="56">
        <v>3</v>
      </c>
      <c r="H29" s="56">
        <v>47</v>
      </c>
      <c r="I29" s="56">
        <v>86</v>
      </c>
      <c r="J29" s="105">
        <v>126</v>
      </c>
      <c r="K29" s="105">
        <v>261</v>
      </c>
      <c r="L29" s="105">
        <v>175</v>
      </c>
      <c r="M29" s="105">
        <v>179</v>
      </c>
      <c r="N29" s="105">
        <v>170</v>
      </c>
      <c r="O29" s="105">
        <v>290</v>
      </c>
      <c r="P29" s="105">
        <v>772</v>
      </c>
      <c r="Q29" s="105">
        <v>565</v>
      </c>
      <c r="R29" s="137">
        <f t="shared" si="0"/>
        <v>47.8</v>
      </c>
      <c r="S29" s="108">
        <v>18</v>
      </c>
    </row>
    <row r="30" spans="1:19" s="48" customFormat="1" ht="21.75" customHeight="1">
      <c r="A30" s="35"/>
      <c r="B30" s="35"/>
      <c r="C30" s="41" t="s">
        <v>28</v>
      </c>
      <c r="D30" s="62"/>
      <c r="E30" s="115">
        <v>19</v>
      </c>
      <c r="F30" s="43">
        <v>96</v>
      </c>
      <c r="G30" s="46" t="s">
        <v>64</v>
      </c>
      <c r="H30" s="46">
        <v>1</v>
      </c>
      <c r="I30" s="46">
        <v>5</v>
      </c>
      <c r="J30" s="105">
        <v>1</v>
      </c>
      <c r="K30" s="105">
        <v>11</v>
      </c>
      <c r="L30" s="105">
        <v>11</v>
      </c>
      <c r="M30" s="105">
        <v>21</v>
      </c>
      <c r="N30" s="105">
        <v>16</v>
      </c>
      <c r="O30" s="105">
        <v>30</v>
      </c>
      <c r="P30" s="105">
        <v>57</v>
      </c>
      <c r="Q30" s="105">
        <v>39</v>
      </c>
      <c r="R30" s="137">
        <f t="shared" si="0"/>
        <v>69.8</v>
      </c>
      <c r="S30" s="108">
        <v>19</v>
      </c>
    </row>
    <row r="31" spans="1:19" s="48" customFormat="1" ht="21.75" customHeight="1">
      <c r="A31" s="35"/>
      <c r="B31" s="35"/>
      <c r="C31" s="41" t="s">
        <v>29</v>
      </c>
      <c r="D31" s="61"/>
      <c r="E31" s="115">
        <v>20</v>
      </c>
      <c r="F31" s="43">
        <v>446</v>
      </c>
      <c r="G31" s="46" t="s">
        <v>64</v>
      </c>
      <c r="H31" s="46">
        <v>8</v>
      </c>
      <c r="I31" s="46">
        <v>28</v>
      </c>
      <c r="J31" s="105">
        <v>25</v>
      </c>
      <c r="K31" s="105">
        <v>51</v>
      </c>
      <c r="L31" s="105">
        <v>65</v>
      </c>
      <c r="M31" s="105">
        <v>69</v>
      </c>
      <c r="N31" s="105">
        <v>72</v>
      </c>
      <c r="O31" s="105">
        <v>128</v>
      </c>
      <c r="P31" s="105">
        <v>258</v>
      </c>
      <c r="Q31" s="105">
        <v>188</v>
      </c>
      <c r="R31" s="137">
        <f t="shared" si="0"/>
        <v>60.3</v>
      </c>
      <c r="S31" s="108">
        <v>20</v>
      </c>
    </row>
    <row r="32" spans="1:19" s="48" customFormat="1" ht="21.75" customHeight="1">
      <c r="A32" s="35"/>
      <c r="B32" s="35"/>
      <c r="C32" s="41" t="s">
        <v>30</v>
      </c>
      <c r="D32" s="62"/>
      <c r="E32" s="115">
        <v>21</v>
      </c>
      <c r="F32" s="43">
        <v>1452</v>
      </c>
      <c r="G32" s="46" t="s">
        <v>64</v>
      </c>
      <c r="H32" s="46">
        <v>55</v>
      </c>
      <c r="I32" s="46">
        <v>111</v>
      </c>
      <c r="J32" s="105">
        <v>130</v>
      </c>
      <c r="K32" s="105">
        <v>270</v>
      </c>
      <c r="L32" s="105">
        <v>221</v>
      </c>
      <c r="M32" s="105">
        <v>200</v>
      </c>
      <c r="N32" s="105">
        <v>177</v>
      </c>
      <c r="O32" s="105">
        <v>288</v>
      </c>
      <c r="P32" s="105">
        <v>810</v>
      </c>
      <c r="Q32" s="105">
        <v>642</v>
      </c>
      <c r="R32" s="137">
        <f t="shared" si="0"/>
        <v>45.8</v>
      </c>
      <c r="S32" s="108">
        <v>21</v>
      </c>
    </row>
    <row r="33" spans="1:20" s="48" customFormat="1" ht="21.75" customHeight="1">
      <c r="A33" s="35"/>
      <c r="B33" s="35"/>
      <c r="C33" s="41" t="s">
        <v>31</v>
      </c>
      <c r="D33" s="61"/>
      <c r="E33" s="115">
        <v>22</v>
      </c>
      <c r="F33" s="43">
        <v>1010</v>
      </c>
      <c r="G33" s="46" t="s">
        <v>64</v>
      </c>
      <c r="H33" s="46">
        <v>29</v>
      </c>
      <c r="I33" s="46">
        <v>68</v>
      </c>
      <c r="J33" s="105">
        <v>86</v>
      </c>
      <c r="K33" s="105">
        <v>184</v>
      </c>
      <c r="L33" s="105">
        <v>153</v>
      </c>
      <c r="M33" s="105">
        <v>146</v>
      </c>
      <c r="N33" s="105">
        <v>100</v>
      </c>
      <c r="O33" s="105">
        <v>244</v>
      </c>
      <c r="P33" s="105">
        <v>549</v>
      </c>
      <c r="Q33" s="105">
        <v>461</v>
      </c>
      <c r="R33" s="137">
        <f t="shared" si="0"/>
        <v>48.5</v>
      </c>
      <c r="S33" s="108">
        <v>22</v>
      </c>
    </row>
    <row r="34" spans="1:20" s="48" customFormat="1" ht="21.75" customHeight="1">
      <c r="A34" s="35"/>
      <c r="B34" s="35"/>
      <c r="C34" s="41" t="s">
        <v>32</v>
      </c>
      <c r="D34" s="61"/>
      <c r="E34" s="115">
        <v>23</v>
      </c>
      <c r="F34" s="43">
        <v>380</v>
      </c>
      <c r="G34" s="46" t="s">
        <v>64</v>
      </c>
      <c r="H34" s="46">
        <v>9</v>
      </c>
      <c r="I34" s="46">
        <v>19</v>
      </c>
      <c r="J34" s="105">
        <v>21</v>
      </c>
      <c r="K34" s="105">
        <v>31</v>
      </c>
      <c r="L34" s="105">
        <v>53</v>
      </c>
      <c r="M34" s="105">
        <v>58</v>
      </c>
      <c r="N34" s="105">
        <v>54</v>
      </c>
      <c r="O34" s="105">
        <v>135</v>
      </c>
      <c r="P34" s="105">
        <v>223</v>
      </c>
      <c r="Q34" s="105">
        <v>157</v>
      </c>
      <c r="R34" s="137">
        <f t="shared" si="0"/>
        <v>65</v>
      </c>
      <c r="S34" s="108">
        <v>23</v>
      </c>
    </row>
    <row r="35" spans="1:20" s="48" customFormat="1" ht="21.75" customHeight="1">
      <c r="A35" s="35"/>
      <c r="B35" s="35"/>
      <c r="C35" s="41" t="s">
        <v>33</v>
      </c>
      <c r="D35" s="61"/>
      <c r="E35" s="115">
        <v>24</v>
      </c>
      <c r="F35" s="43">
        <v>225</v>
      </c>
      <c r="G35" s="56" t="s">
        <v>64</v>
      </c>
      <c r="H35" s="56">
        <v>1</v>
      </c>
      <c r="I35" s="56">
        <v>5</v>
      </c>
      <c r="J35" s="105">
        <v>7</v>
      </c>
      <c r="K35" s="105">
        <v>27</v>
      </c>
      <c r="L35" s="105">
        <v>31</v>
      </c>
      <c r="M35" s="105">
        <v>54</v>
      </c>
      <c r="N35" s="105">
        <v>39</v>
      </c>
      <c r="O35" s="105">
        <v>61</v>
      </c>
      <c r="P35" s="105">
        <v>114</v>
      </c>
      <c r="Q35" s="105">
        <v>111</v>
      </c>
      <c r="R35" s="137">
        <f t="shared" si="0"/>
        <v>68.400000000000006</v>
      </c>
      <c r="S35" s="108">
        <v>24</v>
      </c>
    </row>
    <row r="36" spans="1:20" s="48" customFormat="1" ht="21" customHeight="1">
      <c r="A36" s="35"/>
      <c r="B36" s="35"/>
      <c r="C36" s="41" t="s">
        <v>34</v>
      </c>
      <c r="D36" s="61"/>
      <c r="E36" s="115">
        <v>25</v>
      </c>
      <c r="F36" s="43">
        <v>385</v>
      </c>
      <c r="G36" s="56" t="s">
        <v>64</v>
      </c>
      <c r="H36" s="56">
        <v>3</v>
      </c>
      <c r="I36" s="56">
        <v>13</v>
      </c>
      <c r="J36" s="105">
        <v>13</v>
      </c>
      <c r="K36" s="105">
        <v>72</v>
      </c>
      <c r="L36" s="105">
        <v>53</v>
      </c>
      <c r="M36" s="105">
        <v>54</v>
      </c>
      <c r="N36" s="105">
        <v>43</v>
      </c>
      <c r="O36" s="105">
        <v>134</v>
      </c>
      <c r="P36" s="105">
        <v>224</v>
      </c>
      <c r="Q36" s="105">
        <v>161</v>
      </c>
      <c r="R36" s="137">
        <f t="shared" si="0"/>
        <v>60</v>
      </c>
      <c r="S36" s="108">
        <v>25</v>
      </c>
    </row>
    <row r="37" spans="1:20" s="48" customFormat="1" ht="21" customHeight="1">
      <c r="A37" s="35"/>
      <c r="B37" s="35"/>
      <c r="C37" s="41" t="s">
        <v>35</v>
      </c>
      <c r="D37" s="61"/>
      <c r="E37" s="115">
        <v>26</v>
      </c>
      <c r="F37" s="43">
        <v>900</v>
      </c>
      <c r="G37" s="56" t="s">
        <v>64</v>
      </c>
      <c r="H37" s="56">
        <v>16</v>
      </c>
      <c r="I37" s="56">
        <v>15</v>
      </c>
      <c r="J37" s="105">
        <v>28</v>
      </c>
      <c r="K37" s="105">
        <v>70</v>
      </c>
      <c r="L37" s="105">
        <v>112</v>
      </c>
      <c r="M37" s="105">
        <v>173</v>
      </c>
      <c r="N37" s="105">
        <v>165</v>
      </c>
      <c r="O37" s="105">
        <v>321</v>
      </c>
      <c r="P37" s="105">
        <v>536</v>
      </c>
      <c r="Q37" s="105">
        <v>364</v>
      </c>
      <c r="R37" s="137">
        <f t="shared" si="0"/>
        <v>73.2</v>
      </c>
      <c r="S37" s="108">
        <v>26</v>
      </c>
    </row>
    <row r="38" spans="1:20" s="65" customFormat="1" ht="21" customHeight="1">
      <c r="A38" s="35"/>
      <c r="B38" s="35"/>
      <c r="C38" s="41" t="s">
        <v>36</v>
      </c>
      <c r="D38" s="64"/>
      <c r="E38" s="115">
        <v>27</v>
      </c>
      <c r="F38" s="43">
        <v>1648</v>
      </c>
      <c r="G38" s="56">
        <v>1</v>
      </c>
      <c r="H38" s="56">
        <v>10</v>
      </c>
      <c r="I38" s="56">
        <v>40</v>
      </c>
      <c r="J38" s="105">
        <v>63</v>
      </c>
      <c r="K38" s="105">
        <v>315</v>
      </c>
      <c r="L38" s="105">
        <v>281</v>
      </c>
      <c r="M38" s="105">
        <v>268</v>
      </c>
      <c r="N38" s="105">
        <v>208</v>
      </c>
      <c r="O38" s="105">
        <v>462</v>
      </c>
      <c r="P38" s="105">
        <v>911</v>
      </c>
      <c r="Q38" s="105">
        <v>737</v>
      </c>
      <c r="R38" s="137">
        <f t="shared" si="0"/>
        <v>56.9</v>
      </c>
      <c r="S38" s="108">
        <v>27</v>
      </c>
    </row>
    <row r="39" spans="1:20" s="48" customFormat="1" ht="21" customHeight="1">
      <c r="A39" s="35"/>
      <c r="B39" s="35"/>
      <c r="C39" s="41" t="s">
        <v>37</v>
      </c>
      <c r="D39" s="61"/>
      <c r="E39" s="115">
        <v>28</v>
      </c>
      <c r="F39" s="43">
        <v>642</v>
      </c>
      <c r="G39" s="60" t="s">
        <v>64</v>
      </c>
      <c r="H39" s="60">
        <v>5</v>
      </c>
      <c r="I39" s="60">
        <v>5</v>
      </c>
      <c r="J39" s="56">
        <v>22</v>
      </c>
      <c r="K39" s="56">
        <v>89</v>
      </c>
      <c r="L39" s="56">
        <v>94</v>
      </c>
      <c r="M39" s="56">
        <v>100</v>
      </c>
      <c r="N39" s="56">
        <v>109</v>
      </c>
      <c r="O39" s="56">
        <v>218</v>
      </c>
      <c r="P39" s="56">
        <v>358</v>
      </c>
      <c r="Q39" s="56">
        <v>284</v>
      </c>
      <c r="R39" s="137">
        <f t="shared" si="0"/>
        <v>66.5</v>
      </c>
      <c r="S39" s="108">
        <v>28</v>
      </c>
    </row>
    <row r="40" spans="1:20" s="48" customFormat="1" ht="21" customHeight="1">
      <c r="A40" s="66"/>
      <c r="B40" s="66"/>
      <c r="C40" s="67" t="s">
        <v>38</v>
      </c>
      <c r="D40" s="68"/>
      <c r="E40" s="116">
        <v>29</v>
      </c>
      <c r="F40" s="70">
        <v>593</v>
      </c>
      <c r="G40" s="71" t="s">
        <v>64</v>
      </c>
      <c r="H40" s="71">
        <v>9</v>
      </c>
      <c r="I40" s="71">
        <v>16</v>
      </c>
      <c r="J40" s="71">
        <v>36</v>
      </c>
      <c r="K40" s="71">
        <v>79</v>
      </c>
      <c r="L40" s="71">
        <v>101</v>
      </c>
      <c r="M40" s="71">
        <v>109</v>
      </c>
      <c r="N40" s="71">
        <v>92</v>
      </c>
      <c r="O40" s="71">
        <v>151</v>
      </c>
      <c r="P40" s="71">
        <v>343</v>
      </c>
      <c r="Q40" s="71">
        <v>250</v>
      </c>
      <c r="R40" s="144">
        <f t="shared" si="0"/>
        <v>59.4</v>
      </c>
      <c r="S40" s="118">
        <v>29</v>
      </c>
      <c r="T40" s="119"/>
    </row>
    <row r="41" spans="1:20" s="4" customFormat="1" ht="12" customHeight="1">
      <c r="B41" s="73" t="s">
        <v>65</v>
      </c>
      <c r="E41" s="74"/>
    </row>
    <row r="42" spans="1:20" ht="11.25" customHeight="1">
      <c r="B42" s="140" t="s">
        <v>96</v>
      </c>
    </row>
  </sheetData>
  <mergeCells count="44">
    <mergeCell ref="C39:D39"/>
    <mergeCell ref="C40:D40"/>
    <mergeCell ref="C33:D33"/>
    <mergeCell ref="C34:D34"/>
    <mergeCell ref="C35:D35"/>
    <mergeCell ref="C36:D36"/>
    <mergeCell ref="C37:D37"/>
    <mergeCell ref="C38:D38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Q6:Q8"/>
    <mergeCell ref="R6:R8"/>
    <mergeCell ref="S6:T8"/>
    <mergeCell ref="B10:D10"/>
    <mergeCell ref="B11:D11"/>
    <mergeCell ref="B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主副業</vt:lpstr>
      <vt:lpstr>専兼業</vt:lpstr>
      <vt:lpstr>経営耕地</vt:lpstr>
      <vt:lpstr>販売金額</vt:lpstr>
      <vt:lpstr>世帯員</vt:lpstr>
      <vt:lpstr>就業人口</vt:lpstr>
      <vt:lpstr>従事者</vt:lpstr>
      <vt:lpstr>経営耕地!Print_Area</vt:lpstr>
      <vt:lpstr>主副業!Print_Area</vt:lpstr>
      <vt:lpstr>就業人口!Print_Area</vt:lpstr>
      <vt:lpstr>従事者!Print_Area</vt:lpstr>
      <vt:lpstr>世帯員!Print_Area</vt:lpstr>
      <vt:lpstr>専兼業!Print_Area</vt:lpstr>
      <vt:lpstr>販売金額!Print_Area</vt:lpstr>
      <vt:lpstr>経営耕地!Print_Area_MI</vt:lpstr>
      <vt:lpstr>主副業!Print_Area_MI</vt:lpstr>
      <vt:lpstr>就業人口!Print_Area_MI</vt:lpstr>
      <vt:lpstr>従事者!Print_Area_MI</vt:lpstr>
      <vt:lpstr>世帯員!Print_Area_MI</vt:lpstr>
      <vt:lpstr>専兼業!Print_Area_MI</vt:lpstr>
      <vt:lpstr>販売金額!Print_Area_MI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2018-04-03T01:16:40Z</dcterms:created>
  <dcterms:modified xsi:type="dcterms:W3CDTF">2018-04-03T01:17:30Z</dcterms:modified>
</cp:coreProperties>
</file>