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B3779D5-ED3D-4450-A340-0A670B8D36FF}" xr6:coauthVersionLast="47" xr6:coauthVersionMax="47" xr10:uidLastSave="{00000000-0000-0000-0000-000000000000}"/>
  <bookViews>
    <workbookView xWindow="28680" yWindow="-120" windowWidth="29040" windowHeight="15720" xr2:uid="{8ABFAD21-7FF9-4E24-AAD0-5EE5199FC5ED}"/>
  </bookViews>
  <sheets>
    <sheet name="内訳別紙" sheetId="5" r:id="rId1"/>
  </sheets>
  <definedNames>
    <definedName name="_xlnm._FilterDatabase" localSheetId="0" hidden="1">内訳別紙!$B$2:$H$79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5" l="1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3" i="5"/>
  <c r="G77" i="5" l="1"/>
</calcChain>
</file>

<file path=xl/sharedStrings.xml><?xml version="1.0" encoding="utf-8"?>
<sst xmlns="http://schemas.openxmlformats.org/spreadsheetml/2006/main" count="231" uniqueCount="153">
  <si>
    <t>パック</t>
  </si>
  <si>
    <t>セット</t>
  </si>
  <si>
    <t>品　　名</t>
    <rPh sb="0" eb="1">
      <t>ヒン</t>
    </rPh>
    <rPh sb="3" eb="4">
      <t>ナ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</si>
  <si>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</si>
  <si>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カネ</t>
    </rPh>
    <rPh sb="2" eb="3">
      <t>ガク</t>
    </rPh>
    <phoneticPr fontId="3"/>
  </si>
  <si>
    <t>数　量</t>
    <rPh sb="0" eb="1">
      <t>カズ</t>
    </rPh>
    <rPh sb="2" eb="3">
      <t>リョウ</t>
    </rPh>
    <phoneticPr fontId="3"/>
  </si>
  <si>
    <t>単　位</t>
    <rPh sb="0" eb="1">
      <t>タン</t>
    </rPh>
    <rPh sb="2" eb="3">
      <t>クライ</t>
    </rPh>
    <phoneticPr fontId="3"/>
  </si>
  <si>
    <t>型　　　番</t>
    <rPh sb="0" eb="1">
      <t>カタ</t>
    </rPh>
    <rPh sb="4" eb="5">
      <t>バン</t>
    </rPh>
    <phoneticPr fontId="3"/>
  </si>
  <si>
    <t>別紙</t>
    <rPh sb="0" eb="2">
      <t>ベッシ</t>
    </rPh>
    <phoneticPr fontId="2"/>
  </si>
  <si>
    <t>クリアーホルダー</t>
  </si>
  <si>
    <t>リセッシュ除菌EXデオトラント 詰替</t>
  </si>
  <si>
    <t>イーゼル</t>
  </si>
  <si>
    <t>プロッタ用紙</t>
  </si>
  <si>
    <t>ラベルシール</t>
  </si>
  <si>
    <t>テープカッター</t>
  </si>
  <si>
    <t>ハレパネ</t>
  </si>
  <si>
    <t>封かん機用のりカセット</t>
  </si>
  <si>
    <t>封かん機用のりカセット　卓上封かん機マックスEF-200N専用</t>
  </si>
  <si>
    <t>シュレッダー専用オイル</t>
  </si>
  <si>
    <t>台</t>
  </si>
  <si>
    <t>冊</t>
    <rPh sb="0" eb="1">
      <t>サツ</t>
    </rPh>
    <phoneticPr fontId="2"/>
  </si>
  <si>
    <t>袋</t>
    <rPh sb="0" eb="1">
      <t>フクロ</t>
    </rPh>
    <phoneticPr fontId="2"/>
  </si>
  <si>
    <t>枚</t>
    <rPh sb="0" eb="1">
      <t>マイ</t>
    </rPh>
    <phoneticPr fontId="2"/>
  </si>
  <si>
    <t>箱</t>
    <rPh sb="0" eb="1">
      <t>ハコ</t>
    </rPh>
    <phoneticPr fontId="2"/>
  </si>
  <si>
    <t>本</t>
  </si>
  <si>
    <t>個</t>
  </si>
  <si>
    <t>巻</t>
  </si>
  <si>
    <t>箱</t>
  </si>
  <si>
    <t>冊</t>
  </si>
  <si>
    <t>枚</t>
  </si>
  <si>
    <t>袋</t>
  </si>
  <si>
    <t>脚</t>
  </si>
  <si>
    <t>個</t>
    <rPh sb="0" eb="1">
      <t>コ</t>
    </rPh>
    <phoneticPr fontId="2"/>
  </si>
  <si>
    <t>合  　計（税抜）</t>
    <rPh sb="0" eb="1">
      <t>ゴウ</t>
    </rPh>
    <rPh sb="4" eb="5">
      <t>ケイ</t>
    </rPh>
    <rPh sb="6" eb="8">
      <t>ゼイヌ</t>
    </rPh>
    <phoneticPr fontId="3"/>
  </si>
  <si>
    <t>No</t>
    <phoneticPr fontId="2"/>
  </si>
  <si>
    <t>シリコンマルチスプレー</t>
  </si>
  <si>
    <t>D70</t>
  </si>
  <si>
    <t>内容量：680mL　
詰替</t>
  </si>
  <si>
    <t>シュレッダー専用オイル
容量350ml</t>
  </si>
  <si>
    <t>入数：10枚        910×605×5</t>
  </si>
  <si>
    <t>入数：10枚        910×605×7</t>
  </si>
  <si>
    <t>594㎜×30.5m</t>
  </si>
  <si>
    <t>カード立て</t>
  </si>
  <si>
    <t>211×83×290</t>
  </si>
  <si>
    <t>298×65×208</t>
  </si>
  <si>
    <t>750×650×1250</t>
  </si>
  <si>
    <t>大判インクジェットプリンタ用インク</t>
  </si>
  <si>
    <t>インクカ―トリッジ（110ml）1個</t>
  </si>
  <si>
    <t>名刺・カード用紙</t>
  </si>
  <si>
    <t>A4／10面
100枚入</t>
  </si>
  <si>
    <t>ラミネートフィルム・名刺判</t>
  </si>
  <si>
    <t>60×95mm
100枚入</t>
  </si>
  <si>
    <t>カラーラベル・赤</t>
  </si>
  <si>
    <t>360片
15枚入</t>
  </si>
  <si>
    <t>カラーラベル・黄</t>
  </si>
  <si>
    <t>カラーラベル・緑</t>
  </si>
  <si>
    <t>カラーラベル・青</t>
  </si>
  <si>
    <t>ペグシル</t>
  </si>
  <si>
    <t>軸色：黒
1000本入</t>
  </si>
  <si>
    <t>82×171×104mm</t>
  </si>
  <si>
    <t>くるりら</t>
  </si>
  <si>
    <t>回転くり出し式</t>
  </si>
  <si>
    <t>テーブルクロス</t>
  </si>
  <si>
    <t>ポリ塩化ビニル
約0.15mm</t>
  </si>
  <si>
    <t>不織布白衣</t>
  </si>
  <si>
    <t>不織布白衣　サイズL　着丈110㎝　袖縦55㎝</t>
  </si>
  <si>
    <t>ラミネートフィルム100μm</t>
  </si>
  <si>
    <t>A4</t>
  </si>
  <si>
    <t>ラミネートフィルム　150μm(100枚入</t>
  </si>
  <si>
    <t>5mm厚　A1　370g　</t>
  </si>
  <si>
    <t>7mm厚　A1　450g　</t>
  </si>
  <si>
    <t>5mm厚　A2　190g　</t>
  </si>
  <si>
    <t>7mm厚　A2　225g　</t>
  </si>
  <si>
    <t>スリムエイト</t>
  </si>
  <si>
    <t>A1 1180g</t>
  </si>
  <si>
    <t>A2 680g</t>
  </si>
  <si>
    <t>マルチコピーペーパー</t>
  </si>
  <si>
    <t>特厚口　A4　500枚</t>
  </si>
  <si>
    <t>最厚口　A4　25枚</t>
  </si>
  <si>
    <t>フラットファイル</t>
  </si>
  <si>
    <t>フラットファイル　A3ヨコ、グリーン、1パック10冊入</t>
  </si>
  <si>
    <t>フラットファイル　A4タテ、表紙幅ワイド、イエロー、1パック10冊入</t>
  </si>
  <si>
    <t>レターファイル</t>
  </si>
  <si>
    <t>レターファイル　A4タテ、背幅18～30㎜可動、青</t>
  </si>
  <si>
    <t>クリアーホルダー　A4、マチ中折、マチ幅10㎜</t>
  </si>
  <si>
    <t>消しゴム</t>
  </si>
  <si>
    <t>消しゴム　砂消しゴム</t>
  </si>
  <si>
    <t>鉛筆補助軸</t>
  </si>
  <si>
    <t>鉛筆補助軸　すべり止め加工グリップ、1袋2本入</t>
  </si>
  <si>
    <t>数字定規</t>
  </si>
  <si>
    <t>数字定規　半角・全角、文字高2.5～6.0㎜6種類</t>
  </si>
  <si>
    <t>ホワイトボード用イレーザー</t>
  </si>
  <si>
    <t>ホワイトボード用イレーザー　取替用スポンジ3個入</t>
  </si>
  <si>
    <t>折りたたみ椅子</t>
  </si>
  <si>
    <t>折りたたみ椅子　ブラック、キャスター付、肘付、背面傾斜機能付</t>
  </si>
  <si>
    <t>ほうき</t>
  </si>
  <si>
    <t>黒シダほうき　長柄</t>
  </si>
  <si>
    <t>黒シダほうき　短柄</t>
  </si>
  <si>
    <t>使い捨て保護服</t>
  </si>
  <si>
    <t>JIS規格適合防護服
サイズL</t>
  </si>
  <si>
    <t>JIS規格適合防護服
サイズXL</t>
  </si>
  <si>
    <t>男女共用キャップ</t>
  </si>
  <si>
    <t>　</t>
  </si>
  <si>
    <t>シューズカバー</t>
  </si>
  <si>
    <t>ロングタイプ、不織布</t>
  </si>
  <si>
    <t>594mm×50m
A1/80 2本</t>
  </si>
  <si>
    <t>パンチ</t>
  </si>
  <si>
    <t>142×363×180mm</t>
  </si>
  <si>
    <t>パンチ用替刃</t>
  </si>
  <si>
    <t>DP-200用替刃</t>
  </si>
  <si>
    <t>パンチ用刃受</t>
  </si>
  <si>
    <t>DP-200用刃受</t>
  </si>
  <si>
    <t>補充インキ</t>
  </si>
  <si>
    <t>Xスタンパー回転日付印用　黒　５本入</t>
  </si>
  <si>
    <t>ステンレス定規</t>
  </si>
  <si>
    <t>ステンレススチール
30cm</t>
  </si>
  <si>
    <t>メッシュケース</t>
  </si>
  <si>
    <t>A4　マチ幅7mm</t>
  </si>
  <si>
    <t>両面テープ</t>
    <rPh sb="0" eb="2">
      <t>リョウメン</t>
    </rPh>
    <phoneticPr fontId="2"/>
  </si>
  <si>
    <t>15mm</t>
  </si>
  <si>
    <t>タックインデックス</t>
  </si>
  <si>
    <t>特大、青、120片　</t>
    <rPh sb="0" eb="2">
      <t>トクダイ</t>
    </rPh>
    <rPh sb="3" eb="4">
      <t>アオ</t>
    </rPh>
    <rPh sb="8" eb="9">
      <t>ヘン</t>
    </rPh>
    <phoneticPr fontId="2"/>
  </si>
  <si>
    <t>プリント用紙</t>
    <rPh sb="4" eb="6">
      <t>ヨウシ</t>
    </rPh>
    <phoneticPr fontId="2"/>
  </si>
  <si>
    <t>プリント用紙　2500枚入（500枚×５冊）</t>
    <rPh sb="4" eb="6">
      <t>ヨウシ</t>
    </rPh>
    <rPh sb="11" eb="13">
      <t>マイイ</t>
    </rPh>
    <rPh sb="17" eb="18">
      <t>マイ</t>
    </rPh>
    <rPh sb="20" eb="21">
      <t>サツ</t>
    </rPh>
    <phoneticPr fontId="2"/>
  </si>
  <si>
    <t>ビニール傘</t>
    <rPh sb="4" eb="5">
      <t>ガサ</t>
    </rPh>
    <phoneticPr fontId="2"/>
  </si>
  <si>
    <t>ビニール傘　透明65㎝　全長88㎝　直径1050mm</t>
    <rPh sb="4" eb="5">
      <t>ガサ</t>
    </rPh>
    <rPh sb="6" eb="8">
      <t>トウメイ</t>
    </rPh>
    <rPh sb="12" eb="14">
      <t>ゼンチョウ</t>
    </rPh>
    <rPh sb="18" eb="20">
      <t>チョッケイ</t>
    </rPh>
    <phoneticPr fontId="2"/>
  </si>
  <si>
    <t>メールバッグ</t>
  </si>
  <si>
    <t>メールバッグ　A4マチつき　青</t>
  </si>
  <si>
    <t>針なしホチキス</t>
  </si>
  <si>
    <t>針なしホチキス　6枚とじ　青　1箱5個入り</t>
  </si>
  <si>
    <t>バッグ</t>
  </si>
  <si>
    <t>キャリングバッグ　B4（幅400mm奥行80㎜高さ300mm）　黒　</t>
  </si>
  <si>
    <t>レターケース</t>
  </si>
  <si>
    <t>スタッキングトレー　A4　3段　連結ジョイント付</t>
  </si>
  <si>
    <t>自動梱包機用PPバンド</t>
  </si>
  <si>
    <t>自動梱包機用PPバンド　テープ幅15.5㎜×長2500m、色ナチュラル</t>
  </si>
  <si>
    <t>製本テープ</t>
    <rPh sb="0" eb="2">
      <t>セイホン</t>
    </rPh>
    <phoneticPr fontId="2"/>
  </si>
  <si>
    <t>製本テープ（業務用）_契約書割印用（白）</t>
    <rPh sb="0" eb="2">
      <t>セイホン</t>
    </rPh>
    <rPh sb="6" eb="9">
      <t>ギョウムヨウ</t>
    </rPh>
    <rPh sb="11" eb="14">
      <t>ケイヤクショ</t>
    </rPh>
    <rPh sb="14" eb="17">
      <t>ワリインヨウ</t>
    </rPh>
    <rPh sb="18" eb="19">
      <t>シロ</t>
    </rPh>
    <phoneticPr fontId="2"/>
  </si>
  <si>
    <t>OPP袋</t>
    <rPh sb="3" eb="4">
      <t>フクロ</t>
    </rPh>
    <phoneticPr fontId="2"/>
  </si>
  <si>
    <t>B5
外寸：270×195mm
100枚入</t>
    <rPh sb="3" eb="5">
      <t>ガイスン</t>
    </rPh>
    <rPh sb="19" eb="21">
      <t>マイイ</t>
    </rPh>
    <phoneticPr fontId="2"/>
  </si>
  <si>
    <t>A4
外寸：310×225mm
100枚入</t>
    <rPh sb="3" eb="5">
      <t>ガイスン</t>
    </rPh>
    <rPh sb="19" eb="21">
      <t>マイイ</t>
    </rPh>
    <phoneticPr fontId="2"/>
  </si>
  <si>
    <t>ポリ袋</t>
    <rPh sb="2" eb="3">
      <t>フクロ</t>
    </rPh>
    <phoneticPr fontId="2"/>
  </si>
  <si>
    <t>チャック下：100×140
1000枚入（100枚×10パック）</t>
    <rPh sb="4" eb="5">
      <t>シタ</t>
    </rPh>
    <rPh sb="18" eb="20">
      <t>マイイ</t>
    </rPh>
    <rPh sb="24" eb="25">
      <t>マイ</t>
    </rPh>
    <phoneticPr fontId="2"/>
  </si>
  <si>
    <t>色：ホワイト（光沢）
12面（角丸）
10枚入</t>
    <rPh sb="0" eb="1">
      <t>イロ</t>
    </rPh>
    <rPh sb="7" eb="9">
      <t>コウタク</t>
    </rPh>
    <rPh sb="13" eb="14">
      <t>メン</t>
    </rPh>
    <rPh sb="15" eb="16">
      <t>カド</t>
    </rPh>
    <rPh sb="16" eb="17">
      <t>マル</t>
    </rPh>
    <rPh sb="21" eb="22">
      <t>マイ</t>
    </rPh>
    <rPh sb="22" eb="23">
      <t>イ</t>
    </rPh>
    <phoneticPr fontId="2"/>
  </si>
  <si>
    <t>カッティングマット</t>
  </si>
  <si>
    <t>A3
外寸：310×450×2.5mm</t>
    <rPh sb="3" eb="5">
      <t>ガイスン</t>
    </rPh>
    <phoneticPr fontId="2"/>
  </si>
  <si>
    <t>A2
外寸：450×600×2.5mm</t>
    <rPh sb="3" eb="5">
      <t>ガイスン</t>
    </rPh>
    <phoneticPr fontId="2"/>
  </si>
  <si>
    <t>ポリ手提げ袋</t>
    <rPh sb="2" eb="4">
      <t>テサ</t>
    </rPh>
    <rPh sb="5" eb="6">
      <t>フクロ</t>
    </rPh>
    <phoneticPr fontId="2"/>
  </si>
  <si>
    <t>色：白
M
外寸：250×380㎜
50枚入</t>
    <rPh sb="0" eb="1">
      <t>イロ</t>
    </rPh>
    <rPh sb="2" eb="3">
      <t>シロ</t>
    </rPh>
    <rPh sb="6" eb="8">
      <t>ガイスン</t>
    </rPh>
    <rPh sb="20" eb="21">
      <t>マイ</t>
    </rPh>
    <rPh sb="21" eb="22">
      <t>イ</t>
    </rPh>
    <phoneticPr fontId="2"/>
  </si>
  <si>
    <t>コーナーカッター</t>
  </si>
  <si>
    <t>色：イエロー
S
外寸：90×62×32mm</t>
    <rPh sb="0" eb="1">
      <t>イロ</t>
    </rPh>
    <rPh sb="9" eb="11">
      <t>ガイスン</t>
    </rPh>
    <phoneticPr fontId="2"/>
  </si>
  <si>
    <t>着</t>
  </si>
  <si>
    <t>巻</t>
    <rPh sb="0" eb="1">
      <t>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</si>
</sst>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4" fillId="0" borderId="0" xfId="1" applyFont="1">
      <alignment vertical="center"/>
    </xf>
    <xf numFmtId="38" fontId="5" fillId="0" borderId="0" xfId="2" applyFont="1">
      <alignment vertical="center"/>
    </xf>
    <xf numFmtId="0" fontId="4" fillId="0" borderId="1" xfId="1" applyFont="1" applyBorder="1" applyAlignment="1">
      <alignment horizontal="center" vertical="center" wrapText="1"/>
    </xf>
    <xf numFmtId="38" fontId="4" fillId="0" borderId="1" xfId="2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38" fontId="9" fillId="0" borderId="1" xfId="2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38" fontId="9" fillId="0" borderId="1" xfId="2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</cellXfs>
  <cellStyles count="6">
    <cellStyle name="ハイパーリンク 2" xfId="4" xr:uid="{4D38AE6F-789D-455A-89CE-D98D79103AE0}"/>
    <cellStyle name="ハイパーリンク 2 2" xfId="5" xr:uid="{66C299E2-F7DD-4A1D-80E0-BA48F9F6DB30}"/>
    <cellStyle name="桁区切り 2" xfId="2" xr:uid="{2305244D-9FCE-410E-A54C-8C87C87D37DE}"/>
    <cellStyle name="標準" xfId="0" builtinId="0"/>
    <cellStyle name="標準 2" xfId="1" xr:uid="{944539C8-DBCE-4A10-8FBC-CA6FCC9FF492}"/>
    <cellStyle name="標準 7" xfId="3" xr:uid="{D719E165-5BE9-481E-BDF3-BE0D29AFF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E60A5-440B-4752-A5FA-F09B19550E56}">
  <sheetPr>
    <tabColor rgb="FFFFFF00"/>
    <pageSetUpPr autoPageBreaks="0" fitToPage="1"/>
  </sheetPr>
  <dimension ref="A1:G77"/>
  <sheetViews>
    <sheetView tabSelected="1" zoomScale="70" zoomScaleNormal="70" zoomScaleSheetLayoutView="70" workbookViewId="0">
      <pane ySplit="2" topLeftCell="A3" activePane="bottomLeft" state="frozen"/>
      <selection pane="bottomLeft" activeCell="J83" sqref="J83"/>
    </sheetView>
  </sheetViews>
  <sheetFormatPr defaultColWidth="9" defaultRowHeight="13.2" x14ac:dyDescent="0.45"/>
  <cols>
    <col min="1" max="1" width="9" style="13"/>
    <col min="2" max="2" width="29.69921875" style="1" customWidth="1"/>
    <col min="3" max="3" width="34.3984375" style="1" customWidth="1"/>
    <col min="4" max="4" width="15.19921875" style="1" customWidth="1"/>
    <col min="5" max="6" width="9" style="1"/>
    <col min="7" max="7" width="19.8984375" style="2" customWidth="1"/>
    <col min="8" max="8" width="2.8984375" style="1" customWidth="1"/>
    <col min="9" max="16384" width="9" style="1"/>
  </cols>
  <sheetData>
    <row r="1" spans="1:7" ht="28.5" customHeight="1" x14ac:dyDescent="0.45">
      <c r="A1" s="1" t="s">
        <v>8</v>
      </c>
    </row>
    <row r="2" spans="1:7" ht="35.25" customHeight="1" x14ac:dyDescent="0.45">
      <c r="A2" s="12" t="s">
        <v>34</v>
      </c>
      <c r="B2" s="3" t="s">
        <v>2</v>
      </c>
      <c r="C2" s="3" t="s">
        <v>7</v>
      </c>
      <c r="D2" s="3" t="s">
        <v>3</v>
      </c>
      <c r="E2" s="3" t="s">
        <v>5</v>
      </c>
      <c r="F2" s="3" t="s">
        <v>6</v>
      </c>
      <c r="G2" s="4" t="s">
        <v>4</v>
      </c>
    </row>
    <row r="3" spans="1:7" ht="40.049999999999997" customHeight="1" x14ac:dyDescent="0.45">
      <c r="A3" s="12">
        <v>1</v>
      </c>
      <c r="B3" s="7" t="s">
        <v>35</v>
      </c>
      <c r="C3" s="7" t="s">
        <v>36</v>
      </c>
      <c r="D3" s="8"/>
      <c r="E3" s="9">
        <v>1</v>
      </c>
      <c r="F3" s="5" t="s">
        <v>32</v>
      </c>
      <c r="G3" s="8">
        <f>D3*E3</f>
        <v>0</v>
      </c>
    </row>
    <row r="4" spans="1:7" ht="40.049999999999997" customHeight="1" x14ac:dyDescent="0.45">
      <c r="A4" s="12">
        <v>2</v>
      </c>
      <c r="B4" s="7" t="s">
        <v>10</v>
      </c>
      <c r="C4" s="7" t="s">
        <v>37</v>
      </c>
      <c r="D4" s="8"/>
      <c r="E4" s="9">
        <v>2</v>
      </c>
      <c r="F4" s="5" t="s">
        <v>30</v>
      </c>
      <c r="G4" s="8">
        <f t="shared" ref="G4:G67" si="0">D4*E4</f>
        <v>0</v>
      </c>
    </row>
    <row r="5" spans="1:7" ht="40.049999999999997" customHeight="1" x14ac:dyDescent="0.45">
      <c r="A5" s="12">
        <v>3</v>
      </c>
      <c r="B5" s="7" t="s">
        <v>18</v>
      </c>
      <c r="C5" s="7" t="s">
        <v>38</v>
      </c>
      <c r="D5" s="8"/>
      <c r="E5" s="9">
        <v>1</v>
      </c>
      <c r="F5" s="5" t="s">
        <v>24</v>
      </c>
      <c r="G5" s="8">
        <f t="shared" si="0"/>
        <v>0</v>
      </c>
    </row>
    <row r="6" spans="1:7" ht="40.049999999999997" customHeight="1" x14ac:dyDescent="0.45">
      <c r="A6" s="12">
        <v>4</v>
      </c>
      <c r="B6" s="7" t="s">
        <v>15</v>
      </c>
      <c r="C6" s="7" t="s">
        <v>39</v>
      </c>
      <c r="D6" s="8"/>
      <c r="E6" s="9">
        <v>2</v>
      </c>
      <c r="F6" s="5" t="s">
        <v>27</v>
      </c>
      <c r="G6" s="8">
        <f t="shared" si="0"/>
        <v>0</v>
      </c>
    </row>
    <row r="7" spans="1:7" ht="40.049999999999997" customHeight="1" x14ac:dyDescent="0.45">
      <c r="A7" s="12">
        <v>5</v>
      </c>
      <c r="B7" s="7" t="s">
        <v>15</v>
      </c>
      <c r="C7" s="7" t="s">
        <v>40</v>
      </c>
      <c r="D7" s="8"/>
      <c r="E7" s="9">
        <v>1</v>
      </c>
      <c r="F7" s="5" t="s">
        <v>27</v>
      </c>
      <c r="G7" s="8">
        <f t="shared" si="0"/>
        <v>0</v>
      </c>
    </row>
    <row r="8" spans="1:7" ht="40.049999999999997" customHeight="1" x14ac:dyDescent="0.45">
      <c r="A8" s="12">
        <v>6</v>
      </c>
      <c r="B8" s="7" t="s">
        <v>12</v>
      </c>
      <c r="C8" s="7" t="s">
        <v>41</v>
      </c>
      <c r="D8" s="8"/>
      <c r="E8" s="9">
        <v>5</v>
      </c>
      <c r="F8" s="5" t="s">
        <v>27</v>
      </c>
      <c r="G8" s="8">
        <f t="shared" si="0"/>
        <v>0</v>
      </c>
    </row>
    <row r="9" spans="1:7" ht="40.049999999999997" customHeight="1" x14ac:dyDescent="0.45">
      <c r="A9" s="12">
        <v>7</v>
      </c>
      <c r="B9" s="7" t="s">
        <v>42</v>
      </c>
      <c r="C9" s="7" t="s">
        <v>43</v>
      </c>
      <c r="D9" s="8"/>
      <c r="E9" s="9">
        <v>40</v>
      </c>
      <c r="F9" s="5" t="s">
        <v>25</v>
      </c>
      <c r="G9" s="8">
        <f t="shared" si="0"/>
        <v>0</v>
      </c>
    </row>
    <row r="10" spans="1:7" ht="40.049999999999997" customHeight="1" x14ac:dyDescent="0.45">
      <c r="A10" s="12">
        <v>8</v>
      </c>
      <c r="B10" s="7" t="s">
        <v>42</v>
      </c>
      <c r="C10" s="7" t="s">
        <v>44</v>
      </c>
      <c r="D10" s="8"/>
      <c r="E10" s="9">
        <v>30</v>
      </c>
      <c r="F10" s="5" t="s">
        <v>25</v>
      </c>
      <c r="G10" s="8">
        <f t="shared" si="0"/>
        <v>0</v>
      </c>
    </row>
    <row r="11" spans="1:7" ht="40.049999999999997" customHeight="1" x14ac:dyDescent="0.45">
      <c r="A11" s="12">
        <v>9</v>
      </c>
      <c r="B11" s="7" t="s">
        <v>11</v>
      </c>
      <c r="C11" s="7" t="s">
        <v>45</v>
      </c>
      <c r="D11" s="8"/>
      <c r="E11" s="9">
        <v>6</v>
      </c>
      <c r="F11" s="5" t="s">
        <v>19</v>
      </c>
      <c r="G11" s="8">
        <f t="shared" si="0"/>
        <v>0</v>
      </c>
    </row>
    <row r="12" spans="1:7" ht="40.049999999999997" customHeight="1" x14ac:dyDescent="0.45">
      <c r="A12" s="12">
        <v>10</v>
      </c>
      <c r="B12" s="7" t="s">
        <v>46</v>
      </c>
      <c r="C12" s="7" t="s">
        <v>47</v>
      </c>
      <c r="D12" s="8"/>
      <c r="E12" s="9">
        <v>4</v>
      </c>
      <c r="F12" s="5" t="s">
        <v>25</v>
      </c>
      <c r="G12" s="8">
        <f t="shared" si="0"/>
        <v>0</v>
      </c>
    </row>
    <row r="13" spans="1:7" ht="40.049999999999997" customHeight="1" x14ac:dyDescent="0.45">
      <c r="A13" s="12">
        <v>11</v>
      </c>
      <c r="B13" s="7" t="s">
        <v>48</v>
      </c>
      <c r="C13" s="7" t="s">
        <v>49</v>
      </c>
      <c r="D13" s="8"/>
      <c r="E13" s="9">
        <v>7</v>
      </c>
      <c r="F13" s="5" t="s">
        <v>28</v>
      </c>
      <c r="G13" s="8">
        <f t="shared" si="0"/>
        <v>0</v>
      </c>
    </row>
    <row r="14" spans="1:7" ht="40.049999999999997" customHeight="1" x14ac:dyDescent="0.45">
      <c r="A14" s="12">
        <v>12</v>
      </c>
      <c r="B14" s="7" t="s">
        <v>50</v>
      </c>
      <c r="C14" s="7" t="s">
        <v>51</v>
      </c>
      <c r="D14" s="8"/>
      <c r="E14" s="9">
        <v>7</v>
      </c>
      <c r="F14" s="5" t="s">
        <v>27</v>
      </c>
      <c r="G14" s="8">
        <f t="shared" si="0"/>
        <v>0</v>
      </c>
    </row>
    <row r="15" spans="1:7" ht="40.049999999999997" customHeight="1" x14ac:dyDescent="0.45">
      <c r="A15" s="12">
        <v>13</v>
      </c>
      <c r="B15" s="7" t="s">
        <v>52</v>
      </c>
      <c r="C15" s="7" t="s">
        <v>53</v>
      </c>
      <c r="D15" s="8"/>
      <c r="E15" s="9">
        <v>2</v>
      </c>
      <c r="F15" s="5" t="s">
        <v>0</v>
      </c>
      <c r="G15" s="8">
        <f t="shared" si="0"/>
        <v>0</v>
      </c>
    </row>
    <row r="16" spans="1:7" ht="40.049999999999997" customHeight="1" x14ac:dyDescent="0.45">
      <c r="A16" s="12">
        <v>14</v>
      </c>
      <c r="B16" s="7" t="s">
        <v>54</v>
      </c>
      <c r="C16" s="7" t="s">
        <v>53</v>
      </c>
      <c r="D16" s="8"/>
      <c r="E16" s="9">
        <v>2</v>
      </c>
      <c r="F16" s="5" t="s">
        <v>0</v>
      </c>
      <c r="G16" s="8">
        <f t="shared" si="0"/>
        <v>0</v>
      </c>
    </row>
    <row r="17" spans="1:7" ht="40.049999999999997" customHeight="1" x14ac:dyDescent="0.45">
      <c r="A17" s="12">
        <v>15</v>
      </c>
      <c r="B17" s="7" t="s">
        <v>55</v>
      </c>
      <c r="C17" s="7" t="s">
        <v>53</v>
      </c>
      <c r="D17" s="8"/>
      <c r="E17" s="9">
        <v>2</v>
      </c>
      <c r="F17" s="5" t="s">
        <v>0</v>
      </c>
      <c r="G17" s="8">
        <f t="shared" si="0"/>
        <v>0</v>
      </c>
    </row>
    <row r="18" spans="1:7" ht="40.049999999999997" customHeight="1" x14ac:dyDescent="0.45">
      <c r="A18" s="12">
        <v>16</v>
      </c>
      <c r="B18" s="7" t="s">
        <v>56</v>
      </c>
      <c r="C18" s="7" t="s">
        <v>53</v>
      </c>
      <c r="D18" s="8"/>
      <c r="E18" s="9">
        <v>2</v>
      </c>
      <c r="F18" s="5" t="s">
        <v>0</v>
      </c>
      <c r="G18" s="8">
        <f t="shared" si="0"/>
        <v>0</v>
      </c>
    </row>
    <row r="19" spans="1:7" ht="40.049999999999997" customHeight="1" x14ac:dyDescent="0.45">
      <c r="A19" s="12">
        <v>17</v>
      </c>
      <c r="B19" s="7" t="s">
        <v>57</v>
      </c>
      <c r="C19" s="7" t="s">
        <v>58</v>
      </c>
      <c r="D19" s="8"/>
      <c r="E19" s="9">
        <v>1</v>
      </c>
      <c r="F19" s="5" t="s">
        <v>27</v>
      </c>
      <c r="G19" s="8">
        <f t="shared" si="0"/>
        <v>0</v>
      </c>
    </row>
    <row r="20" spans="1:7" ht="40.049999999999997" customHeight="1" x14ac:dyDescent="0.45">
      <c r="A20" s="12">
        <v>18</v>
      </c>
      <c r="B20" s="7" t="s">
        <v>14</v>
      </c>
      <c r="C20" s="7" t="s">
        <v>59</v>
      </c>
      <c r="D20" s="8"/>
      <c r="E20" s="9">
        <v>1</v>
      </c>
      <c r="F20" s="5" t="s">
        <v>19</v>
      </c>
      <c r="G20" s="8">
        <f t="shared" si="0"/>
        <v>0</v>
      </c>
    </row>
    <row r="21" spans="1:7" ht="40.049999999999997" customHeight="1" x14ac:dyDescent="0.45">
      <c r="A21" s="12">
        <v>19</v>
      </c>
      <c r="B21" s="7" t="s">
        <v>60</v>
      </c>
      <c r="C21" s="7" t="s">
        <v>61</v>
      </c>
      <c r="D21" s="8"/>
      <c r="E21" s="9">
        <v>6</v>
      </c>
      <c r="F21" s="5" t="s">
        <v>1</v>
      </c>
      <c r="G21" s="8">
        <f t="shared" si="0"/>
        <v>0</v>
      </c>
    </row>
    <row r="22" spans="1:7" ht="40.049999999999997" customHeight="1" x14ac:dyDescent="0.45">
      <c r="A22" s="12">
        <v>20</v>
      </c>
      <c r="B22" s="7" t="s">
        <v>62</v>
      </c>
      <c r="C22" s="7" t="s">
        <v>63</v>
      </c>
      <c r="D22" s="8"/>
      <c r="E22" s="9">
        <v>2</v>
      </c>
      <c r="F22" s="5" t="s">
        <v>29</v>
      </c>
      <c r="G22" s="8">
        <f t="shared" si="0"/>
        <v>0</v>
      </c>
    </row>
    <row r="23" spans="1:7" ht="40.049999999999997" customHeight="1" x14ac:dyDescent="0.45">
      <c r="A23" s="12">
        <v>21</v>
      </c>
      <c r="B23" s="10" t="s">
        <v>64</v>
      </c>
      <c r="C23" s="10" t="s">
        <v>65</v>
      </c>
      <c r="D23" s="8"/>
      <c r="E23" s="9">
        <v>10</v>
      </c>
      <c r="F23" s="6" t="s">
        <v>29</v>
      </c>
      <c r="G23" s="8">
        <f t="shared" si="0"/>
        <v>0</v>
      </c>
    </row>
    <row r="24" spans="1:7" ht="40.049999999999997" customHeight="1" x14ac:dyDescent="0.45">
      <c r="A24" s="12">
        <v>22</v>
      </c>
      <c r="B24" s="7" t="s">
        <v>66</v>
      </c>
      <c r="C24" s="7" t="s">
        <v>67</v>
      </c>
      <c r="D24" s="8"/>
      <c r="E24" s="9">
        <v>5</v>
      </c>
      <c r="F24" s="5" t="s">
        <v>27</v>
      </c>
      <c r="G24" s="8">
        <f t="shared" si="0"/>
        <v>0</v>
      </c>
    </row>
    <row r="25" spans="1:7" ht="40.049999999999997" customHeight="1" x14ac:dyDescent="0.45">
      <c r="A25" s="12">
        <v>23</v>
      </c>
      <c r="B25" s="7" t="s">
        <v>68</v>
      </c>
      <c r="C25" s="7" t="s">
        <v>67</v>
      </c>
      <c r="D25" s="8"/>
      <c r="E25" s="9">
        <v>2</v>
      </c>
      <c r="F25" s="5" t="s">
        <v>27</v>
      </c>
      <c r="G25" s="8">
        <f t="shared" si="0"/>
        <v>0</v>
      </c>
    </row>
    <row r="26" spans="1:7" ht="40.049999999999997" customHeight="1" x14ac:dyDescent="0.45">
      <c r="A26" s="12">
        <v>24</v>
      </c>
      <c r="B26" s="7" t="s">
        <v>15</v>
      </c>
      <c r="C26" s="7" t="s">
        <v>69</v>
      </c>
      <c r="D26" s="8"/>
      <c r="E26" s="9">
        <v>2</v>
      </c>
      <c r="F26" s="5" t="s">
        <v>29</v>
      </c>
      <c r="G26" s="8">
        <f t="shared" si="0"/>
        <v>0</v>
      </c>
    </row>
    <row r="27" spans="1:7" ht="40.049999999999997" customHeight="1" x14ac:dyDescent="0.45">
      <c r="A27" s="12">
        <v>25</v>
      </c>
      <c r="B27" s="7" t="s">
        <v>15</v>
      </c>
      <c r="C27" s="7" t="s">
        <v>70</v>
      </c>
      <c r="D27" s="8"/>
      <c r="E27" s="9">
        <v>2</v>
      </c>
      <c r="F27" s="5" t="s">
        <v>29</v>
      </c>
      <c r="G27" s="8">
        <f t="shared" si="0"/>
        <v>0</v>
      </c>
    </row>
    <row r="28" spans="1:7" ht="40.049999999999997" customHeight="1" x14ac:dyDescent="0.45">
      <c r="A28" s="12">
        <v>26</v>
      </c>
      <c r="B28" s="7" t="s">
        <v>15</v>
      </c>
      <c r="C28" s="7" t="s">
        <v>71</v>
      </c>
      <c r="D28" s="8"/>
      <c r="E28" s="9">
        <v>2</v>
      </c>
      <c r="F28" s="5" t="s">
        <v>29</v>
      </c>
      <c r="G28" s="8">
        <f t="shared" si="0"/>
        <v>0</v>
      </c>
    </row>
    <row r="29" spans="1:7" ht="40.049999999999997" customHeight="1" x14ac:dyDescent="0.45">
      <c r="A29" s="12">
        <v>27</v>
      </c>
      <c r="B29" s="7" t="s">
        <v>15</v>
      </c>
      <c r="C29" s="7" t="s">
        <v>72</v>
      </c>
      <c r="D29" s="8"/>
      <c r="E29" s="9">
        <v>2</v>
      </c>
      <c r="F29" s="5" t="s">
        <v>29</v>
      </c>
      <c r="G29" s="8">
        <f t="shared" si="0"/>
        <v>0</v>
      </c>
    </row>
    <row r="30" spans="1:7" ht="40.049999999999997" customHeight="1" x14ac:dyDescent="0.45">
      <c r="A30" s="12">
        <v>28</v>
      </c>
      <c r="B30" s="7" t="s">
        <v>73</v>
      </c>
      <c r="C30" s="7" t="s">
        <v>74</v>
      </c>
      <c r="D30" s="8"/>
      <c r="E30" s="9">
        <v>2</v>
      </c>
      <c r="F30" s="5" t="s">
        <v>29</v>
      </c>
      <c r="G30" s="8">
        <f t="shared" si="0"/>
        <v>0</v>
      </c>
    </row>
    <row r="31" spans="1:7" ht="40.049999999999997" customHeight="1" x14ac:dyDescent="0.45">
      <c r="A31" s="12">
        <v>29</v>
      </c>
      <c r="B31" s="7" t="s">
        <v>73</v>
      </c>
      <c r="C31" s="7" t="s">
        <v>75</v>
      </c>
      <c r="D31" s="8"/>
      <c r="E31" s="9">
        <v>2</v>
      </c>
      <c r="F31" s="5" t="s">
        <v>29</v>
      </c>
      <c r="G31" s="8">
        <f t="shared" si="0"/>
        <v>0</v>
      </c>
    </row>
    <row r="32" spans="1:7" ht="40.049999999999997" customHeight="1" x14ac:dyDescent="0.45">
      <c r="A32" s="12">
        <v>30</v>
      </c>
      <c r="B32" s="7" t="s">
        <v>76</v>
      </c>
      <c r="C32" s="7" t="s">
        <v>77</v>
      </c>
      <c r="D32" s="8"/>
      <c r="E32" s="9">
        <v>2</v>
      </c>
      <c r="F32" s="5" t="s">
        <v>28</v>
      </c>
      <c r="G32" s="8">
        <f t="shared" si="0"/>
        <v>0</v>
      </c>
    </row>
    <row r="33" spans="1:7" ht="40.049999999999997" customHeight="1" x14ac:dyDescent="0.45">
      <c r="A33" s="12">
        <v>31</v>
      </c>
      <c r="B33" s="7" t="s">
        <v>76</v>
      </c>
      <c r="C33" s="7" t="s">
        <v>78</v>
      </c>
      <c r="D33" s="8"/>
      <c r="E33" s="9">
        <v>8</v>
      </c>
      <c r="F33" s="5" t="s">
        <v>28</v>
      </c>
      <c r="G33" s="8">
        <f t="shared" si="0"/>
        <v>0</v>
      </c>
    </row>
    <row r="34" spans="1:7" ht="40.049999999999997" customHeight="1" x14ac:dyDescent="0.45">
      <c r="A34" s="12">
        <v>32</v>
      </c>
      <c r="B34" s="7" t="s">
        <v>16</v>
      </c>
      <c r="C34" s="7" t="s">
        <v>17</v>
      </c>
      <c r="D34" s="8"/>
      <c r="E34" s="9">
        <v>3</v>
      </c>
      <c r="F34" s="5" t="s">
        <v>25</v>
      </c>
      <c r="G34" s="8">
        <f t="shared" si="0"/>
        <v>0</v>
      </c>
    </row>
    <row r="35" spans="1:7" ht="40.049999999999997" customHeight="1" x14ac:dyDescent="0.45">
      <c r="A35" s="12">
        <v>33</v>
      </c>
      <c r="B35" s="7" t="s">
        <v>79</v>
      </c>
      <c r="C35" s="7" t="s">
        <v>80</v>
      </c>
      <c r="D35" s="8"/>
      <c r="E35" s="9">
        <v>1</v>
      </c>
      <c r="F35" s="5" t="s">
        <v>0</v>
      </c>
      <c r="G35" s="8">
        <f t="shared" si="0"/>
        <v>0</v>
      </c>
    </row>
    <row r="36" spans="1:7" ht="40.049999999999997" customHeight="1" x14ac:dyDescent="0.45">
      <c r="A36" s="12">
        <v>34</v>
      </c>
      <c r="B36" s="7" t="s">
        <v>79</v>
      </c>
      <c r="C36" s="7" t="s">
        <v>81</v>
      </c>
      <c r="D36" s="8"/>
      <c r="E36" s="9">
        <v>1</v>
      </c>
      <c r="F36" s="5" t="s">
        <v>0</v>
      </c>
      <c r="G36" s="8">
        <f t="shared" si="0"/>
        <v>0</v>
      </c>
    </row>
    <row r="37" spans="1:7" ht="40.049999999999997" customHeight="1" x14ac:dyDescent="0.45">
      <c r="A37" s="12">
        <v>35</v>
      </c>
      <c r="B37" s="7" t="s">
        <v>82</v>
      </c>
      <c r="C37" s="7" t="s">
        <v>83</v>
      </c>
      <c r="D37" s="8"/>
      <c r="E37" s="9">
        <v>10</v>
      </c>
      <c r="F37" s="5" t="s">
        <v>28</v>
      </c>
      <c r="G37" s="8">
        <f t="shared" si="0"/>
        <v>0</v>
      </c>
    </row>
    <row r="38" spans="1:7" ht="40.049999999999997" customHeight="1" x14ac:dyDescent="0.45">
      <c r="A38" s="12">
        <v>36</v>
      </c>
      <c r="B38" s="7" t="s">
        <v>9</v>
      </c>
      <c r="C38" s="7" t="s">
        <v>84</v>
      </c>
      <c r="D38" s="8"/>
      <c r="E38" s="9">
        <v>20</v>
      </c>
      <c r="F38" s="5" t="s">
        <v>29</v>
      </c>
      <c r="G38" s="8">
        <f t="shared" si="0"/>
        <v>0</v>
      </c>
    </row>
    <row r="39" spans="1:7" ht="40.049999999999997" customHeight="1" x14ac:dyDescent="0.45">
      <c r="A39" s="12">
        <v>37</v>
      </c>
      <c r="B39" s="7" t="s">
        <v>85</v>
      </c>
      <c r="C39" s="7" t="s">
        <v>86</v>
      </c>
      <c r="D39" s="8"/>
      <c r="E39" s="9">
        <v>10</v>
      </c>
      <c r="F39" s="5" t="s">
        <v>25</v>
      </c>
      <c r="G39" s="8">
        <f t="shared" si="0"/>
        <v>0</v>
      </c>
    </row>
    <row r="40" spans="1:7" ht="40.049999999999997" customHeight="1" x14ac:dyDescent="0.45">
      <c r="A40" s="12">
        <v>38</v>
      </c>
      <c r="B40" s="7" t="s">
        <v>87</v>
      </c>
      <c r="C40" s="7" t="s">
        <v>88</v>
      </c>
      <c r="D40" s="8"/>
      <c r="E40" s="9">
        <v>5</v>
      </c>
      <c r="F40" s="5" t="s">
        <v>30</v>
      </c>
      <c r="G40" s="8">
        <f t="shared" si="0"/>
        <v>0</v>
      </c>
    </row>
    <row r="41" spans="1:7" ht="40.049999999999997" customHeight="1" x14ac:dyDescent="0.45">
      <c r="A41" s="12">
        <v>39</v>
      </c>
      <c r="B41" s="7" t="s">
        <v>89</v>
      </c>
      <c r="C41" s="7" t="s">
        <v>90</v>
      </c>
      <c r="D41" s="8"/>
      <c r="E41" s="9">
        <v>2</v>
      </c>
      <c r="F41" s="5" t="s">
        <v>29</v>
      </c>
      <c r="G41" s="8">
        <f t="shared" si="0"/>
        <v>0</v>
      </c>
    </row>
    <row r="42" spans="1:7" ht="40.049999999999997" customHeight="1" x14ac:dyDescent="0.45">
      <c r="A42" s="12">
        <v>40</v>
      </c>
      <c r="B42" s="7" t="s">
        <v>91</v>
      </c>
      <c r="C42" s="7" t="s">
        <v>92</v>
      </c>
      <c r="D42" s="8"/>
      <c r="E42" s="9">
        <v>2</v>
      </c>
      <c r="F42" s="5" t="s">
        <v>25</v>
      </c>
      <c r="G42" s="8">
        <f t="shared" si="0"/>
        <v>0</v>
      </c>
    </row>
    <row r="43" spans="1:7" ht="40.049999999999997" customHeight="1" x14ac:dyDescent="0.45">
      <c r="A43" s="12">
        <v>41</v>
      </c>
      <c r="B43" s="7" t="s">
        <v>93</v>
      </c>
      <c r="C43" s="7" t="s">
        <v>94</v>
      </c>
      <c r="D43" s="8"/>
      <c r="E43" s="9">
        <v>5</v>
      </c>
      <c r="F43" s="5" t="s">
        <v>31</v>
      </c>
      <c r="G43" s="8">
        <f t="shared" si="0"/>
        <v>0</v>
      </c>
    </row>
    <row r="44" spans="1:7" ht="40.049999999999997" customHeight="1" x14ac:dyDescent="0.45">
      <c r="A44" s="12">
        <v>42</v>
      </c>
      <c r="B44" s="7" t="s">
        <v>95</v>
      </c>
      <c r="C44" s="7" t="s">
        <v>96</v>
      </c>
      <c r="D44" s="8"/>
      <c r="E44" s="9">
        <v>1</v>
      </c>
      <c r="F44" s="5" t="s">
        <v>24</v>
      </c>
      <c r="G44" s="8">
        <f t="shared" si="0"/>
        <v>0</v>
      </c>
    </row>
    <row r="45" spans="1:7" ht="40.049999999999997" customHeight="1" x14ac:dyDescent="0.45">
      <c r="A45" s="12">
        <v>43</v>
      </c>
      <c r="B45" s="7" t="s">
        <v>95</v>
      </c>
      <c r="C45" s="7" t="s">
        <v>97</v>
      </c>
      <c r="D45" s="8"/>
      <c r="E45" s="9">
        <v>1</v>
      </c>
      <c r="F45" s="5" t="s">
        <v>24</v>
      </c>
      <c r="G45" s="8">
        <f t="shared" si="0"/>
        <v>0</v>
      </c>
    </row>
    <row r="46" spans="1:7" ht="40.049999999999997" customHeight="1" x14ac:dyDescent="0.45">
      <c r="A46" s="12">
        <v>44</v>
      </c>
      <c r="B46" s="7" t="s">
        <v>98</v>
      </c>
      <c r="C46" s="7" t="s">
        <v>99</v>
      </c>
      <c r="D46" s="8"/>
      <c r="E46" s="9">
        <v>10</v>
      </c>
      <c r="F46" s="5" t="s">
        <v>151</v>
      </c>
      <c r="G46" s="8">
        <f t="shared" si="0"/>
        <v>0</v>
      </c>
    </row>
    <row r="47" spans="1:7" ht="40.049999999999997" customHeight="1" x14ac:dyDescent="0.45">
      <c r="A47" s="12">
        <v>45</v>
      </c>
      <c r="B47" s="7" t="s">
        <v>98</v>
      </c>
      <c r="C47" s="7" t="s">
        <v>100</v>
      </c>
      <c r="D47" s="8"/>
      <c r="E47" s="9">
        <v>20</v>
      </c>
      <c r="F47" s="5" t="s">
        <v>151</v>
      </c>
      <c r="G47" s="8">
        <f t="shared" si="0"/>
        <v>0</v>
      </c>
    </row>
    <row r="48" spans="1:7" ht="40.049999999999997" customHeight="1" x14ac:dyDescent="0.45">
      <c r="A48" s="12">
        <v>46</v>
      </c>
      <c r="B48" s="7" t="s">
        <v>101</v>
      </c>
      <c r="C48" s="7" t="s">
        <v>102</v>
      </c>
      <c r="D48" s="8"/>
      <c r="E48" s="9">
        <v>5</v>
      </c>
      <c r="F48" s="5" t="s">
        <v>25</v>
      </c>
      <c r="G48" s="8">
        <f t="shared" si="0"/>
        <v>0</v>
      </c>
    </row>
    <row r="49" spans="1:7" ht="40.049999999999997" customHeight="1" x14ac:dyDescent="0.45">
      <c r="A49" s="12">
        <v>47</v>
      </c>
      <c r="B49" s="7" t="s">
        <v>101</v>
      </c>
      <c r="C49" s="7" t="s">
        <v>102</v>
      </c>
      <c r="D49" s="8"/>
      <c r="E49" s="9">
        <v>10</v>
      </c>
      <c r="F49" s="5" t="s">
        <v>25</v>
      </c>
      <c r="G49" s="8">
        <f t="shared" si="0"/>
        <v>0</v>
      </c>
    </row>
    <row r="50" spans="1:7" ht="40.049999999999997" customHeight="1" x14ac:dyDescent="0.45">
      <c r="A50" s="12">
        <v>48</v>
      </c>
      <c r="B50" s="7" t="s">
        <v>101</v>
      </c>
      <c r="C50" s="7" t="s">
        <v>102</v>
      </c>
      <c r="D50" s="8"/>
      <c r="E50" s="9">
        <v>5</v>
      </c>
      <c r="F50" s="5" t="s">
        <v>25</v>
      </c>
      <c r="G50" s="8">
        <f t="shared" si="0"/>
        <v>0</v>
      </c>
    </row>
    <row r="51" spans="1:7" ht="40.049999999999997" customHeight="1" x14ac:dyDescent="0.45">
      <c r="A51" s="12">
        <v>49</v>
      </c>
      <c r="B51" s="7" t="s">
        <v>103</v>
      </c>
      <c r="C51" s="7" t="s">
        <v>104</v>
      </c>
      <c r="D51" s="8"/>
      <c r="E51" s="9">
        <v>5</v>
      </c>
      <c r="F51" s="5" t="s">
        <v>0</v>
      </c>
      <c r="G51" s="8">
        <f t="shared" si="0"/>
        <v>0</v>
      </c>
    </row>
    <row r="52" spans="1:7" ht="40.049999999999997" customHeight="1" x14ac:dyDescent="0.45">
      <c r="A52" s="12">
        <v>50</v>
      </c>
      <c r="B52" s="7" t="s">
        <v>12</v>
      </c>
      <c r="C52" s="7" t="s">
        <v>105</v>
      </c>
      <c r="D52" s="8"/>
      <c r="E52" s="9">
        <v>1</v>
      </c>
      <c r="F52" s="5" t="s">
        <v>27</v>
      </c>
      <c r="G52" s="8">
        <f t="shared" si="0"/>
        <v>0</v>
      </c>
    </row>
    <row r="53" spans="1:7" ht="40.049999999999997" customHeight="1" x14ac:dyDescent="0.45">
      <c r="A53" s="12">
        <v>51</v>
      </c>
      <c r="B53" s="7" t="s">
        <v>106</v>
      </c>
      <c r="C53" s="7" t="s">
        <v>107</v>
      </c>
      <c r="D53" s="8"/>
      <c r="E53" s="9">
        <v>2</v>
      </c>
      <c r="F53" s="5" t="s">
        <v>25</v>
      </c>
      <c r="G53" s="8">
        <f t="shared" si="0"/>
        <v>0</v>
      </c>
    </row>
    <row r="54" spans="1:7" ht="40.049999999999997" customHeight="1" x14ac:dyDescent="0.45">
      <c r="A54" s="12">
        <v>52</v>
      </c>
      <c r="B54" s="10" t="s">
        <v>108</v>
      </c>
      <c r="C54" s="10" t="s">
        <v>109</v>
      </c>
      <c r="D54" s="8"/>
      <c r="E54" s="9">
        <v>2</v>
      </c>
      <c r="F54" s="6" t="s">
        <v>0</v>
      </c>
      <c r="G54" s="8">
        <f t="shared" si="0"/>
        <v>0</v>
      </c>
    </row>
    <row r="55" spans="1:7" ht="40.049999999999997" customHeight="1" x14ac:dyDescent="0.45">
      <c r="A55" s="12">
        <v>53</v>
      </c>
      <c r="B55" s="7" t="s">
        <v>110</v>
      </c>
      <c r="C55" s="7" t="s">
        <v>111</v>
      </c>
      <c r="D55" s="8"/>
      <c r="E55" s="9">
        <v>2</v>
      </c>
      <c r="F55" s="5" t="s">
        <v>0</v>
      </c>
      <c r="G55" s="8">
        <f t="shared" si="0"/>
        <v>0</v>
      </c>
    </row>
    <row r="56" spans="1:7" ht="40.049999999999997" customHeight="1" x14ac:dyDescent="0.45">
      <c r="A56" s="12">
        <v>54</v>
      </c>
      <c r="B56" s="7" t="s">
        <v>112</v>
      </c>
      <c r="C56" s="7" t="s">
        <v>113</v>
      </c>
      <c r="D56" s="8"/>
      <c r="E56" s="9">
        <v>1</v>
      </c>
      <c r="F56" s="5" t="s">
        <v>0</v>
      </c>
      <c r="G56" s="8">
        <f t="shared" si="0"/>
        <v>0</v>
      </c>
    </row>
    <row r="57" spans="1:7" ht="40.049999999999997" customHeight="1" x14ac:dyDescent="0.45">
      <c r="A57" s="12">
        <v>55</v>
      </c>
      <c r="B57" s="7" t="s">
        <v>114</v>
      </c>
      <c r="C57" s="7" t="s">
        <v>115</v>
      </c>
      <c r="D57" s="8"/>
      <c r="E57" s="9">
        <v>1</v>
      </c>
      <c r="F57" s="5" t="s">
        <v>24</v>
      </c>
      <c r="G57" s="8">
        <f t="shared" si="0"/>
        <v>0</v>
      </c>
    </row>
    <row r="58" spans="1:7" ht="40.049999999999997" customHeight="1" x14ac:dyDescent="0.45">
      <c r="A58" s="12">
        <v>56</v>
      </c>
      <c r="B58" s="7" t="s">
        <v>116</v>
      </c>
      <c r="C58" s="7" t="s">
        <v>117</v>
      </c>
      <c r="D58" s="8"/>
      <c r="E58" s="9">
        <v>3</v>
      </c>
      <c r="F58" s="5" t="s">
        <v>29</v>
      </c>
      <c r="G58" s="8">
        <f t="shared" si="0"/>
        <v>0</v>
      </c>
    </row>
    <row r="59" spans="1:7" ht="40.049999999999997" customHeight="1" x14ac:dyDescent="0.45">
      <c r="A59" s="12">
        <v>57</v>
      </c>
      <c r="B59" s="7" t="s">
        <v>118</v>
      </c>
      <c r="C59" s="7" t="s">
        <v>119</v>
      </c>
      <c r="D59" s="8"/>
      <c r="E59" s="9">
        <v>5</v>
      </c>
      <c r="F59" s="5" t="s">
        <v>152</v>
      </c>
      <c r="G59" s="8">
        <f t="shared" si="0"/>
        <v>0</v>
      </c>
    </row>
    <row r="60" spans="1:7" ht="40.049999999999997" customHeight="1" x14ac:dyDescent="0.45">
      <c r="A60" s="12">
        <v>58</v>
      </c>
      <c r="B60" s="7" t="s">
        <v>120</v>
      </c>
      <c r="C60" s="7" t="s">
        <v>121</v>
      </c>
      <c r="D60" s="8"/>
      <c r="E60" s="9">
        <v>10</v>
      </c>
      <c r="F60" s="5" t="s">
        <v>21</v>
      </c>
      <c r="G60" s="8">
        <f t="shared" si="0"/>
        <v>0</v>
      </c>
    </row>
    <row r="61" spans="1:7" ht="40.049999999999997" customHeight="1" x14ac:dyDescent="0.45">
      <c r="A61" s="12">
        <v>59</v>
      </c>
      <c r="B61" s="7" t="s">
        <v>122</v>
      </c>
      <c r="C61" s="7" t="s">
        <v>123</v>
      </c>
      <c r="D61" s="8"/>
      <c r="E61" s="9">
        <v>2</v>
      </c>
      <c r="F61" s="5" t="s">
        <v>23</v>
      </c>
      <c r="G61" s="8">
        <f t="shared" si="0"/>
        <v>0</v>
      </c>
    </row>
    <row r="62" spans="1:7" ht="40.049999999999997" customHeight="1" x14ac:dyDescent="0.45">
      <c r="A62" s="12">
        <v>60</v>
      </c>
      <c r="B62" s="7" t="s">
        <v>124</v>
      </c>
      <c r="C62" s="7" t="s">
        <v>125</v>
      </c>
      <c r="D62" s="8"/>
      <c r="E62" s="9">
        <v>2</v>
      </c>
      <c r="F62" s="5" t="s">
        <v>1</v>
      </c>
      <c r="G62" s="8">
        <f t="shared" si="0"/>
        <v>0</v>
      </c>
    </row>
    <row r="63" spans="1:7" ht="40.049999999999997" customHeight="1" x14ac:dyDescent="0.45">
      <c r="A63" s="12">
        <v>61</v>
      </c>
      <c r="B63" s="7" t="s">
        <v>126</v>
      </c>
      <c r="C63" s="7" t="s">
        <v>127</v>
      </c>
      <c r="D63" s="8"/>
      <c r="E63" s="9">
        <v>2</v>
      </c>
      <c r="F63" s="5" t="s">
        <v>25</v>
      </c>
      <c r="G63" s="8">
        <f t="shared" si="0"/>
        <v>0</v>
      </c>
    </row>
    <row r="64" spans="1:7" ht="40.049999999999997" customHeight="1" x14ac:dyDescent="0.45">
      <c r="A64" s="12">
        <v>62</v>
      </c>
      <c r="B64" s="7" t="s">
        <v>128</v>
      </c>
      <c r="C64" s="7" t="s">
        <v>129</v>
      </c>
      <c r="D64" s="8"/>
      <c r="E64" s="9">
        <v>1</v>
      </c>
      <c r="F64" s="5" t="s">
        <v>27</v>
      </c>
      <c r="G64" s="8">
        <f t="shared" si="0"/>
        <v>0</v>
      </c>
    </row>
    <row r="65" spans="1:7" ht="40.049999999999997" customHeight="1" x14ac:dyDescent="0.45">
      <c r="A65" s="12">
        <v>63</v>
      </c>
      <c r="B65" s="7" t="s">
        <v>130</v>
      </c>
      <c r="C65" s="7" t="s">
        <v>131</v>
      </c>
      <c r="D65" s="8"/>
      <c r="E65" s="9">
        <v>2</v>
      </c>
      <c r="F65" s="5" t="s">
        <v>25</v>
      </c>
      <c r="G65" s="8">
        <f t="shared" si="0"/>
        <v>0</v>
      </c>
    </row>
    <row r="66" spans="1:7" ht="40.049999999999997" customHeight="1" x14ac:dyDescent="0.45">
      <c r="A66" s="12">
        <v>64</v>
      </c>
      <c r="B66" s="7" t="s">
        <v>132</v>
      </c>
      <c r="C66" s="7" t="s">
        <v>133</v>
      </c>
      <c r="D66" s="8"/>
      <c r="E66" s="9">
        <v>4</v>
      </c>
      <c r="F66" s="5" t="s">
        <v>25</v>
      </c>
      <c r="G66" s="8">
        <f t="shared" si="0"/>
        <v>0</v>
      </c>
    </row>
    <row r="67" spans="1:7" ht="40.049999999999997" customHeight="1" x14ac:dyDescent="0.45">
      <c r="A67" s="12">
        <v>65</v>
      </c>
      <c r="B67" s="7" t="s">
        <v>134</v>
      </c>
      <c r="C67" s="7" t="s">
        <v>135</v>
      </c>
      <c r="D67" s="8"/>
      <c r="E67" s="9">
        <v>2</v>
      </c>
      <c r="F67" s="5" t="s">
        <v>26</v>
      </c>
      <c r="G67" s="8">
        <f t="shared" si="0"/>
        <v>0</v>
      </c>
    </row>
    <row r="68" spans="1:7" ht="40.049999999999997" customHeight="1" x14ac:dyDescent="0.45">
      <c r="A68" s="12">
        <v>66</v>
      </c>
      <c r="B68" s="7" t="s">
        <v>136</v>
      </c>
      <c r="C68" s="7" t="s">
        <v>137</v>
      </c>
      <c r="D68" s="8"/>
      <c r="E68" s="9">
        <v>2</v>
      </c>
      <c r="F68" s="5" t="s">
        <v>32</v>
      </c>
      <c r="G68" s="8">
        <f t="shared" ref="G68:G76" si="1">D68*E68</f>
        <v>0</v>
      </c>
    </row>
    <row r="69" spans="1:7" ht="54.6" customHeight="1" x14ac:dyDescent="0.45">
      <c r="A69" s="12">
        <v>67</v>
      </c>
      <c r="B69" s="7" t="s">
        <v>138</v>
      </c>
      <c r="C69" s="7" t="s">
        <v>139</v>
      </c>
      <c r="D69" s="8"/>
      <c r="E69" s="9">
        <v>3</v>
      </c>
      <c r="F69" s="5" t="s">
        <v>0</v>
      </c>
      <c r="G69" s="8">
        <f t="shared" si="1"/>
        <v>0</v>
      </c>
    </row>
    <row r="70" spans="1:7" ht="54.6" customHeight="1" x14ac:dyDescent="0.45">
      <c r="A70" s="12">
        <v>68</v>
      </c>
      <c r="B70" s="7" t="s">
        <v>138</v>
      </c>
      <c r="C70" s="7" t="s">
        <v>140</v>
      </c>
      <c r="D70" s="8"/>
      <c r="E70" s="9">
        <v>3</v>
      </c>
      <c r="F70" s="5" t="s">
        <v>0</v>
      </c>
      <c r="G70" s="8">
        <f t="shared" si="1"/>
        <v>0</v>
      </c>
    </row>
    <row r="71" spans="1:7" ht="40.049999999999997" customHeight="1" x14ac:dyDescent="0.45">
      <c r="A71" s="12">
        <v>69</v>
      </c>
      <c r="B71" s="7" t="s">
        <v>141</v>
      </c>
      <c r="C71" s="7" t="s">
        <v>142</v>
      </c>
      <c r="D71" s="8"/>
      <c r="E71" s="9">
        <v>1</v>
      </c>
      <c r="F71" s="5" t="s">
        <v>1</v>
      </c>
      <c r="G71" s="8">
        <f t="shared" si="1"/>
        <v>0</v>
      </c>
    </row>
    <row r="72" spans="1:7" ht="54.6" customHeight="1" x14ac:dyDescent="0.45">
      <c r="A72" s="12">
        <v>70</v>
      </c>
      <c r="B72" s="7" t="s">
        <v>13</v>
      </c>
      <c r="C72" s="7" t="s">
        <v>143</v>
      </c>
      <c r="D72" s="8"/>
      <c r="E72" s="9">
        <v>10</v>
      </c>
      <c r="F72" s="5" t="s">
        <v>20</v>
      </c>
      <c r="G72" s="8">
        <f t="shared" si="1"/>
        <v>0</v>
      </c>
    </row>
    <row r="73" spans="1:7" ht="40.049999999999997" customHeight="1" x14ac:dyDescent="0.45">
      <c r="A73" s="12">
        <v>71</v>
      </c>
      <c r="B73" s="7" t="s">
        <v>144</v>
      </c>
      <c r="C73" s="7" t="s">
        <v>145</v>
      </c>
      <c r="D73" s="8"/>
      <c r="E73" s="9">
        <v>2</v>
      </c>
      <c r="F73" s="5" t="s">
        <v>22</v>
      </c>
      <c r="G73" s="8">
        <f t="shared" si="1"/>
        <v>0</v>
      </c>
    </row>
    <row r="74" spans="1:7" ht="40.049999999999997" customHeight="1" x14ac:dyDescent="0.45">
      <c r="A74" s="12">
        <v>72</v>
      </c>
      <c r="B74" s="7" t="s">
        <v>144</v>
      </c>
      <c r="C74" s="7" t="s">
        <v>146</v>
      </c>
      <c r="D74" s="8"/>
      <c r="E74" s="9">
        <v>1</v>
      </c>
      <c r="F74" s="5" t="s">
        <v>22</v>
      </c>
      <c r="G74" s="8">
        <f t="shared" si="1"/>
        <v>0</v>
      </c>
    </row>
    <row r="75" spans="1:7" ht="73.8" customHeight="1" x14ac:dyDescent="0.45">
      <c r="A75" s="12">
        <v>73</v>
      </c>
      <c r="B75" s="7" t="s">
        <v>147</v>
      </c>
      <c r="C75" s="7" t="s">
        <v>148</v>
      </c>
      <c r="D75" s="8"/>
      <c r="E75" s="9">
        <v>20</v>
      </c>
      <c r="F75" s="5" t="s">
        <v>0</v>
      </c>
      <c r="G75" s="8">
        <f t="shared" si="1"/>
        <v>0</v>
      </c>
    </row>
    <row r="76" spans="1:7" ht="61.8" customHeight="1" x14ac:dyDescent="0.45">
      <c r="A76" s="12">
        <v>74</v>
      </c>
      <c r="B76" s="7" t="s">
        <v>149</v>
      </c>
      <c r="C76" s="7" t="s">
        <v>150</v>
      </c>
      <c r="D76" s="8"/>
      <c r="E76" s="9">
        <v>3</v>
      </c>
      <c r="F76" s="5" t="s">
        <v>32</v>
      </c>
      <c r="G76" s="8">
        <f t="shared" si="1"/>
        <v>0</v>
      </c>
    </row>
    <row r="77" spans="1:7" ht="39.9" customHeight="1" x14ac:dyDescent="0.45">
      <c r="A77" s="14" t="s">
        <v>33</v>
      </c>
      <c r="B77" s="15"/>
      <c r="C77" s="15"/>
      <c r="D77" s="15"/>
      <c r="E77" s="15"/>
      <c r="F77" s="16"/>
      <c r="G77" s="11">
        <f>SUM(G3:G76)</f>
        <v>0</v>
      </c>
    </row>
  </sheetData>
  <mergeCells count="1">
    <mergeCell ref="A77:F77"/>
  </mergeCells>
  <phoneticPr fontId="2"/>
  <pageMargins left="0.25" right="0.25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内訳別紙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2026-09-16T04:08:46Z</dcterms:created>
  <dcterms:modified xsi:type="dcterms:W3CDTF">2026-09-16T04:08:53Z</dcterms:modified>
</cp:coreProperties>
</file>