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updateLinks="never" codeName="ThisWorkbook" defaultThemeVersion="124226"/>
  <xr:revisionPtr revIDLastSave="0" documentId="13_ncr:1_{70D74D15-064D-4132-BD4D-A2BE1AA0CA03}"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様式２競争工事!$A$6:$P$44</definedName>
    <definedName name="_xlnm.Print_Area" localSheetId="0">様式２競争工事!$A$1:$P$44</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<sst xmlns="http://schemas.openxmlformats.org/spreadsheetml/2006/main" count="401" uniqueCount="132">
  <si>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</si>
  <si>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</si>
  <si>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</si>
  <si>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</si>
  <si>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</si>
  <si>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</si>
  <si>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</si>
  <si>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</si>
  <si>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</si>
  <si>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</si>
  <si>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</si>
  <si>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</si>
  <si>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</si>
  <si>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</si>
  <si>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</si>
  <si>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</si>
  <si>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</si>
  <si>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</si>
  <si>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</si>
  <si>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</si>
  <si>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</si>
  <si>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令和7年度地域整備方向検討調査
浪岡川二期地域営農計画概定その他業務
青森県青森市、五所川原市、南津軽郡藤崎町及び北津軽郡板柳町
令和7年6月3日 ～ 令和8年3月10日
建設コンサルタント</t>
  </si>
  <si>
    <t>分任支出負担行為担当官東北農政局北奥羽土地改良調査管理事務所長　灘岡　英一郎</t>
  </si>
  <si>
    <t>青森県弘前市大字新寺町149-2</t>
  </si>
  <si>
    <t>内外エンジニアリング株式会社東北支店
法人番号1130001011313</t>
  </si>
  <si>
    <t>宮城県仙台市青葉区二日町3-10</t>
  </si>
  <si>
    <t>一般競争契約（総合評価）</t>
  </si>
  <si>
    <t>-</t>
  </si>
  <si>
    <t>令和7年度国営造成施設総合水利調整管理事業
八戸平原地区水利権更新検討業務
青森県八戸市他１町及び岩手県九戸郡軽米町地内
令和7年6月3日 ～ 令和7年12月15日
建設コンサルタント</t>
  </si>
  <si>
    <t>旭川農業水利事業
あいののダム工事用道路補修その他工事
秋田県横手市山内平野沢地内他
令和7年6月23日 ～ 令和7年12月24日
土木一式工事</t>
  </si>
  <si>
    <t>分任支出負担行為担当官東北農政局旭川農業水利事業所長　小泉　亘司</t>
  </si>
  <si>
    <t>秋田県横手市本町2-9</t>
  </si>
  <si>
    <t>株式会社吉田建設
法人番号6410001009010</t>
  </si>
  <si>
    <t>秋田県横手市雄物川町薄井字下開344</t>
  </si>
  <si>
    <t>一般競争契約（簡易型総合評価）</t>
  </si>
  <si>
    <t>旭川農業水利事業
大戸川頭首工旧堰撤去(その2)その他工事
秋田県横手市下境地内他
令和7年6月16日 ～ 令和8年3月10日
土木一式工事</t>
  </si>
  <si>
    <t>支出負担行為担当官東北農政局長　菅家　秀人</t>
  </si>
  <si>
    <t>宮城県仙台市青葉区本町3-3-1</t>
  </si>
  <si>
    <t>大橋建設株式会社
法人番号7410001005719</t>
  </si>
  <si>
    <t>秋田県雄勝郡東成瀬村田子内字田子内6</t>
  </si>
  <si>
    <t>旭川農業水利事業
あいののダム管理設備他製作据付工事
秋田県横手市山内平野沢地内他
令和7年6月28日 ～ 令和8年12月21日
電気通信工事</t>
  </si>
  <si>
    <t>愛知時計電機株式会社仙台支店
法人番号3180001021396</t>
  </si>
  <si>
    <t>宮城県仙台市宮城野区扇町6-1-19</t>
  </si>
  <si>
    <t>一般競争契約（標準型総合評価）</t>
  </si>
  <si>
    <t>浅瀬石川二期農業水利事業
浅瀬石川統合頭首工魚道等補足設計業務
青森県黒石市大字浅瀬石字川原田及び大字石名坂字村ヨリ西地内ほか
令和7年6月5日 ～ 令和8年3月19日
建設コンサルタント</t>
  </si>
  <si>
    <t>分任支出負担行為担当官東北農政局津軽土地改良建設事務所長　長野　誠司</t>
  </si>
  <si>
    <t>青森県黒石市追子野木3-145-1</t>
  </si>
  <si>
    <t>十三湖農地防災事業
芦野頭首工管理マニュアル作成他業務
青森県つがる市稲垣町下繁田川袋島地内他
令和7年6月5日 ～ 令和8年2月27日
建設コンサルタント</t>
  </si>
  <si>
    <t>令和7年度国営施設応急対策事業母畑地区
千五沢ダム取水施設補足設計(その2)業務
宮城県石川郡石川町大字母畑地内
令和7年6月5日 ～ 令和7年12月24日
建設コンサルタント</t>
  </si>
  <si>
    <t>分任支出負担行為担当官東北農政局阿武隈土地改良調査管理事務所長　井上　裕</t>
  </si>
  <si>
    <t>福島県福島市笹谷字稲場38-7</t>
  </si>
  <si>
    <t>NTCコンサルタンツ株式会社東北支社
法人番号2180001039299</t>
  </si>
  <si>
    <t>宮城県仙台市泉区泉中央1-7-1</t>
  </si>
  <si>
    <t>横手西部農業水利事業
環境調査業務
秋田県横手市大雄四津屋下地内他
令和7年6月6日 ～ 令和7年12月22日
建設コンサルタント</t>
  </si>
  <si>
    <t>分任支出負担行為担当官東北農政局平鹿平野農業水利事業所長　横田　憲一郎</t>
  </si>
  <si>
    <t>秋田県横手市大屋新町字大平99-39</t>
  </si>
  <si>
    <t>株式会社ジルコ東北支社
法人番号1010401023060</t>
  </si>
  <si>
    <t>宮城県仙台市青葉区大町1-3-2</t>
  </si>
  <si>
    <t>簡易公募型競争契約</t>
  </si>
  <si>
    <t>令和7年度地域整備方向検討調査
新庄二期地域事業構想用水計画検討その他設計業務
山形県新庄市他2村地内
令和7年6月9日 ～ 令和7年12月22日
建設コンサルタント</t>
  </si>
  <si>
    <t>分任支出負担行為担当官東北農政局西奥羽土地改良調査管理事務所長　渡辺　英樹</t>
  </si>
  <si>
    <t>秋田県秋田市山王7-1-3</t>
  </si>
  <si>
    <t>直轄農業水利施設放射性物質対策事業ため池放射性物質モニタリング調査業務
福島県福島市他
令和7年6月10日 ～ 令和8年3月13日
建設コンサルタント</t>
  </si>
  <si>
    <t>いであ株式会社東北支店
法人番号7010901005494</t>
  </si>
  <si>
    <t>宮城県仙台市青葉区上杉3-4-43</t>
  </si>
  <si>
    <t>令和7年度山王海葛丸農業水利事業
葛丸上流頭首工実施設計業務
岩手県花巻市石鳥谷町地内
令和7年6月11日 ～ 令和8年2月27日
建設コンサルタント</t>
  </si>
  <si>
    <t>分任支出負担行為担当官東北農政局山王海葛丸農業水利事業所長　藤田　新二郎</t>
  </si>
  <si>
    <t>岩手県紫波郡紫波町桜町字才土地70-3</t>
  </si>
  <si>
    <t>令和7年度山王海葛丸農業水利事業
南幹線用水路実施設計(その1)業務
岩手県紫波郡紫波町升沢地内他
令和7年6月11日 ～ 令和8年2月27日
建設コンサルタント</t>
  </si>
  <si>
    <t>若鈴コンサルタンツ株式会社東北支社
法人番号7180001027679</t>
  </si>
  <si>
    <t>宮城県仙台市青葉区五橋1-6-2</t>
  </si>
  <si>
    <t>八郎潟農業水利事業
F2幹線用水路(その4)工事
秋田県南秋田郡大潟村字方上地内
令和7年8月8日 ～ 令和8年2月20日
土木一式工事</t>
  </si>
  <si>
    <t>分任支出負担行為担当官東北農政局八郎潟農業水利事業所長　佐々木　世界幸</t>
  </si>
  <si>
    <t>秋田県南秋田郡大潟村東1-1</t>
  </si>
  <si>
    <t>株式会社柏建設
法人番号4410001009053</t>
  </si>
  <si>
    <t>秋田県横手市大雄字八柏中村東9</t>
  </si>
  <si>
    <t>和賀中央農業水利事業
村崎野支線用水路(その1)工事
岩手県北上市藤沢地内
令和7年7月1日 ～ 令和8年2月27日
土木一式工事</t>
  </si>
  <si>
    <t>分任支出負担行為担当官東北農政局和賀中央農業水利事業所長　松岡　伸一</t>
  </si>
  <si>
    <t>岩手県北上市鍛冶町1-11-58</t>
  </si>
  <si>
    <t>株式会社小原建設
法人番号6400001006000</t>
  </si>
  <si>
    <t>岩手県北上市村崎野15-312-8</t>
  </si>
  <si>
    <t>八郎潟農業水利事業
F2幹線用水路(その8)工事
秋田県南秋田郡大潟村字方上地内
令和7年8月8日 ～ 令和8年2月18日
土木一式工事</t>
  </si>
  <si>
    <t>八郎潟農業水利事業
F2幹線用水路(その7)工事
秋田県南秋田郡大潟村字方上地内
令和7年8月8日 ～ 令和8年2月24日
土木一式工事</t>
  </si>
  <si>
    <t>株式会社ナカセン
法人番号1410001001970</t>
  </si>
  <si>
    <t>秋田県大仙市長野字柳田73-3</t>
  </si>
  <si>
    <t>河南二期農業水利事業
前谷地揚水機場ポンプ設備改修工事
宮城県石巻市前谷地地内
令和7年6月18日 ～ 令和9年3月10日
機械器具設置工事</t>
  </si>
  <si>
    <t>株式会社日立インダストリアルプロダクツ北部支店
法人番号6010001196062</t>
  </si>
  <si>
    <t>宮城県仙台市青葉区一番町4-1-25</t>
  </si>
  <si>
    <t>令和7年度山王海葛丸農業水利事業
稲荷幹線用水路実施設計(その2)業務
岩手県紫波郡紫波町升沢地内他
令和7年6月19日 ～ 令和8年2月27日
建設コンサルタント</t>
  </si>
  <si>
    <t>令和7年度国営施設応急対策事業角田地区
江尻排水機場環境調査業務
宮城県角田市江尻字巻向地内
令和7年6月19日 ～ 令和8年2月27日
建設コンサルタント</t>
  </si>
  <si>
    <t>津軽北部二期農業水利事業
下車力幹線排水路(その9)工事
青森県つがる市牛潟町字鷲尻地内他
令和7年6月20日 ～ 令和8年3月10日
土木一式工事</t>
  </si>
  <si>
    <t>株式会社松橋建材
法人番号9420001008297</t>
  </si>
  <si>
    <t>青森県つがる市富萢町清水17-43</t>
  </si>
  <si>
    <t>津軽北部二期農業水利事業
下車力幹線排水路(その10)工事
青森県つがる市牛潟町字鷲尻地内他
令和7年6月20日 ～ 令和8年3月10日
土木一式工事</t>
  </si>
  <si>
    <t>奈良順建設株式会社
法人番号3420001008419</t>
  </si>
  <si>
    <t>青森県つがる市木造桜川2-8</t>
  </si>
  <si>
    <t>豊沢川農業水利事業豊沢川地区管理図作成(その2)業務
岩手県花巻市豊沢字白沢地内他
令和7年6月24日 ～ 令和7年12月19日
補償コンサルタント</t>
  </si>
  <si>
    <t>分任支出負担行為担当官東北農政局北上土地改良調査管理事務所長　兼平　正樹</t>
  </si>
  <si>
    <t>岩手県盛岡市内丸7-25</t>
  </si>
  <si>
    <t>株式会社東日本エンジニアリング
法人番号2380001001890</t>
  </si>
  <si>
    <t>福島県福島市南中央3-13-3</t>
  </si>
  <si>
    <t>令和7年度広域農業基盤整備管理調査
相坂川左岸地区他施設管理状況調査業務
青森県十和田市地内他
令和7年6月24日 ～ 令和8年2月27日
建設コンサルタント</t>
  </si>
  <si>
    <t>令和7年度国営施設応急対策事業角田地区
江尻排水機場第4制水門開閉装置改修工事
宮城県角田市江尻字巻向地内
令和7年7月3日 ～ 令和8年3月10日
鋼構造物工事</t>
  </si>
  <si>
    <t>北日本機械株式会社仙台営業所
法人番号9400001001898</t>
  </si>
  <si>
    <t>宮城県仙台市青葉区中央1-6-35</t>
  </si>
  <si>
    <t>令和7年度国営施設応急対策事業角田地区
現場推進検討業務
宮城県角田市江尻字巻向地内他
令和7年6月24日 ～ 令和8年3月17日
建設コンサルタント</t>
  </si>
  <si>
    <t>日本振興株式会社東北支店
法人番号5120101044326</t>
  </si>
  <si>
    <t>宮城県仙台市青葉区中央1-2-3</t>
  </si>
  <si>
    <t>令和7年度ICTモデル事業赤川二期地区
赤川二期地区ICT自動給水栓他製作設置工事
山形県酒田市広野地内
令和7年7月25日 ～ 令和8年2月27日
電気通信工事</t>
  </si>
  <si>
    <t>株式会社メカニック
法人番号4390001006623</t>
  </si>
  <si>
    <t>山形県酒田市砂越字中台70</t>
  </si>
  <si>
    <t>浅瀬石川二期農業水利事業
中泉幹線排水路他用地測量調査(その5)業務
青森県北津軽郡鶴田町大字瀬良沢字沼田地内他及び青森県黒石市大字浅瀬石字川原田地内
令和7年6月26日 ～ 令和7年12月12日
補償コンサルタント</t>
  </si>
  <si>
    <t>東北建設コンサルタント株式会社
法人番号3420001009284</t>
  </si>
  <si>
    <t>青森県弘前市大字城東5-7-5</t>
  </si>
  <si>
    <t>浅瀬石川二期農業水利事業
中泉幹線排水路用地測量(その6)業務
青森県北津軽郡鶴田町大字瀬良沢字沼田地内他
令和7年6月26日 ～ 令和7年11月14日
補償コンサルタント</t>
  </si>
  <si>
    <t>和賀中央農業水利事業
村崎野幹線用水路(その3)工事
岩手県北上市藤沢地内他
令和7年6月26日 ～ 令和8年2月27日
土木一式工事</t>
  </si>
  <si>
    <t>岩手建設工業株式会社
法人番号6400001005968</t>
  </si>
  <si>
    <t>岩手県北上市常盤台2-9-4</t>
  </si>
  <si>
    <t>和賀中央農業水利事業
下堰幹線用水路(その10)他工事
岩手県北上市和賀町竪川目地内他
令和7年7月7日 ～ 令和8年2月16日
土木一式工事</t>
  </si>
  <si>
    <t>岩手基礎工業株式会社
法人番号9400001005965</t>
  </si>
  <si>
    <t>岩手県北上市流通センター1-34</t>
  </si>
  <si>
    <t>浅瀬石川二期農業水利事業
中泉幹線排水路(その7)工事
青森県北津軽郡鶴田町瀬良沢地内他
令和7年6月26日 ～ 令和8年3月10日
土木一式工事</t>
  </si>
  <si>
    <t>浅瀬石川二期農業水利事業
中泉幹線排水路(その8)工事
青森県北津軽郡鶴田町瀬良沢地内他
令和7年6月26日 ～ 令和8年3月10日
土木一式工事</t>
  </si>
  <si>
    <t>和賀中央農業水利事業
河川協議資料作成業務
岩手県北上市北鬼柳地先
令和7年6月27日 ～ 令和8年1月30日
建設コンサルタント</t>
  </si>
  <si>
    <t>豊沢川農業水利事業
豊沢川地区河川協議資料作成業務
岩手県花巻市及び北上市地内
令和7年6月27日 ～ 令和8年2月4日
建設コンサルタント</t>
  </si>
  <si>
    <t>和賀中央農業水利事業
和賀中央地区管理図作成(その4)業務
岩手県北上市和賀町藤根地内他
令和7年6月30日 ～ 令和8年1月30日
補償コンサルタント</t>
  </si>
  <si>
    <t>東北エンジニアリング株式会社
法人番号6400001001843</t>
  </si>
  <si>
    <t>岩手県盛岡市月が丘2-8-12</t>
  </si>
  <si>
    <t>令和7年度公共補償円滑適正対策事業
泉田川地区第1号幹線用水路他用地調査業務
山形県新庄市及び最上郡金山町
令和7年7月1日 ～ 令和7年11月4日
補償コンサルタント</t>
  </si>
  <si>
    <t>株式会社サトー技建
法人番号3370001003094</t>
  </si>
  <si>
    <t>宮城県仙台市若林区河原町1-6-1</t>
  </si>
  <si>
    <t>八郎潟農業水利事業
F2幹線用水路(その5)工事
秋田県南秋田郡大潟村字方上地内
令和7年8月12日 ～ 令和8年2月24日
土木一式工事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</si>
</sst>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0">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178" fontId="4" fillId="0" borderId="0" xfId="0" applyNumberFormat="1" applyFont="1" applyFill="1" applyBorder="1">
      <alignment vertical="center"/>
    </xf>
    <xf numFmtId="0" fontId="4" fillId="0" borderId="0" xfId="0" applyFont="1" applyBorder="1">
      <alignment vertical="center"/>
    </xf>
    <xf numFmtId="0" fontId="4" fillId="0" borderId="0" xfId="0" applyFont="1">
      <alignment vertical="center"/>
    </xf>
    <xf numFmtId="0" fontId="6"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5" fillId="0" borderId="10" xfId="0" applyFont="1" applyFill="1" applyBorder="1" applyAlignment="1" applyProtection="1">
      <alignment horizontal="lef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9"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4"/>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45" sqref="A45:XFD101"/>
    </sheetView>
  </sheetViews>
  <sheetFormatPr defaultColWidth="8.5" defaultRowHeight="13.5" x14ac:dyDescent="0.15"/>
  <cols>
    <col min="1" max="1" width="41.625" style="7" customWidth="1"/>
    <col min="2" max="2" width="21.75" style="7" customWidth="1"/>
    <col min="3" max="3" width="11.75" style="7" customWidth="1"/>
    <col min="4" max="4" width="18" style="7" bestFit="1" customWidth="1"/>
    <col min="5" max="5" width="23.125" style="7" customWidth="1"/>
    <col min="6" max="6" width="12.5" style="7" customWidth="1"/>
    <col min="7" max="7" width="15.875" style="7" customWidth="1"/>
    <col min="8" max="8" width="12.875" style="7" bestFit="1" customWidth="1"/>
    <col min="9" max="9" width="12.875" style="7" customWidth="1"/>
    <col min="10" max="16384" width="8.5" style="7"/>
  </cols>
  <sheetData>
    <row r="1" spans="1:16" ht="13.5" customHeight="1" x14ac:dyDescent="0.15">
      <c r="A1" s="11" t="s">
        <v>18</v>
      </c>
      <c r="B1" s="2"/>
      <c r="C1" s="2"/>
      <c r="D1" s="10"/>
      <c r="E1" s="2"/>
      <c r="F1" s="2"/>
      <c r="G1" s="2"/>
      <c r="H1" s="2"/>
      <c r="I1" s="2"/>
      <c r="J1" s="2"/>
      <c r="K1" s="2"/>
      <c r="L1" s="2"/>
      <c r="M1" s="2"/>
      <c r="N1" s="2"/>
      <c r="O1" s="2"/>
      <c r="P1" s="2"/>
    </row>
    <row r="2" spans="1:16" s="12" customFormat="1" ht="55.5" customHeight="1" x14ac:dyDescent="0.15">
      <c r="A2" s="26" t="s">
        <v>19</v>
      </c>
      <c r="B2" s="26"/>
      <c r="C2" s="26"/>
      <c r="D2" s="26"/>
      <c r="E2" s="26"/>
      <c r="F2" s="26"/>
      <c r="G2" s="26"/>
      <c r="H2" s="26"/>
      <c r="I2" s="26"/>
      <c r="J2" s="26"/>
      <c r="K2" s="26"/>
      <c r="L2" s="26"/>
      <c r="M2" s="26"/>
      <c r="N2" s="26"/>
      <c r="O2" s="26"/>
      <c r="P2" s="26"/>
    </row>
    <row r="3" spans="1:16" ht="71.25" customHeight="1" x14ac:dyDescent="0.15">
      <c r="A3" s="22" t="s">
        <v>0</v>
      </c>
      <c r="B3" s="27" t="s">
        <v>1</v>
      </c>
      <c r="C3" s="28"/>
      <c r="D3" s="17" t="s">
        <v>2</v>
      </c>
      <c r="E3" s="27" t="s">
        <v>17</v>
      </c>
      <c r="F3" s="28"/>
      <c r="G3" s="22" t="s">
        <v>3</v>
      </c>
      <c r="H3" s="17" t="s">
        <v>4</v>
      </c>
      <c r="I3" s="17" t="s">
        <v>5</v>
      </c>
      <c r="J3" s="17" t="s">
        <v>6</v>
      </c>
      <c r="K3" s="19" t="s">
        <v>7</v>
      </c>
      <c r="L3" s="20"/>
      <c r="M3" s="24" t="s">
        <v>8</v>
      </c>
      <c r="N3" s="8"/>
      <c r="O3" s="22" t="s">
        <v>9</v>
      </c>
      <c r="P3" s="17" t="s">
        <v>10</v>
      </c>
    </row>
    <row r="4" spans="1:16" ht="60" customHeight="1" x14ac:dyDescent="0.15">
      <c r="A4" s="23"/>
      <c r="B4" s="19" t="s">
        <v>11</v>
      </c>
      <c r="C4" s="17" t="s">
        <v>12</v>
      </c>
      <c r="D4" s="18"/>
      <c r="E4" s="17" t="s">
        <v>16</v>
      </c>
      <c r="F4" s="17" t="s">
        <v>13</v>
      </c>
      <c r="G4" s="23"/>
      <c r="H4" s="18"/>
      <c r="I4" s="18"/>
      <c r="J4" s="18"/>
      <c r="K4" s="21" t="s">
        <v>14</v>
      </c>
      <c r="L4" s="21" t="s">
        <v>20</v>
      </c>
      <c r="M4" s="25"/>
      <c r="N4" s="22" t="s">
        <v>15</v>
      </c>
      <c r="O4" s="23"/>
      <c r="P4" s="18"/>
    </row>
    <row r="5" spans="1:16" ht="60" customHeight="1" x14ac:dyDescent="0.15">
      <c r="A5" s="23"/>
      <c r="B5" s="25"/>
      <c r="C5" s="18"/>
      <c r="D5" s="18"/>
      <c r="E5" s="18"/>
      <c r="F5" s="18"/>
      <c r="G5" s="23"/>
      <c r="H5" s="18"/>
      <c r="I5" s="18"/>
      <c r="J5" s="18"/>
      <c r="K5" s="21"/>
      <c r="L5" s="21"/>
      <c r="M5" s="25"/>
      <c r="N5" s="23"/>
      <c r="O5" s="23"/>
      <c r="P5" s="18"/>
    </row>
    <row r="6" spans="1:16" ht="60" customHeight="1" x14ac:dyDescent="0.15">
      <c r="A6" s="23"/>
      <c r="B6" s="25"/>
      <c r="C6" s="18"/>
      <c r="D6" s="18"/>
      <c r="E6" s="29"/>
      <c r="F6" s="18"/>
      <c r="G6" s="23"/>
      <c r="H6" s="18"/>
      <c r="I6" s="18"/>
      <c r="J6" s="18"/>
      <c r="K6" s="21"/>
      <c r="L6" s="21"/>
      <c r="M6" s="19"/>
      <c r="N6" s="23"/>
      <c r="O6" s="23"/>
      <c r="P6" s="18"/>
    </row>
    <row r="7" spans="1:16" s="1" customFormat="1" ht="84.95" customHeight="1" x14ac:dyDescent="0.15">
      <c r="A7" s="13" t="s">
        <v>21</v>
      </c>
      <c r="B7" s="9" t="s">
        <v>22</v>
      </c>
      <c r="C7" s="9" t="s">
        <v>23</v>
      </c>
      <c r="D7" s="3">
        <v>45810</v>
      </c>
      <c r="E7" s="9" t="s">
        <v>24</v>
      </c>
      <c r="F7" s="9" t="s">
        <v>25</v>
      </c>
      <c r="G7" s="9" t="s">
        <v>26</v>
      </c>
      <c r="H7" s="4">
        <v>13310000</v>
      </c>
      <c r="I7" s="4">
        <v>10780000</v>
      </c>
      <c r="J7" s="5">
        <v>0.80900000000000005</v>
      </c>
      <c r="K7" s="6" t="s">
        <v>27</v>
      </c>
      <c r="L7" s="6" t="s">
        <v>27</v>
      </c>
      <c r="M7" s="6">
        <v>4</v>
      </c>
      <c r="N7" s="6">
        <v>0</v>
      </c>
      <c r="O7" s="14" t="s">
        <v>27</v>
      </c>
      <c r="P7" s="14" t="s">
        <v>27</v>
      </c>
    </row>
    <row r="8" spans="1:16" s="1" customFormat="1" ht="84.95" customHeight="1" x14ac:dyDescent="0.15">
      <c r="A8" s="13" t="s">
        <v>28</v>
      </c>
      <c r="B8" s="9" t="s">
        <v>22</v>
      </c>
      <c r="C8" s="9" t="s">
        <v>23</v>
      </c>
      <c r="D8" s="3">
        <v>45810</v>
      </c>
      <c r="E8" s="9" t="s">
        <v>24</v>
      </c>
      <c r="F8" s="9" t="s">
        <v>25</v>
      </c>
      <c r="G8" s="9" t="s">
        <v>26</v>
      </c>
      <c r="H8" s="4">
        <v>11594000</v>
      </c>
      <c r="I8" s="4">
        <v>9416000</v>
      </c>
      <c r="J8" s="5">
        <v>0.81200000000000006</v>
      </c>
      <c r="K8" s="6" t="s">
        <v>27</v>
      </c>
      <c r="L8" s="6" t="s">
        <v>27</v>
      </c>
      <c r="M8" s="6">
        <v>2</v>
      </c>
      <c r="N8" s="6">
        <v>0</v>
      </c>
      <c r="O8" s="15" t="s">
        <v>27</v>
      </c>
      <c r="P8" s="15" t="s">
        <v>27</v>
      </c>
    </row>
    <row r="9" spans="1:16" s="1" customFormat="1" ht="84.95" customHeight="1" x14ac:dyDescent="0.15">
      <c r="A9" s="13" t="s">
        <v>29</v>
      </c>
      <c r="B9" s="9" t="s">
        <v>30</v>
      </c>
      <c r="C9" s="9" t="s">
        <v>31</v>
      </c>
      <c r="D9" s="3">
        <v>45811</v>
      </c>
      <c r="E9" s="9" t="s">
        <v>32</v>
      </c>
      <c r="F9" s="9" t="s">
        <v>33</v>
      </c>
      <c r="G9" s="9" t="s">
        <v>34</v>
      </c>
      <c r="H9" s="4">
        <v>145673000</v>
      </c>
      <c r="I9" s="4">
        <v>132330000</v>
      </c>
      <c r="J9" s="5">
        <v>0.90800000000000003</v>
      </c>
      <c r="K9" s="6" t="s">
        <v>27</v>
      </c>
      <c r="L9" s="6" t="s">
        <v>27</v>
      </c>
      <c r="M9" s="6">
        <v>8</v>
      </c>
      <c r="N9" s="6">
        <v>0</v>
      </c>
      <c r="O9" s="15" t="s">
        <v>27</v>
      </c>
      <c r="P9" s="15" t="s">
        <v>27</v>
      </c>
    </row>
    <row r="10" spans="1:16" s="1" customFormat="1" ht="84.95" customHeight="1" x14ac:dyDescent="0.15">
      <c r="A10" s="13" t="s">
        <v>35</v>
      </c>
      <c r="B10" s="9" t="s">
        <v>36</v>
      </c>
      <c r="C10" s="9" t="s">
        <v>37</v>
      </c>
      <c r="D10" s="3">
        <v>45811</v>
      </c>
      <c r="E10" s="9" t="s">
        <v>38</v>
      </c>
      <c r="F10" s="9" t="s">
        <v>39</v>
      </c>
      <c r="G10" s="9" t="s">
        <v>34</v>
      </c>
      <c r="H10" s="4">
        <v>262834000</v>
      </c>
      <c r="I10" s="4">
        <v>239800000</v>
      </c>
      <c r="J10" s="5">
        <v>0.91200000000000003</v>
      </c>
      <c r="K10" s="6" t="s">
        <v>27</v>
      </c>
      <c r="L10" s="6" t="s">
        <v>27</v>
      </c>
      <c r="M10" s="6">
        <v>13</v>
      </c>
      <c r="N10" s="6">
        <v>0</v>
      </c>
      <c r="O10" s="15" t="s">
        <v>27</v>
      </c>
      <c r="P10" s="15" t="s">
        <v>27</v>
      </c>
    </row>
    <row r="11" spans="1:16" s="1" customFormat="1" ht="84.95" customHeight="1" x14ac:dyDescent="0.15">
      <c r="A11" s="13" t="s">
        <v>40</v>
      </c>
      <c r="B11" s="9" t="s">
        <v>36</v>
      </c>
      <c r="C11" s="9" t="s">
        <v>37</v>
      </c>
      <c r="D11" s="3">
        <v>45811</v>
      </c>
      <c r="E11" s="9" t="s">
        <v>41</v>
      </c>
      <c r="F11" s="9" t="s">
        <v>42</v>
      </c>
      <c r="G11" s="9" t="s">
        <v>43</v>
      </c>
      <c r="H11" s="4">
        <v>268125000</v>
      </c>
      <c r="I11" s="4">
        <v>245267000</v>
      </c>
      <c r="J11" s="5">
        <v>0.91400000000000003</v>
      </c>
      <c r="K11" s="6" t="s">
        <v>27</v>
      </c>
      <c r="L11" s="6" t="s">
        <v>27</v>
      </c>
      <c r="M11" s="6">
        <v>6</v>
      </c>
      <c r="N11" s="6">
        <v>0</v>
      </c>
      <c r="O11" s="15" t="s">
        <v>27</v>
      </c>
      <c r="P11" s="15" t="s">
        <v>27</v>
      </c>
    </row>
    <row r="12" spans="1:16" s="1" customFormat="1" ht="84.95" customHeight="1" x14ac:dyDescent="0.15">
      <c r="A12" s="13" t="s">
        <v>44</v>
      </c>
      <c r="B12" s="9" t="s">
        <v>45</v>
      </c>
      <c r="C12" s="9" t="s">
        <v>46</v>
      </c>
      <c r="D12" s="3">
        <v>45812</v>
      </c>
      <c r="E12" s="9" t="s">
        <v>24</v>
      </c>
      <c r="F12" s="9" t="s">
        <v>25</v>
      </c>
      <c r="G12" s="9" t="s">
        <v>26</v>
      </c>
      <c r="H12" s="4">
        <v>13002000</v>
      </c>
      <c r="I12" s="4">
        <v>11253000</v>
      </c>
      <c r="J12" s="5">
        <v>0.86499999999999999</v>
      </c>
      <c r="K12" s="6" t="s">
        <v>27</v>
      </c>
      <c r="L12" s="6" t="s">
        <v>27</v>
      </c>
      <c r="M12" s="6">
        <v>2</v>
      </c>
      <c r="N12" s="6">
        <v>0</v>
      </c>
      <c r="O12" s="15" t="s">
        <v>27</v>
      </c>
      <c r="P12" s="15" t="s">
        <v>27</v>
      </c>
    </row>
    <row r="13" spans="1:16" s="1" customFormat="1" ht="84.95" customHeight="1" x14ac:dyDescent="0.15">
      <c r="A13" s="13" t="s">
        <v>47</v>
      </c>
      <c r="B13" s="9" t="s">
        <v>45</v>
      </c>
      <c r="C13" s="9" t="s">
        <v>46</v>
      </c>
      <c r="D13" s="3">
        <v>45812</v>
      </c>
      <c r="E13" s="9" t="s">
        <v>24</v>
      </c>
      <c r="F13" s="9" t="s">
        <v>25</v>
      </c>
      <c r="G13" s="9" t="s">
        <v>26</v>
      </c>
      <c r="H13" s="4">
        <v>16214000</v>
      </c>
      <c r="I13" s="4">
        <v>14190000</v>
      </c>
      <c r="J13" s="5">
        <v>0.875</v>
      </c>
      <c r="K13" s="6" t="s">
        <v>27</v>
      </c>
      <c r="L13" s="6" t="s">
        <v>27</v>
      </c>
      <c r="M13" s="6">
        <v>1</v>
      </c>
      <c r="N13" s="6">
        <v>0</v>
      </c>
      <c r="O13" s="16" t="s">
        <v>27</v>
      </c>
      <c r="P13" s="16" t="s">
        <v>27</v>
      </c>
    </row>
    <row r="14" spans="1:16" s="1" customFormat="1" ht="84.95" customHeight="1" x14ac:dyDescent="0.15">
      <c r="A14" s="13" t="s">
        <v>48</v>
      </c>
      <c r="B14" s="9" t="s">
        <v>49</v>
      </c>
      <c r="C14" s="9" t="s">
        <v>50</v>
      </c>
      <c r="D14" s="3">
        <v>45812</v>
      </c>
      <c r="E14" s="9" t="s">
        <v>51</v>
      </c>
      <c r="F14" s="9" t="s">
        <v>52</v>
      </c>
      <c r="G14" s="9" t="s">
        <v>26</v>
      </c>
      <c r="H14" s="4">
        <v>33407000</v>
      </c>
      <c r="I14" s="4">
        <v>31680000</v>
      </c>
      <c r="J14" s="5">
        <v>0.94799999999999995</v>
      </c>
      <c r="K14" s="6" t="s">
        <v>27</v>
      </c>
      <c r="L14" s="6" t="s">
        <v>27</v>
      </c>
      <c r="M14" s="6">
        <v>2</v>
      </c>
      <c r="N14" s="6">
        <v>0</v>
      </c>
      <c r="O14" s="16" t="s">
        <v>27</v>
      </c>
      <c r="P14" s="16" t="s">
        <v>27</v>
      </c>
    </row>
    <row r="15" spans="1:16" s="1" customFormat="1" ht="84.95" customHeight="1" x14ac:dyDescent="0.15">
      <c r="A15" s="13" t="s">
        <v>53</v>
      </c>
      <c r="B15" s="9" t="s">
        <v>54</v>
      </c>
      <c r="C15" s="9" t="s">
        <v>55</v>
      </c>
      <c r="D15" s="3">
        <v>45813</v>
      </c>
      <c r="E15" s="9" t="s">
        <v>56</v>
      </c>
      <c r="F15" s="9" t="s">
        <v>57</v>
      </c>
      <c r="G15" s="9" t="s">
        <v>58</v>
      </c>
      <c r="H15" s="4">
        <v>10505000</v>
      </c>
      <c r="I15" s="4">
        <v>8498600</v>
      </c>
      <c r="J15" s="5">
        <v>0.80900000000000005</v>
      </c>
      <c r="K15" s="6" t="s">
        <v>27</v>
      </c>
      <c r="L15" s="6" t="s">
        <v>27</v>
      </c>
      <c r="M15" s="6">
        <v>10</v>
      </c>
      <c r="N15" s="6">
        <v>0</v>
      </c>
      <c r="O15" s="16" t="s">
        <v>27</v>
      </c>
      <c r="P15" s="16" t="s">
        <v>27</v>
      </c>
    </row>
    <row r="16" spans="1:16" s="1" customFormat="1" ht="84.95" customHeight="1" x14ac:dyDescent="0.15">
      <c r="A16" s="13" t="s">
        <v>59</v>
      </c>
      <c r="B16" s="9" t="s">
        <v>60</v>
      </c>
      <c r="C16" s="9" t="s">
        <v>61</v>
      </c>
      <c r="D16" s="3">
        <v>45814</v>
      </c>
      <c r="E16" s="9" t="s">
        <v>51</v>
      </c>
      <c r="F16" s="9" t="s">
        <v>52</v>
      </c>
      <c r="G16" s="9" t="s">
        <v>26</v>
      </c>
      <c r="H16" s="4">
        <v>23166000</v>
      </c>
      <c r="I16" s="4">
        <v>18700000</v>
      </c>
      <c r="J16" s="5">
        <v>0.80700000000000005</v>
      </c>
      <c r="K16" s="6" t="s">
        <v>27</v>
      </c>
      <c r="L16" s="6" t="s">
        <v>27</v>
      </c>
      <c r="M16" s="6">
        <v>8</v>
      </c>
      <c r="N16" s="6">
        <v>0</v>
      </c>
      <c r="O16" s="16" t="s">
        <v>27</v>
      </c>
      <c r="P16" s="16" t="s">
        <v>27</v>
      </c>
    </row>
    <row r="17" spans="1:16" s="1" customFormat="1" ht="84.95" customHeight="1" x14ac:dyDescent="0.15">
      <c r="A17" s="13" t="s">
        <v>62</v>
      </c>
      <c r="B17" s="9" t="s">
        <v>36</v>
      </c>
      <c r="C17" s="9" t="s">
        <v>37</v>
      </c>
      <c r="D17" s="3">
        <v>45817</v>
      </c>
      <c r="E17" s="9" t="s">
        <v>63</v>
      </c>
      <c r="F17" s="9" t="s">
        <v>64</v>
      </c>
      <c r="G17" s="9" t="s">
        <v>26</v>
      </c>
      <c r="H17" s="4">
        <v>59499000</v>
      </c>
      <c r="I17" s="4">
        <v>48675000</v>
      </c>
      <c r="J17" s="5">
        <v>0.81799999999999995</v>
      </c>
      <c r="K17" s="6" t="s">
        <v>27</v>
      </c>
      <c r="L17" s="6" t="s">
        <v>27</v>
      </c>
      <c r="M17" s="6">
        <v>2</v>
      </c>
      <c r="N17" s="6">
        <v>0</v>
      </c>
      <c r="O17" s="16" t="s">
        <v>27</v>
      </c>
      <c r="P17" s="16" t="s">
        <v>27</v>
      </c>
    </row>
    <row r="18" spans="1:16" s="1" customFormat="1" ht="84.95" customHeight="1" x14ac:dyDescent="0.15">
      <c r="A18" s="13" t="s">
        <v>65</v>
      </c>
      <c r="B18" s="9" t="s">
        <v>66</v>
      </c>
      <c r="C18" s="9" t="s">
        <v>67</v>
      </c>
      <c r="D18" s="3">
        <v>45818</v>
      </c>
      <c r="E18" s="9" t="s">
        <v>51</v>
      </c>
      <c r="F18" s="9" t="s">
        <v>52</v>
      </c>
      <c r="G18" s="9" t="s">
        <v>26</v>
      </c>
      <c r="H18" s="4">
        <v>67177000</v>
      </c>
      <c r="I18" s="4">
        <v>54340000</v>
      </c>
      <c r="J18" s="5">
        <v>0.80800000000000005</v>
      </c>
      <c r="K18" s="6" t="s">
        <v>27</v>
      </c>
      <c r="L18" s="6" t="s">
        <v>27</v>
      </c>
      <c r="M18" s="6">
        <v>6</v>
      </c>
      <c r="N18" s="6">
        <v>0</v>
      </c>
      <c r="O18" s="16" t="s">
        <v>27</v>
      </c>
      <c r="P18" s="16" t="s">
        <v>27</v>
      </c>
    </row>
    <row r="19" spans="1:16" s="1" customFormat="1" ht="84.95" customHeight="1" x14ac:dyDescent="0.15">
      <c r="A19" s="13" t="s">
        <v>68</v>
      </c>
      <c r="B19" s="9" t="s">
        <v>66</v>
      </c>
      <c r="C19" s="9" t="s">
        <v>67</v>
      </c>
      <c r="D19" s="3">
        <v>45818</v>
      </c>
      <c r="E19" s="9" t="s">
        <v>69</v>
      </c>
      <c r="F19" s="9" t="s">
        <v>70</v>
      </c>
      <c r="G19" s="9" t="s">
        <v>26</v>
      </c>
      <c r="H19" s="4">
        <v>67111000</v>
      </c>
      <c r="I19" s="4">
        <v>54285000</v>
      </c>
      <c r="J19" s="5">
        <v>0.80800000000000005</v>
      </c>
      <c r="K19" s="6" t="s">
        <v>27</v>
      </c>
      <c r="L19" s="6" t="s">
        <v>27</v>
      </c>
      <c r="M19" s="6">
        <v>7</v>
      </c>
      <c r="N19" s="6">
        <v>0</v>
      </c>
      <c r="O19" s="16" t="s">
        <v>27</v>
      </c>
      <c r="P19" s="16" t="s">
        <v>27</v>
      </c>
    </row>
    <row r="20" spans="1:16" s="1" customFormat="1" ht="84.95" customHeight="1" x14ac:dyDescent="0.15">
      <c r="A20" s="13" t="s">
        <v>71</v>
      </c>
      <c r="B20" s="9" t="s">
        <v>72</v>
      </c>
      <c r="C20" s="9" t="s">
        <v>73</v>
      </c>
      <c r="D20" s="3">
        <v>45820</v>
      </c>
      <c r="E20" s="9" t="s">
        <v>74</v>
      </c>
      <c r="F20" s="9" t="s">
        <v>75</v>
      </c>
      <c r="G20" s="9" t="s">
        <v>34</v>
      </c>
      <c r="H20" s="4">
        <v>152559000</v>
      </c>
      <c r="I20" s="4">
        <v>139123600</v>
      </c>
      <c r="J20" s="5">
        <v>0.91100000000000003</v>
      </c>
      <c r="K20" s="6" t="s">
        <v>27</v>
      </c>
      <c r="L20" s="6" t="s">
        <v>27</v>
      </c>
      <c r="M20" s="6">
        <v>8</v>
      </c>
      <c r="N20" s="6">
        <v>0</v>
      </c>
      <c r="O20" s="16" t="s">
        <v>27</v>
      </c>
      <c r="P20" s="16" t="s">
        <v>27</v>
      </c>
    </row>
    <row r="21" spans="1:16" s="1" customFormat="1" ht="84.95" customHeight="1" x14ac:dyDescent="0.15">
      <c r="A21" s="13" t="s">
        <v>76</v>
      </c>
      <c r="B21" s="9" t="s">
        <v>77</v>
      </c>
      <c r="C21" s="9" t="s">
        <v>78</v>
      </c>
      <c r="D21" s="3">
        <v>45820</v>
      </c>
      <c r="E21" s="9" t="s">
        <v>79</v>
      </c>
      <c r="F21" s="9" t="s">
        <v>80</v>
      </c>
      <c r="G21" s="9" t="s">
        <v>34</v>
      </c>
      <c r="H21" s="4">
        <v>46882000</v>
      </c>
      <c r="I21" s="4">
        <v>42240000</v>
      </c>
      <c r="J21" s="5">
        <v>0.9</v>
      </c>
      <c r="K21" s="6" t="s">
        <v>27</v>
      </c>
      <c r="L21" s="6" t="s">
        <v>27</v>
      </c>
      <c r="M21" s="6">
        <v>8</v>
      </c>
      <c r="N21" s="6">
        <v>0</v>
      </c>
      <c r="O21" s="16" t="s">
        <v>27</v>
      </c>
      <c r="P21" s="16" t="s">
        <v>27</v>
      </c>
    </row>
    <row r="22" spans="1:16" s="1" customFormat="1" ht="84.95" customHeight="1" x14ac:dyDescent="0.15">
      <c r="A22" s="13" t="s">
        <v>81</v>
      </c>
      <c r="B22" s="9" t="s">
        <v>72</v>
      </c>
      <c r="C22" s="9" t="s">
        <v>73</v>
      </c>
      <c r="D22" s="3">
        <v>45821</v>
      </c>
      <c r="E22" s="9" t="s">
        <v>74</v>
      </c>
      <c r="F22" s="9" t="s">
        <v>75</v>
      </c>
      <c r="G22" s="9" t="s">
        <v>34</v>
      </c>
      <c r="H22" s="4">
        <v>141845000</v>
      </c>
      <c r="I22" s="4">
        <v>129269800</v>
      </c>
      <c r="J22" s="5">
        <v>0.91100000000000003</v>
      </c>
      <c r="K22" s="6" t="s">
        <v>27</v>
      </c>
      <c r="L22" s="6" t="s">
        <v>27</v>
      </c>
      <c r="M22" s="6">
        <v>9</v>
      </c>
      <c r="N22" s="6">
        <v>0</v>
      </c>
      <c r="O22" s="16" t="s">
        <v>27</v>
      </c>
      <c r="P22" s="16" t="s">
        <v>27</v>
      </c>
    </row>
    <row r="23" spans="1:16" s="1" customFormat="1" ht="84.95" customHeight="1" x14ac:dyDescent="0.15">
      <c r="A23" s="13" t="s">
        <v>82</v>
      </c>
      <c r="B23" s="9" t="s">
        <v>72</v>
      </c>
      <c r="C23" s="9" t="s">
        <v>73</v>
      </c>
      <c r="D23" s="3">
        <v>45824</v>
      </c>
      <c r="E23" s="9" t="s">
        <v>83</v>
      </c>
      <c r="F23" s="9" t="s">
        <v>84</v>
      </c>
      <c r="G23" s="9" t="s">
        <v>34</v>
      </c>
      <c r="H23" s="4">
        <v>142417000</v>
      </c>
      <c r="I23" s="4">
        <v>129822000</v>
      </c>
      <c r="J23" s="5">
        <v>0.91100000000000003</v>
      </c>
      <c r="K23" s="6" t="s">
        <v>27</v>
      </c>
      <c r="L23" s="6" t="s">
        <v>27</v>
      </c>
      <c r="M23" s="6">
        <v>9</v>
      </c>
      <c r="N23" s="6">
        <v>0</v>
      </c>
      <c r="O23" s="15" t="s">
        <v>27</v>
      </c>
      <c r="P23" s="15" t="s">
        <v>27</v>
      </c>
    </row>
    <row r="24" spans="1:16" s="1" customFormat="1" ht="84.95" customHeight="1" x14ac:dyDescent="0.15">
      <c r="A24" s="13" t="s">
        <v>85</v>
      </c>
      <c r="B24" s="9" t="s">
        <v>36</v>
      </c>
      <c r="C24" s="9" t="s">
        <v>37</v>
      </c>
      <c r="D24" s="3">
        <v>45825</v>
      </c>
      <c r="E24" s="9" t="s">
        <v>86</v>
      </c>
      <c r="F24" s="9" t="s">
        <v>87</v>
      </c>
      <c r="G24" s="9" t="s">
        <v>43</v>
      </c>
      <c r="H24" s="4">
        <v>641916000</v>
      </c>
      <c r="I24" s="4">
        <v>638000000</v>
      </c>
      <c r="J24" s="5">
        <v>0.99299999999999999</v>
      </c>
      <c r="K24" s="6" t="s">
        <v>27</v>
      </c>
      <c r="L24" s="6" t="s">
        <v>27</v>
      </c>
      <c r="M24" s="6">
        <v>1</v>
      </c>
      <c r="N24" s="6">
        <v>0</v>
      </c>
      <c r="O24" s="15" t="s">
        <v>27</v>
      </c>
      <c r="P24" s="15" t="s">
        <v>27</v>
      </c>
    </row>
    <row r="25" spans="1:16" s="1" customFormat="1" ht="84.95" customHeight="1" x14ac:dyDescent="0.15">
      <c r="A25" s="13" t="s">
        <v>88</v>
      </c>
      <c r="B25" s="9" t="s">
        <v>66</v>
      </c>
      <c r="C25" s="9" t="s">
        <v>67</v>
      </c>
      <c r="D25" s="3">
        <v>45826</v>
      </c>
      <c r="E25" s="9" t="s">
        <v>69</v>
      </c>
      <c r="F25" s="9" t="s">
        <v>70</v>
      </c>
      <c r="G25" s="9" t="s">
        <v>26</v>
      </c>
      <c r="H25" s="4">
        <v>31636000</v>
      </c>
      <c r="I25" s="4">
        <v>25520000</v>
      </c>
      <c r="J25" s="5">
        <v>0.80600000000000005</v>
      </c>
      <c r="K25" s="6" t="s">
        <v>27</v>
      </c>
      <c r="L25" s="6" t="s">
        <v>27</v>
      </c>
      <c r="M25" s="6">
        <v>9</v>
      </c>
      <c r="N25" s="6">
        <v>0</v>
      </c>
      <c r="O25" s="15" t="s">
        <v>27</v>
      </c>
      <c r="P25" s="15" t="s">
        <v>27</v>
      </c>
    </row>
    <row r="26" spans="1:16" s="1" customFormat="1" ht="84.95" customHeight="1" x14ac:dyDescent="0.15">
      <c r="A26" s="13" t="s">
        <v>89</v>
      </c>
      <c r="B26" s="9" t="s">
        <v>49</v>
      </c>
      <c r="C26" s="9" t="s">
        <v>50</v>
      </c>
      <c r="D26" s="3">
        <v>45826</v>
      </c>
      <c r="E26" s="9" t="s">
        <v>63</v>
      </c>
      <c r="F26" s="9" t="s">
        <v>64</v>
      </c>
      <c r="G26" s="9" t="s">
        <v>26</v>
      </c>
      <c r="H26" s="4">
        <v>5368000</v>
      </c>
      <c r="I26" s="4">
        <v>4400000</v>
      </c>
      <c r="J26" s="5">
        <v>0.81899999999999995</v>
      </c>
      <c r="K26" s="6" t="s">
        <v>27</v>
      </c>
      <c r="L26" s="6" t="s">
        <v>27</v>
      </c>
      <c r="M26" s="6">
        <v>5</v>
      </c>
      <c r="N26" s="6">
        <v>0</v>
      </c>
      <c r="O26" s="15" t="s">
        <v>27</v>
      </c>
      <c r="P26" s="15" t="s">
        <v>27</v>
      </c>
    </row>
    <row r="27" spans="1:16" s="1" customFormat="1" ht="84.95" customHeight="1" x14ac:dyDescent="0.15">
      <c r="A27" s="13" t="s">
        <v>90</v>
      </c>
      <c r="B27" s="9" t="s">
        <v>45</v>
      </c>
      <c r="C27" s="9" t="s">
        <v>46</v>
      </c>
      <c r="D27" s="3">
        <v>45827</v>
      </c>
      <c r="E27" s="9" t="s">
        <v>91</v>
      </c>
      <c r="F27" s="9" t="s">
        <v>92</v>
      </c>
      <c r="G27" s="9" t="s">
        <v>34</v>
      </c>
      <c r="H27" s="4">
        <v>122287000</v>
      </c>
      <c r="I27" s="4">
        <v>111430000</v>
      </c>
      <c r="J27" s="5">
        <v>0.91100000000000003</v>
      </c>
      <c r="K27" s="6" t="s">
        <v>27</v>
      </c>
      <c r="L27" s="6" t="s">
        <v>27</v>
      </c>
      <c r="M27" s="6">
        <v>8</v>
      </c>
      <c r="N27" s="6">
        <v>0</v>
      </c>
      <c r="O27" s="15" t="s">
        <v>27</v>
      </c>
      <c r="P27" s="15" t="s">
        <v>27</v>
      </c>
    </row>
    <row r="28" spans="1:16" s="1" customFormat="1" ht="84.95" customHeight="1" x14ac:dyDescent="0.15">
      <c r="A28" s="13" t="s">
        <v>93</v>
      </c>
      <c r="B28" s="9" t="s">
        <v>45</v>
      </c>
      <c r="C28" s="9" t="s">
        <v>46</v>
      </c>
      <c r="D28" s="3">
        <v>45827</v>
      </c>
      <c r="E28" s="9" t="s">
        <v>94</v>
      </c>
      <c r="F28" s="9" t="s">
        <v>95</v>
      </c>
      <c r="G28" s="9" t="s">
        <v>34</v>
      </c>
      <c r="H28" s="4">
        <v>115731000</v>
      </c>
      <c r="I28" s="4">
        <v>105050000</v>
      </c>
      <c r="J28" s="5">
        <v>0.90700000000000003</v>
      </c>
      <c r="K28" s="6" t="s">
        <v>27</v>
      </c>
      <c r="L28" s="6" t="s">
        <v>27</v>
      </c>
      <c r="M28" s="6">
        <v>8</v>
      </c>
      <c r="N28" s="6">
        <v>0</v>
      </c>
      <c r="O28" s="15" t="s">
        <v>27</v>
      </c>
      <c r="P28" s="15" t="s">
        <v>27</v>
      </c>
    </row>
    <row r="29" spans="1:16" s="1" customFormat="1" ht="84.95" customHeight="1" x14ac:dyDescent="0.15">
      <c r="A29" s="13" t="s">
        <v>96</v>
      </c>
      <c r="B29" s="9" t="s">
        <v>97</v>
      </c>
      <c r="C29" s="9" t="s">
        <v>98</v>
      </c>
      <c r="D29" s="3">
        <v>45831</v>
      </c>
      <c r="E29" s="9" t="s">
        <v>99</v>
      </c>
      <c r="F29" s="9" t="s">
        <v>100</v>
      </c>
      <c r="G29" s="9" t="s">
        <v>58</v>
      </c>
      <c r="H29" s="4">
        <v>6765000</v>
      </c>
      <c r="I29" s="4">
        <v>4895000</v>
      </c>
      <c r="J29" s="5">
        <v>0.72299999999999998</v>
      </c>
      <c r="K29" s="6" t="s">
        <v>27</v>
      </c>
      <c r="L29" s="6" t="s">
        <v>27</v>
      </c>
      <c r="M29" s="6">
        <v>8</v>
      </c>
      <c r="N29" s="6">
        <v>0</v>
      </c>
      <c r="O29" s="15" t="s">
        <v>27</v>
      </c>
      <c r="P29" s="15" t="s">
        <v>27</v>
      </c>
    </row>
    <row r="30" spans="1:16" s="1" customFormat="1" ht="84.95" customHeight="1" x14ac:dyDescent="0.15">
      <c r="A30" s="13" t="s">
        <v>101</v>
      </c>
      <c r="B30" s="9" t="s">
        <v>22</v>
      </c>
      <c r="C30" s="9" t="s">
        <v>23</v>
      </c>
      <c r="D30" s="3">
        <v>45831</v>
      </c>
      <c r="E30" s="9" t="s">
        <v>56</v>
      </c>
      <c r="F30" s="9" t="s">
        <v>57</v>
      </c>
      <c r="G30" s="9" t="s">
        <v>26</v>
      </c>
      <c r="H30" s="4">
        <v>10791000</v>
      </c>
      <c r="I30" s="4">
        <v>8734000</v>
      </c>
      <c r="J30" s="5">
        <v>0.80900000000000005</v>
      </c>
      <c r="K30" s="6" t="s">
        <v>27</v>
      </c>
      <c r="L30" s="6" t="s">
        <v>27</v>
      </c>
      <c r="M30" s="6">
        <v>5</v>
      </c>
      <c r="N30" s="6">
        <v>0</v>
      </c>
      <c r="O30" s="15" t="s">
        <v>27</v>
      </c>
      <c r="P30" s="15" t="s">
        <v>27</v>
      </c>
    </row>
    <row r="31" spans="1:16" s="1" customFormat="1" ht="84.95" customHeight="1" x14ac:dyDescent="0.15">
      <c r="A31" s="13" t="s">
        <v>102</v>
      </c>
      <c r="B31" s="9" t="s">
        <v>49</v>
      </c>
      <c r="C31" s="9" t="s">
        <v>50</v>
      </c>
      <c r="D31" s="3">
        <v>45831</v>
      </c>
      <c r="E31" s="9" t="s">
        <v>103</v>
      </c>
      <c r="F31" s="9" t="s">
        <v>104</v>
      </c>
      <c r="G31" s="9" t="s">
        <v>34</v>
      </c>
      <c r="H31" s="4">
        <v>71181000</v>
      </c>
      <c r="I31" s="4">
        <v>64900000</v>
      </c>
      <c r="J31" s="5">
        <v>0.91100000000000003</v>
      </c>
      <c r="K31" s="6" t="s">
        <v>27</v>
      </c>
      <c r="L31" s="6" t="s">
        <v>27</v>
      </c>
      <c r="M31" s="6">
        <v>4</v>
      </c>
      <c r="N31" s="6">
        <v>0</v>
      </c>
      <c r="O31" s="15" t="s">
        <v>27</v>
      </c>
      <c r="P31" s="15" t="s">
        <v>27</v>
      </c>
    </row>
    <row r="32" spans="1:16" s="1" customFormat="1" ht="84.95" customHeight="1" x14ac:dyDescent="0.15">
      <c r="A32" s="13" t="s">
        <v>105</v>
      </c>
      <c r="B32" s="9" t="s">
        <v>49</v>
      </c>
      <c r="C32" s="9" t="s">
        <v>50</v>
      </c>
      <c r="D32" s="3">
        <v>45831</v>
      </c>
      <c r="E32" s="9" t="s">
        <v>106</v>
      </c>
      <c r="F32" s="9" t="s">
        <v>107</v>
      </c>
      <c r="G32" s="9" t="s">
        <v>26</v>
      </c>
      <c r="H32" s="4">
        <v>13464000</v>
      </c>
      <c r="I32" s="4">
        <v>12661000</v>
      </c>
      <c r="J32" s="5">
        <v>0.94</v>
      </c>
      <c r="K32" s="6" t="s">
        <v>27</v>
      </c>
      <c r="L32" s="6" t="s">
        <v>27</v>
      </c>
      <c r="M32" s="6">
        <v>1</v>
      </c>
      <c r="N32" s="6">
        <v>0</v>
      </c>
      <c r="O32" s="15" t="s">
        <v>27</v>
      </c>
      <c r="P32" s="15" t="s">
        <v>27</v>
      </c>
    </row>
    <row r="33" spans="1:16" s="1" customFormat="1" ht="84.95" customHeight="1" x14ac:dyDescent="0.15">
      <c r="A33" s="13" t="s">
        <v>108</v>
      </c>
      <c r="B33" s="9" t="s">
        <v>60</v>
      </c>
      <c r="C33" s="9" t="s">
        <v>61</v>
      </c>
      <c r="D33" s="3">
        <v>45833</v>
      </c>
      <c r="E33" s="9" t="s">
        <v>109</v>
      </c>
      <c r="F33" s="9" t="s">
        <v>110</v>
      </c>
      <c r="G33" s="9" t="s">
        <v>34</v>
      </c>
      <c r="H33" s="4">
        <v>123530000</v>
      </c>
      <c r="I33" s="4">
        <v>121000000</v>
      </c>
      <c r="J33" s="5">
        <v>0.97899999999999998</v>
      </c>
      <c r="K33" s="6" t="s">
        <v>27</v>
      </c>
      <c r="L33" s="6" t="s">
        <v>27</v>
      </c>
      <c r="M33" s="6">
        <v>1</v>
      </c>
      <c r="N33" s="6">
        <v>0</v>
      </c>
      <c r="O33" s="15" t="s">
        <v>27</v>
      </c>
      <c r="P33" s="15" t="s">
        <v>27</v>
      </c>
    </row>
    <row r="34" spans="1:16" s="1" customFormat="1" ht="84.95" customHeight="1" x14ac:dyDescent="0.15">
      <c r="A34" s="13" t="s">
        <v>111</v>
      </c>
      <c r="B34" s="9" t="s">
        <v>45</v>
      </c>
      <c r="C34" s="9" t="s">
        <v>46</v>
      </c>
      <c r="D34" s="3">
        <v>45833</v>
      </c>
      <c r="E34" s="9" t="s">
        <v>112</v>
      </c>
      <c r="F34" s="9" t="s">
        <v>113</v>
      </c>
      <c r="G34" s="9" t="s">
        <v>58</v>
      </c>
      <c r="H34" s="4">
        <v>12749000</v>
      </c>
      <c r="I34" s="4">
        <v>10024300</v>
      </c>
      <c r="J34" s="5">
        <v>0.78600000000000003</v>
      </c>
      <c r="K34" s="6" t="s">
        <v>27</v>
      </c>
      <c r="L34" s="6" t="s">
        <v>27</v>
      </c>
      <c r="M34" s="6">
        <v>11</v>
      </c>
      <c r="N34" s="6">
        <v>0</v>
      </c>
      <c r="O34" s="15" t="s">
        <v>27</v>
      </c>
      <c r="P34" s="15" t="s">
        <v>27</v>
      </c>
    </row>
    <row r="35" spans="1:16" s="1" customFormat="1" ht="84.95" customHeight="1" x14ac:dyDescent="0.15">
      <c r="A35" s="13" t="s">
        <v>114</v>
      </c>
      <c r="B35" s="9" t="s">
        <v>45</v>
      </c>
      <c r="C35" s="9" t="s">
        <v>46</v>
      </c>
      <c r="D35" s="3">
        <v>45833</v>
      </c>
      <c r="E35" s="9" t="s">
        <v>112</v>
      </c>
      <c r="F35" s="9" t="s">
        <v>113</v>
      </c>
      <c r="G35" s="9" t="s">
        <v>58</v>
      </c>
      <c r="H35" s="4">
        <v>11737000</v>
      </c>
      <c r="I35" s="4">
        <v>9175100</v>
      </c>
      <c r="J35" s="5">
        <v>0.78100000000000003</v>
      </c>
      <c r="K35" s="6" t="s">
        <v>27</v>
      </c>
      <c r="L35" s="6" t="s">
        <v>27</v>
      </c>
      <c r="M35" s="6">
        <v>11</v>
      </c>
      <c r="N35" s="6">
        <v>0</v>
      </c>
      <c r="O35" s="15" t="s">
        <v>27</v>
      </c>
      <c r="P35" s="15" t="s">
        <v>27</v>
      </c>
    </row>
    <row r="36" spans="1:16" s="1" customFormat="1" ht="84.95" customHeight="1" x14ac:dyDescent="0.15">
      <c r="A36" s="13" t="s">
        <v>115</v>
      </c>
      <c r="B36" s="9" t="s">
        <v>36</v>
      </c>
      <c r="C36" s="9" t="s">
        <v>37</v>
      </c>
      <c r="D36" s="3">
        <v>45833</v>
      </c>
      <c r="E36" s="9" t="s">
        <v>116</v>
      </c>
      <c r="F36" s="9" t="s">
        <v>117</v>
      </c>
      <c r="G36" s="9" t="s">
        <v>34</v>
      </c>
      <c r="H36" s="4">
        <v>209308000</v>
      </c>
      <c r="I36" s="4">
        <v>190630000</v>
      </c>
      <c r="J36" s="5">
        <v>0.91</v>
      </c>
      <c r="K36" s="6" t="s">
        <v>27</v>
      </c>
      <c r="L36" s="6" t="s">
        <v>27</v>
      </c>
      <c r="M36" s="6">
        <v>12</v>
      </c>
      <c r="N36" s="6">
        <v>0</v>
      </c>
      <c r="O36" s="15" t="s">
        <v>27</v>
      </c>
      <c r="P36" s="15" t="s">
        <v>27</v>
      </c>
    </row>
    <row r="37" spans="1:16" s="1" customFormat="1" ht="84.95" customHeight="1" x14ac:dyDescent="0.15">
      <c r="A37" s="13" t="s">
        <v>118</v>
      </c>
      <c r="B37" s="9" t="s">
        <v>36</v>
      </c>
      <c r="C37" s="9" t="s">
        <v>37</v>
      </c>
      <c r="D37" s="3">
        <v>45833</v>
      </c>
      <c r="E37" s="9" t="s">
        <v>119</v>
      </c>
      <c r="F37" s="9" t="s">
        <v>120</v>
      </c>
      <c r="G37" s="9" t="s">
        <v>34</v>
      </c>
      <c r="H37" s="4">
        <v>205227000</v>
      </c>
      <c r="I37" s="4">
        <v>186109000</v>
      </c>
      <c r="J37" s="5">
        <v>0.90600000000000003</v>
      </c>
      <c r="K37" s="6" t="s">
        <v>27</v>
      </c>
      <c r="L37" s="6" t="s">
        <v>27</v>
      </c>
      <c r="M37" s="6">
        <v>11</v>
      </c>
      <c r="N37" s="6">
        <v>0</v>
      </c>
      <c r="O37" s="15" t="s">
        <v>27</v>
      </c>
      <c r="P37" s="15" t="s">
        <v>27</v>
      </c>
    </row>
    <row r="38" spans="1:16" s="1" customFormat="1" ht="84.95" customHeight="1" x14ac:dyDescent="0.15">
      <c r="A38" s="13" t="s">
        <v>121</v>
      </c>
      <c r="B38" s="9" t="s">
        <v>36</v>
      </c>
      <c r="C38" s="9" t="s">
        <v>37</v>
      </c>
      <c r="D38" s="3">
        <v>45833</v>
      </c>
      <c r="E38" s="9" t="s">
        <v>91</v>
      </c>
      <c r="F38" s="9" t="s">
        <v>92</v>
      </c>
      <c r="G38" s="9" t="s">
        <v>34</v>
      </c>
      <c r="H38" s="4">
        <v>199034000</v>
      </c>
      <c r="I38" s="4">
        <v>182050000</v>
      </c>
      <c r="J38" s="5">
        <v>0.91400000000000003</v>
      </c>
      <c r="K38" s="6" t="s">
        <v>27</v>
      </c>
      <c r="L38" s="6" t="s">
        <v>27</v>
      </c>
      <c r="M38" s="6">
        <v>9</v>
      </c>
      <c r="N38" s="6">
        <v>0</v>
      </c>
      <c r="O38" s="15" t="s">
        <v>27</v>
      </c>
      <c r="P38" s="15" t="s">
        <v>27</v>
      </c>
    </row>
    <row r="39" spans="1:16" s="1" customFormat="1" ht="84.95" customHeight="1" x14ac:dyDescent="0.15">
      <c r="A39" s="13" t="s">
        <v>122</v>
      </c>
      <c r="B39" s="9" t="s">
        <v>36</v>
      </c>
      <c r="C39" s="9" t="s">
        <v>37</v>
      </c>
      <c r="D39" s="3">
        <v>45833</v>
      </c>
      <c r="E39" s="9" t="s">
        <v>91</v>
      </c>
      <c r="F39" s="9" t="s">
        <v>92</v>
      </c>
      <c r="G39" s="9" t="s">
        <v>34</v>
      </c>
      <c r="H39" s="4">
        <v>285923000</v>
      </c>
      <c r="I39" s="4">
        <v>261800000</v>
      </c>
      <c r="J39" s="5">
        <v>0.91500000000000004</v>
      </c>
      <c r="K39" s="6" t="s">
        <v>27</v>
      </c>
      <c r="L39" s="6" t="s">
        <v>27</v>
      </c>
      <c r="M39" s="6">
        <v>11</v>
      </c>
      <c r="N39" s="6">
        <v>0</v>
      </c>
      <c r="O39" s="15" t="s">
        <v>27</v>
      </c>
      <c r="P39" s="15" t="s">
        <v>27</v>
      </c>
    </row>
    <row r="40" spans="1:16" s="1" customFormat="1" ht="84.95" customHeight="1" x14ac:dyDescent="0.15">
      <c r="A40" s="13" t="s">
        <v>123</v>
      </c>
      <c r="B40" s="9" t="s">
        <v>77</v>
      </c>
      <c r="C40" s="9" t="s">
        <v>78</v>
      </c>
      <c r="D40" s="3">
        <v>45834</v>
      </c>
      <c r="E40" s="9" t="s">
        <v>56</v>
      </c>
      <c r="F40" s="9" t="s">
        <v>57</v>
      </c>
      <c r="G40" s="9" t="s">
        <v>26</v>
      </c>
      <c r="H40" s="4">
        <v>9317000</v>
      </c>
      <c r="I40" s="4">
        <v>7645000</v>
      </c>
      <c r="J40" s="5">
        <v>0.82</v>
      </c>
      <c r="K40" s="6" t="s">
        <v>27</v>
      </c>
      <c r="L40" s="6" t="s">
        <v>27</v>
      </c>
      <c r="M40" s="6">
        <v>1</v>
      </c>
      <c r="N40" s="6">
        <v>0</v>
      </c>
      <c r="O40" s="15" t="s">
        <v>27</v>
      </c>
      <c r="P40" s="15" t="s">
        <v>27</v>
      </c>
    </row>
    <row r="41" spans="1:16" s="1" customFormat="1" ht="84.95" customHeight="1" x14ac:dyDescent="0.15">
      <c r="A41" s="13" t="s">
        <v>124</v>
      </c>
      <c r="B41" s="9" t="s">
        <v>77</v>
      </c>
      <c r="C41" s="9" t="s">
        <v>78</v>
      </c>
      <c r="D41" s="3">
        <v>45834</v>
      </c>
      <c r="E41" s="9" t="s">
        <v>56</v>
      </c>
      <c r="F41" s="9" t="s">
        <v>57</v>
      </c>
      <c r="G41" s="9" t="s">
        <v>26</v>
      </c>
      <c r="H41" s="4">
        <v>18898000</v>
      </c>
      <c r="I41" s="4">
        <v>15169000</v>
      </c>
      <c r="J41" s="5">
        <v>0.80200000000000005</v>
      </c>
      <c r="K41" s="6" t="s">
        <v>27</v>
      </c>
      <c r="L41" s="6" t="s">
        <v>27</v>
      </c>
      <c r="M41" s="6">
        <v>4</v>
      </c>
      <c r="N41" s="6">
        <v>0</v>
      </c>
      <c r="O41" s="15" t="s">
        <v>27</v>
      </c>
      <c r="P41" s="15" t="s">
        <v>27</v>
      </c>
    </row>
    <row r="42" spans="1:16" s="1" customFormat="1" ht="84.95" customHeight="1" x14ac:dyDescent="0.15">
      <c r="A42" s="13" t="s">
        <v>125</v>
      </c>
      <c r="B42" s="9" t="s">
        <v>97</v>
      </c>
      <c r="C42" s="9" t="s">
        <v>98</v>
      </c>
      <c r="D42" s="3">
        <v>45835</v>
      </c>
      <c r="E42" s="9" t="s">
        <v>126</v>
      </c>
      <c r="F42" s="9" t="s">
        <v>127</v>
      </c>
      <c r="G42" s="9" t="s">
        <v>26</v>
      </c>
      <c r="H42" s="4">
        <v>28633000</v>
      </c>
      <c r="I42" s="4">
        <v>23430000</v>
      </c>
      <c r="J42" s="5">
        <v>0.81799999999999995</v>
      </c>
      <c r="K42" s="6" t="s">
        <v>27</v>
      </c>
      <c r="L42" s="6" t="s">
        <v>27</v>
      </c>
      <c r="M42" s="6">
        <v>8</v>
      </c>
      <c r="N42" s="6">
        <v>0</v>
      </c>
      <c r="O42" s="15" t="s">
        <v>27</v>
      </c>
      <c r="P42" s="15" t="s">
        <v>27</v>
      </c>
    </row>
    <row r="43" spans="1:16" s="1" customFormat="1" ht="84.95" customHeight="1" x14ac:dyDescent="0.15">
      <c r="A43" s="13" t="s">
        <v>128</v>
      </c>
      <c r="B43" s="9" t="s">
        <v>60</v>
      </c>
      <c r="C43" s="9" t="s">
        <v>61</v>
      </c>
      <c r="D43" s="3">
        <v>45838</v>
      </c>
      <c r="E43" s="9" t="s">
        <v>129</v>
      </c>
      <c r="F43" s="9" t="s">
        <v>130</v>
      </c>
      <c r="G43" s="9" t="s">
        <v>58</v>
      </c>
      <c r="H43" s="4">
        <v>6446000</v>
      </c>
      <c r="I43" s="4">
        <v>4884000</v>
      </c>
      <c r="J43" s="5">
        <v>0.75700000000000001</v>
      </c>
      <c r="K43" s="6" t="s">
        <v>27</v>
      </c>
      <c r="L43" s="6" t="s">
        <v>27</v>
      </c>
      <c r="M43" s="6">
        <v>9</v>
      </c>
      <c r="N43" s="6">
        <v>0</v>
      </c>
      <c r="O43" s="15" t="s">
        <v>27</v>
      </c>
      <c r="P43" s="15" t="s">
        <v>27</v>
      </c>
    </row>
    <row r="44" spans="1:16" s="1" customFormat="1" ht="84.95" customHeight="1" x14ac:dyDescent="0.15">
      <c r="A44" s="13" t="s">
        <v>131</v>
      </c>
      <c r="B44" s="9" t="s">
        <v>36</v>
      </c>
      <c r="C44" s="9" t="s">
        <v>37</v>
      </c>
      <c r="D44" s="3">
        <v>45838</v>
      </c>
      <c r="E44" s="9" t="s">
        <v>74</v>
      </c>
      <c r="F44" s="9" t="s">
        <v>75</v>
      </c>
      <c r="G44" s="9" t="s">
        <v>34</v>
      </c>
      <c r="H44" s="4">
        <v>182688000</v>
      </c>
      <c r="I44" s="4">
        <v>167200000</v>
      </c>
      <c r="J44" s="5">
        <v>0.91500000000000004</v>
      </c>
      <c r="K44" s="6" t="s">
        <v>27</v>
      </c>
      <c r="L44" s="6" t="s">
        <v>27</v>
      </c>
      <c r="M44" s="6">
        <v>7</v>
      </c>
      <c r="N44" s="6">
        <v>0</v>
      </c>
      <c r="O44" s="15" t="s">
        <v>27</v>
      </c>
      <c r="P44" s="15" t="s">
        <v>27</v>
      </c>
    </row>
  </sheetData>
  <sheetProtection formatCells="0" formatColumns="0" formatRows="0" insertColumns="0" insertRows="0" insertHyperlinks="0" deleteColumns="0" deleteRows="0" sort="0" autoFilter="0" pivotTables="0"/>
  <autoFilter ref="A6:P44" xr:uid="{00000000-0009-0000-0000-000000000000}"/>
  <sortState xmlns:xlrd2="http://schemas.microsoft.com/office/spreadsheetml/2017/richdata2" ref="A45:BS64">
    <sortCondition ref="D45:D64"/>
  </sortState>
  <dataConsolidate/>
  <mergeCells count="20">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 ref="K4:K6"/>
    <mergeCell ref="L4:L6"/>
    <mergeCell ref="N4:N6"/>
    <mergeCell ref="M3:M6"/>
  </mergeCells>
  <phoneticPr fontId="1"/>
  <conditionalFormatting sqref="D7:D44">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44" xr:uid="{00000000-0002-0000-0000-000000000000}">
      <formula1>IF(MONTH(NOW())&gt;3,DATE(YEAR(NOW()),4,1),DATE(YEAR(NOW())-1,4,1))</formula1>
      <formula2>IF(MONTH(NOW())&gt;3,DATE(YEAR(NOW())+1,3,31),DATE(YEAR(NOW()),3,31))</formula2>
    </dataValidation>
    <dataValidation showDropDown="1" showInputMessage="1" showErrorMessage="1" sqref="O7:P44" xr:uid="{00000000-0002-0000-0000-000001000000}"/>
    <dataValidation type="whole" errorStyle="warning" operator="greaterThanOrEqual" showInputMessage="1" showErrorMessage="1" error="１以上の数値が入力されていません！_x000a__x000a_" sqref="K7:M44"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44"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44"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44"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2025-08-27T00:05:39Z</dcterms:modified>
</cp:coreProperties>
</file>