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CEF1BA38-E47C-4B21-B8EA-ADA69B9DD856}"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様式２競争工事!$A$6:$P$31</definedName>
    <definedName name="_xlnm.Print_Area" localSheetId="0">様式２競争工事!$A$1:$P$31</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<sst xmlns="http://schemas.openxmlformats.org/spreadsheetml/2006/main" count="271" uniqueCount="120">
  <si>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</si>
  <si>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</si>
  <si>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</si>
  <si>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</si>
  <si>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</si>
  <si>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</si>
  <si>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</si>
  <si>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</si>
  <si>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</si>
  <si>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</si>
  <si>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</si>
  <si>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</si>
  <si>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</si>
  <si>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</si>
  <si>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</si>
  <si>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</si>
  <si>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</si>
  <si>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</si>
  <si>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</si>
  <si>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</si>
  <si>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</si>
  <si>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津軽北部二期農業水利事業
砂山幹線排水路改修付帯工事
青森県つがる市稲垣町沼館田光地内他
令和7年9月8日 ～ 令和8年3月25日
土木一式工事</t>
  </si>
  <si>
    <t>分任支出負担行為担当官東北農政局津軽土地改良建設事務所長　長野　誠司</t>
  </si>
  <si>
    <t>青森県黒石市追子野木3-145-1</t>
  </si>
  <si>
    <t>株式会社佐々木建設工業
法人番号5420001002304</t>
  </si>
  <si>
    <t>青森県青森市青柳1-16-93</t>
  </si>
  <si>
    <t>一般競争契約（簡易型総合評価）</t>
  </si>
  <si>
    <t>-</t>
  </si>
  <si>
    <t>令和7年度国営造成水利施設ストックマネジメント推進事業
白河矢吹地区用地測量業務
福島県岩瀬郡鏡石町地内他
令和7年8月4日 ～ 令和7年12月18日
測量</t>
  </si>
  <si>
    <t>分任支出負担行為担当官東北農政局阿武隈土地改良調査管理事務所長　井上　裕</t>
  </si>
  <si>
    <t>福島県福島市笹谷字稲場38-7</t>
  </si>
  <si>
    <t>大江設計株式会社
法人番号8390001009787</t>
  </si>
  <si>
    <t>山形県米沢市塩井町塩野674-2</t>
  </si>
  <si>
    <t>簡易公募型競争契約</t>
  </si>
  <si>
    <t>令和7年度国営造成施設総合水利調整管理事業
三本木地区(谷地頭工区)水利権更新検討業務
青森県三沢市谷地頭地内他
令和7年8月6日 ～ 令和8年1月22日
建設コンサルタント</t>
  </si>
  <si>
    <t>分任支出負担行為担当官東北農政局北奥羽土地改良調査管理事務所長　灘岡　英一郎</t>
  </si>
  <si>
    <t>青森県弘前市大字新寺町149-2</t>
  </si>
  <si>
    <t>株式会社ジルコ東北支社
法人番号1010401023060</t>
  </si>
  <si>
    <t>宮城県仙台市青葉区大町1-3-2</t>
  </si>
  <si>
    <t>一般競争契約（総合評価）</t>
  </si>
  <si>
    <t>令和7年度羽鳥ダム管理事業
羽鳥ダム気象観測装置更新工事
福島県岩瀬郡天栄村大字羽鳥地内
令和7年8月18日 ～ 令和8年1月30日
電気通信工事</t>
  </si>
  <si>
    <t>株式会社仙台測器社
法人番号3370001004472</t>
  </si>
  <si>
    <t>宮城県仙台市若林区卸町3-1-24</t>
  </si>
  <si>
    <t>八郎潟農業水利事業
A1-4幹線用水路(その4)工事
秋田県南秋田郡大潟村字大潟地内
令和7年8月25日 ～ 令和8年3月10日
土木一式工事</t>
  </si>
  <si>
    <t>分任支出負担行為担当官東北農政局八郎潟農業水利事業所長　佐々木　世界幸</t>
  </si>
  <si>
    <t>秋田県南秋田郡大潟村東1-1</t>
  </si>
  <si>
    <t>株式会社伊幸組
法人番号4410001009045</t>
  </si>
  <si>
    <t>秋田県横手市下境字日向119-1</t>
  </si>
  <si>
    <t>八郎潟農業水利事業
A1-4幹線用水路(その5)工事
秋田県南秋田郡大潟村字大潟地内
令和7年8月25日 ～ 令和8年3月2日
土木一式工事</t>
  </si>
  <si>
    <t>株式会社丸栄建設
法人番号3410001005730</t>
  </si>
  <si>
    <t>秋田県湯沢市桜通り2-8</t>
  </si>
  <si>
    <t>国営造成施設総合水利調整管理事業
和賀中部地区水利権変更協議資料作成業務
岩手県北上市、花巻市、胆沢郡金ヶ崎町地内
令和7年8月6日 ～ 令和8年3月17日
建設コンサルタント</t>
  </si>
  <si>
    <t>分任支出負担行為担当官東北農政局北上土地改良調査管理事務所長　兼平　正樹</t>
  </si>
  <si>
    <t>岩手県盛岡市内丸7-25</t>
  </si>
  <si>
    <t>内外エンジニアリング株式会社東北支店
法人番号1130001011313</t>
  </si>
  <si>
    <t>宮城県仙台市青葉区二日町3-10</t>
  </si>
  <si>
    <t>国営施設応急対策事業角田地区
江尻排水機場第4制水門耐震補強他工事
宮城県角田市江尻字巻向地内
令和7年9月1日 ～ 令和8年3月10日
土木一式工事</t>
  </si>
  <si>
    <t>支出負担行為担当官東北農政局長　菅家　秀人</t>
  </si>
  <si>
    <t>宮城県仙台市青葉区本町3-3-1</t>
  </si>
  <si>
    <t>岩田地崎建設株式会社
東北支店
法人番号3410001005490</t>
  </si>
  <si>
    <t>宮城県仙台市青葉区二日町12-30</t>
  </si>
  <si>
    <t>一般競争契約（標準型総合評価）</t>
  </si>
  <si>
    <t>東北農政局郡山市庁舎解体撤去工事
福島県郡山市神明町4-22
令和7年8月8日 ～ 令和8年3月19日
建築一式工事</t>
  </si>
  <si>
    <t>株式会社橋本組
法人番号4380001011343</t>
  </si>
  <si>
    <t>福島県須賀川市加治町5-1</t>
  </si>
  <si>
    <t>横手西部農業水利事業　吉田幹線排水路松館分水工他ゲート設備製作据付工事
秋田県横手市平鹿町醍醐字沖田地内他
令和7年8月27日 ～ 令和8年3月10日
鋼構造物工事</t>
  </si>
  <si>
    <t>分任支出負担行為担当官東北農政局平鹿平野農業水利事業所長　横田　憲一郎</t>
  </si>
  <si>
    <t>秋田県横手市大屋新町字大平99-39</t>
  </si>
  <si>
    <t>矢田工業株式会社
法人番号6380001006829</t>
  </si>
  <si>
    <t>福島県郡山市西田町鬼生田字阿広木1</t>
  </si>
  <si>
    <t>河南二期農業水利事業
前谷地揚水機場建屋改修その他工事
宮城県石巻市前谷地地内他
令和7年8月20日 ～ 令和8年3月10日
建築一式工事</t>
  </si>
  <si>
    <t>分任支出負担行為担当官東北農政局河南二期農業水利事業所長　関島　建志</t>
  </si>
  <si>
    <t>宮城県石巻市泉町4-1-18</t>
  </si>
  <si>
    <t>株式会社角張工務店
法人番号6370301000367</t>
  </si>
  <si>
    <t>宮城県石巻市鹿又字八幡下84</t>
  </si>
  <si>
    <t>令和7年度土地改良技術事務所車庫新築工事施工監理業務
宮城県仙台市宮城野区幸町3-14-１
令和7年8月12日 ～ 令和8年2月13日
建築士事務所</t>
  </si>
  <si>
    <t>分任支出負担行為担当官　東北農政局土地改良技術事務所長　中村　出</t>
  </si>
  <si>
    <t>宮城県仙台市宮城野区幸町3-14-1</t>
  </si>
  <si>
    <t>有限会社環境デザイン工房
法人番号4370802001741</t>
  </si>
  <si>
    <t>宮城県名取市大手町4-1-4</t>
  </si>
  <si>
    <t>最上川下流左岸農業水利事業
毒蛇排水路補修(その9)工事
山形県東田川郡庄内町平岡地内
令和7年9月1日 ～ 令和8年3月10日
土木一式工事</t>
  </si>
  <si>
    <t>分任支出負担行為担当官東北農政局最上川下流左岸農業水利事業所長　佐藤　秀彦</t>
  </si>
  <si>
    <t>山形県東田川郡庄内町余目字上梵天塚15</t>
  </si>
  <si>
    <t>笠原建設工業
法人番号3390001007523</t>
  </si>
  <si>
    <t>山形県鶴岡市日枝字鳥居上18</t>
  </si>
  <si>
    <t>横手西部農業水利事業　吉田幹線排水路松館分水工その他工事
秋田県横手市平鹿町醍醐字沖田地内他
令和7年8月28日 ～ 令和8年3月10日
土木一式工事</t>
  </si>
  <si>
    <t>株式会社沢野建設
法人番号7410001007962</t>
  </si>
  <si>
    <t>秋田県仙北郡美郷町金沢東根字南外川原126</t>
  </si>
  <si>
    <t>成瀬皆瀬国営施設応急対策事業　成瀬１号幹線用水路(その6)工事
秋田県横手市増田町亀田字半助村南地内
令和7年9月1日 ～ 令和8年2月16日
土木一式工事</t>
  </si>
  <si>
    <t>株式会社佐々木組
法人番号3410001005490</t>
  </si>
  <si>
    <t>秋田県湯沢市字大島99-1</t>
  </si>
  <si>
    <t>国営造成水利施設ストックマネジメント推進事業
鳴瀬川地区桑折江幹線用水路他効果検証取りまとめその他業務
宮城県大崎市松山地内他
令和7年8月18日 ～ 令和8年3月5日
建設コンサルタント</t>
  </si>
  <si>
    <t>日本工営株式会社仙台支店
法人番号2010001016851</t>
  </si>
  <si>
    <t>宮城県仙台市青葉区一番町2-8-20</t>
  </si>
  <si>
    <t>令和7年度国営造成水利施設ストックマネジメント推進事業
最上川下流沿岸・泉田川地区他機能診断業務
山形県東田川郡庄内町地内他
令和7年8月21日 ～ 令和8年2月27日
建設コンサルタント</t>
  </si>
  <si>
    <t>分任支出負担行為担当官東北農政局西奥羽土地改良調査管理事務所長　渡辺　英樹</t>
  </si>
  <si>
    <t>秋田県秋田市山王7-1-3</t>
  </si>
  <si>
    <t>NTCコンサルタンツ株式会社東北支社
法人番号2180001039299</t>
  </si>
  <si>
    <t>宮城県仙台市泉区泉中央1-7-1</t>
  </si>
  <si>
    <t>簡易公募型競争契約（総合評価）</t>
  </si>
  <si>
    <t>令和7年度国営造成水利施設ストックマネジメント推進事業
白川・最上川中流地区機能診断業務
山形県長井市地内他
令和7年8月21日 ～ 令和8年2月27日
建設コンサルタント</t>
  </si>
  <si>
    <t>株式会社日本水工コンサルタント東北支店
法人番号5030001010008</t>
  </si>
  <si>
    <t>宮城県仙台市泉区泉中央1-10-2</t>
  </si>
  <si>
    <t>国営施設応急対策事業雫石川沿岸地区
煙山ダム周辺整備その他工事
岩手県紫波郡矢巾町煙山地内
令和7年9月8日 ～ 令和7年12月23日
土木一式工事</t>
  </si>
  <si>
    <t>株式会社中村建設
法人番号4400001003627</t>
  </si>
  <si>
    <t>岩手県岩手郡雫石町下曽根田69</t>
  </si>
  <si>
    <t>令和7年度国営造成水利施設ストックマネジメント推進事業
米沢平野地区東幹線用水路用地測量業務
山形県米沢市他1町
令和7年8月22日 ～ 令和8年2月19日
補償コンサルタント</t>
  </si>
  <si>
    <t>株式会社ジステック東北支店
法人番号8050001009466</t>
  </si>
  <si>
    <t>宮城県仙台市青葉区本町2-10-33</t>
  </si>
  <si>
    <t>令和7年度国営造成水利施設ストックマネジメント推進事業
白川・最上川中流地区用地測量業務
山形県山形市他2町
令和7年8月22日 ～ 令和8年1月28日
補償コンサルタント</t>
  </si>
  <si>
    <t>国営施設応急対策事業盛岡南部地区
鹿妻穴堰頭首工改修工事
岩手県盛岡市上太田穴口地先及び滝沢市大釜沼袋地先
令和7年9月2日 ～ 令和10年1月31日
土木一式工事</t>
  </si>
  <si>
    <t>西松建設株式会社
北日本支社
法人番号8010401021454</t>
  </si>
  <si>
    <t>宮城県仙台市青葉区中央4-6-1</t>
  </si>
  <si>
    <t>津軽北部二期農業水利事業
下車力排水機場付帯施設改修工事
青森県つがる市牛潟町字鷲尻地内
令和7年10月1日 ～ 令和8年3月10日
土木一式工事</t>
  </si>
  <si>
    <t>株式会社江良組
法人番号8420001008389</t>
  </si>
  <si>
    <t>青森県つがる市木造兼館立田101</t>
  </si>
  <si>
    <t>令和7年度国営造成水利施設ストックマネジメント推進事業
米沢平野地区水窪ダムその他機能診断業務
山形県米沢市他地内
令和7年9月1日 ～ 令和8年2月27日
建設コンサルタント</t>
  </si>
  <si>
    <t>令和7年度国営造成水利施設ストックマネジメント推進事業
米沢平野地区鬼面川右岸幹線用水路その他機能診断業務
山形県米沢市他地内
令和7年9月1日 ～ 令和8年2月27日
建設コンサルタント</t>
  </si>
  <si>
    <t>若鈴コンサルタンツ株式会社東北支店
法人番号7180001027679</t>
  </si>
  <si>
    <t>宮城県仙台市青葉区五橋1-6-2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</si>
</sst>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1"/>
  <sheetViews>
    <sheetView tabSelected="1" view="pageBreakPreview" zoomScale="70" zoomScaleNormal="70" zoomScaleSheetLayoutView="70" workbookViewId="0">
      <pane xSplit="1" ySplit="6" topLeftCell="B28" activePane="bottomRight" state="frozen"/>
      <selection pane="topRight"/>
      <selection pane="bottomLeft"/>
      <selection pane="bottomRight" activeCell="A32" sqref="A32:XFD101"/>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21" t="s">
        <v>19</v>
      </c>
      <c r="B2" s="21"/>
      <c r="C2" s="21"/>
      <c r="D2" s="21"/>
      <c r="E2" s="21"/>
      <c r="F2" s="21"/>
      <c r="G2" s="21"/>
      <c r="H2" s="21"/>
      <c r="I2" s="21"/>
      <c r="J2" s="21"/>
      <c r="K2" s="21"/>
      <c r="L2" s="21"/>
      <c r="M2" s="21"/>
      <c r="N2" s="21"/>
      <c r="O2" s="21"/>
      <c r="P2" s="21"/>
    </row>
    <row r="3" spans="1:16" ht="71.25" customHeight="1" x14ac:dyDescent="0.15">
      <c r="A3" s="17" t="s">
        <v>0</v>
      </c>
      <c r="B3" s="22" t="s">
        <v>1</v>
      </c>
      <c r="C3" s="23"/>
      <c r="D3" s="12" t="s">
        <v>2</v>
      </c>
      <c r="E3" s="22" t="s">
        <v>17</v>
      </c>
      <c r="F3" s="23"/>
      <c r="G3" s="17" t="s">
        <v>3</v>
      </c>
      <c r="H3" s="12" t="s">
        <v>4</v>
      </c>
      <c r="I3" s="12" t="s">
        <v>5</v>
      </c>
      <c r="J3" s="12" t="s">
        <v>6</v>
      </c>
      <c r="K3" s="14" t="s">
        <v>7</v>
      </c>
      <c r="L3" s="15"/>
      <c r="M3" s="19" t="s">
        <v>8</v>
      </c>
      <c r="N3" s="7"/>
      <c r="O3" s="17" t="s">
        <v>9</v>
      </c>
      <c r="P3" s="12" t="s">
        <v>10</v>
      </c>
    </row>
    <row r="4" spans="1:16" ht="60" customHeight="1" x14ac:dyDescent="0.15">
      <c r="A4" s="18"/>
      <c r="B4" s="14" t="s">
        <v>11</v>
      </c>
      <c r="C4" s="12" t="s">
        <v>12</v>
      </c>
      <c r="D4" s="13"/>
      <c r="E4" s="12" t="s">
        <v>16</v>
      </c>
      <c r="F4" s="12" t="s">
        <v>13</v>
      </c>
      <c r="G4" s="18"/>
      <c r="H4" s="13"/>
      <c r="I4" s="13"/>
      <c r="J4" s="13"/>
      <c r="K4" s="16" t="s">
        <v>14</v>
      </c>
      <c r="L4" s="16" t="s">
        <v>20</v>
      </c>
      <c r="M4" s="20"/>
      <c r="N4" s="17" t="s">
        <v>15</v>
      </c>
      <c r="O4" s="18"/>
      <c r="P4" s="13"/>
    </row>
    <row r="5" spans="1:16" ht="60" customHeight="1" x14ac:dyDescent="0.15">
      <c r="A5" s="18"/>
      <c r="B5" s="20"/>
      <c r="C5" s="13"/>
      <c r="D5" s="13"/>
      <c r="E5" s="13"/>
      <c r="F5" s="13"/>
      <c r="G5" s="18"/>
      <c r="H5" s="13"/>
      <c r="I5" s="13"/>
      <c r="J5" s="13"/>
      <c r="K5" s="16"/>
      <c r="L5" s="16"/>
      <c r="M5" s="20"/>
      <c r="N5" s="18"/>
      <c r="O5" s="18"/>
      <c r="P5" s="13"/>
    </row>
    <row r="6" spans="1:16" ht="60" customHeight="1" x14ac:dyDescent="0.15">
      <c r="A6" s="18"/>
      <c r="B6" s="20"/>
      <c r="C6" s="13"/>
      <c r="D6" s="13"/>
      <c r="E6" s="24"/>
      <c r="F6" s="13"/>
      <c r="G6" s="18"/>
      <c r="H6" s="13"/>
      <c r="I6" s="13"/>
      <c r="J6" s="13"/>
      <c r="K6" s="16"/>
      <c r="L6" s="16"/>
      <c r="M6" s="14"/>
      <c r="N6" s="18"/>
      <c r="O6" s="18"/>
      <c r="P6" s="13"/>
    </row>
    <row r="7" spans="1:16" s="1" customFormat="1" ht="84.95" customHeight="1" x14ac:dyDescent="0.15">
      <c r="A7" s="10" t="s">
        <v>21</v>
      </c>
      <c r="B7" s="8" t="s">
        <v>22</v>
      </c>
      <c r="C7" s="8" t="s">
        <v>23</v>
      </c>
      <c r="D7" s="3">
        <v>45870</v>
      </c>
      <c r="E7" s="8" t="s">
        <v>24</v>
      </c>
      <c r="F7" s="8" t="s">
        <v>25</v>
      </c>
      <c r="G7" s="8" t="s">
        <v>26</v>
      </c>
      <c r="H7" s="4">
        <v>101882000</v>
      </c>
      <c r="I7" s="4">
        <v>92147000</v>
      </c>
      <c r="J7" s="5">
        <v>0.90400000000000003</v>
      </c>
      <c r="K7" s="6" t="s">
        <v>27</v>
      </c>
      <c r="L7" s="6" t="s">
        <v>27</v>
      </c>
      <c r="M7" s="6">
        <v>7</v>
      </c>
      <c r="N7" s="6">
        <v>0</v>
      </c>
      <c r="O7" s="11" t="s">
        <v>27</v>
      </c>
      <c r="P7" s="11" t="s">
        <v>27</v>
      </c>
    </row>
    <row r="8" spans="1:16" s="1" customFormat="1" ht="84.95" customHeight="1" x14ac:dyDescent="0.15">
      <c r="A8" s="10" t="s">
        <v>28</v>
      </c>
      <c r="B8" s="8" t="s">
        <v>29</v>
      </c>
      <c r="C8" s="8" t="s">
        <v>30</v>
      </c>
      <c r="D8" s="3">
        <v>45870</v>
      </c>
      <c r="E8" s="8" t="s">
        <v>31</v>
      </c>
      <c r="F8" s="8" t="s">
        <v>32</v>
      </c>
      <c r="G8" s="8" t="s">
        <v>33</v>
      </c>
      <c r="H8" s="4">
        <v>13310000</v>
      </c>
      <c r="I8" s="4">
        <v>10400500</v>
      </c>
      <c r="J8" s="5">
        <v>0.78100000000000003</v>
      </c>
      <c r="K8" s="6" t="s">
        <v>27</v>
      </c>
      <c r="L8" s="6" t="s">
        <v>27</v>
      </c>
      <c r="M8" s="6">
        <v>7</v>
      </c>
      <c r="N8" s="6">
        <v>0</v>
      </c>
      <c r="O8" s="11" t="s">
        <v>27</v>
      </c>
      <c r="P8" s="11" t="s">
        <v>27</v>
      </c>
    </row>
    <row r="9" spans="1:16" s="1" customFormat="1" ht="84.95" customHeight="1" x14ac:dyDescent="0.15">
      <c r="A9" s="10" t="s">
        <v>34</v>
      </c>
      <c r="B9" s="8" t="s">
        <v>35</v>
      </c>
      <c r="C9" s="8" t="s">
        <v>36</v>
      </c>
      <c r="D9" s="3">
        <v>45874</v>
      </c>
      <c r="E9" s="8" t="s">
        <v>37</v>
      </c>
      <c r="F9" s="8" t="s">
        <v>38</v>
      </c>
      <c r="G9" s="8" t="s">
        <v>39</v>
      </c>
      <c r="H9" s="4">
        <v>8327000</v>
      </c>
      <c r="I9" s="4">
        <v>6699000</v>
      </c>
      <c r="J9" s="5">
        <v>0.80400000000000005</v>
      </c>
      <c r="K9" s="6" t="s">
        <v>27</v>
      </c>
      <c r="L9" s="6" t="s">
        <v>27</v>
      </c>
      <c r="M9" s="6">
        <v>5</v>
      </c>
      <c r="N9" s="6">
        <v>0</v>
      </c>
      <c r="O9" s="11" t="s">
        <v>27</v>
      </c>
      <c r="P9" s="11" t="s">
        <v>27</v>
      </c>
    </row>
    <row r="10" spans="1:16" s="1" customFormat="1" ht="84.95" customHeight="1" x14ac:dyDescent="0.15">
      <c r="A10" s="10" t="s">
        <v>40</v>
      </c>
      <c r="B10" s="8" t="s">
        <v>29</v>
      </c>
      <c r="C10" s="8" t="s">
        <v>30</v>
      </c>
      <c r="D10" s="3">
        <v>45874</v>
      </c>
      <c r="E10" s="8" t="s">
        <v>41</v>
      </c>
      <c r="F10" s="8" t="s">
        <v>42</v>
      </c>
      <c r="G10" s="8" t="s">
        <v>26</v>
      </c>
      <c r="H10" s="4">
        <v>9438000</v>
      </c>
      <c r="I10" s="4">
        <v>8580000</v>
      </c>
      <c r="J10" s="5">
        <v>0.90900000000000003</v>
      </c>
      <c r="K10" s="6" t="s">
        <v>27</v>
      </c>
      <c r="L10" s="6" t="s">
        <v>27</v>
      </c>
      <c r="M10" s="6">
        <v>1</v>
      </c>
      <c r="N10" s="6">
        <v>0</v>
      </c>
      <c r="O10" s="11" t="s">
        <v>27</v>
      </c>
      <c r="P10" s="11" t="s">
        <v>27</v>
      </c>
    </row>
    <row r="11" spans="1:16" s="1" customFormat="1" ht="84.95" customHeight="1" x14ac:dyDescent="0.15">
      <c r="A11" s="10" t="s">
        <v>43</v>
      </c>
      <c r="B11" s="8" t="s">
        <v>44</v>
      </c>
      <c r="C11" s="8" t="s">
        <v>45</v>
      </c>
      <c r="D11" s="3">
        <v>45874</v>
      </c>
      <c r="E11" s="8" t="s">
        <v>46</v>
      </c>
      <c r="F11" s="8" t="s">
        <v>47</v>
      </c>
      <c r="G11" s="8" t="s">
        <v>26</v>
      </c>
      <c r="H11" s="4">
        <v>110330000</v>
      </c>
      <c r="I11" s="4">
        <v>100158300</v>
      </c>
      <c r="J11" s="5">
        <v>0.90700000000000003</v>
      </c>
      <c r="K11" s="6" t="s">
        <v>27</v>
      </c>
      <c r="L11" s="6" t="s">
        <v>27</v>
      </c>
      <c r="M11" s="6">
        <v>7</v>
      </c>
      <c r="N11" s="6">
        <v>0</v>
      </c>
      <c r="O11" s="11" t="s">
        <v>27</v>
      </c>
      <c r="P11" s="11" t="s">
        <v>27</v>
      </c>
    </row>
    <row r="12" spans="1:16" s="1" customFormat="1" ht="84.95" customHeight="1" x14ac:dyDescent="0.15">
      <c r="A12" s="10" t="s">
        <v>48</v>
      </c>
      <c r="B12" s="8" t="s">
        <v>44</v>
      </c>
      <c r="C12" s="8" t="s">
        <v>45</v>
      </c>
      <c r="D12" s="3">
        <v>45874</v>
      </c>
      <c r="E12" s="8" t="s">
        <v>49</v>
      </c>
      <c r="F12" s="8" t="s">
        <v>50</v>
      </c>
      <c r="G12" s="8" t="s">
        <v>26</v>
      </c>
      <c r="H12" s="4">
        <v>97537000</v>
      </c>
      <c r="I12" s="4">
        <v>88452100</v>
      </c>
      <c r="J12" s="5">
        <v>0.90600000000000003</v>
      </c>
      <c r="K12" s="6" t="s">
        <v>27</v>
      </c>
      <c r="L12" s="6" t="s">
        <v>27</v>
      </c>
      <c r="M12" s="6">
        <v>8</v>
      </c>
      <c r="N12" s="6">
        <v>0</v>
      </c>
      <c r="O12" s="11" t="s">
        <v>27</v>
      </c>
      <c r="P12" s="11" t="s">
        <v>27</v>
      </c>
    </row>
    <row r="13" spans="1:16" s="1" customFormat="1" ht="84.95" customHeight="1" x14ac:dyDescent="0.15">
      <c r="A13" s="10" t="s">
        <v>51</v>
      </c>
      <c r="B13" s="8" t="s">
        <v>52</v>
      </c>
      <c r="C13" s="8" t="s">
        <v>53</v>
      </c>
      <c r="D13" s="3">
        <v>45874</v>
      </c>
      <c r="E13" s="8" t="s">
        <v>54</v>
      </c>
      <c r="F13" s="8" t="s">
        <v>55</v>
      </c>
      <c r="G13" s="8" t="s">
        <v>39</v>
      </c>
      <c r="H13" s="4">
        <v>12089000</v>
      </c>
      <c r="I13" s="4">
        <v>9768000</v>
      </c>
      <c r="J13" s="5">
        <v>0.80800000000000005</v>
      </c>
      <c r="K13" s="6" t="s">
        <v>27</v>
      </c>
      <c r="L13" s="6" t="s">
        <v>27</v>
      </c>
      <c r="M13" s="6">
        <v>5</v>
      </c>
      <c r="N13" s="6">
        <v>0</v>
      </c>
      <c r="O13" s="11" t="s">
        <v>27</v>
      </c>
      <c r="P13" s="11" t="s">
        <v>27</v>
      </c>
    </row>
    <row r="14" spans="1:16" s="1" customFormat="1" ht="84.95" customHeight="1" x14ac:dyDescent="0.15">
      <c r="A14" s="10" t="s">
        <v>56</v>
      </c>
      <c r="B14" s="8" t="s">
        <v>57</v>
      </c>
      <c r="C14" s="8" t="s">
        <v>58</v>
      </c>
      <c r="D14" s="3">
        <v>45875</v>
      </c>
      <c r="E14" s="8" t="s">
        <v>59</v>
      </c>
      <c r="F14" s="8" t="s">
        <v>60</v>
      </c>
      <c r="G14" s="8" t="s">
        <v>61</v>
      </c>
      <c r="H14" s="4">
        <v>335445000</v>
      </c>
      <c r="I14" s="4">
        <v>305800000</v>
      </c>
      <c r="J14" s="5">
        <v>0.91100000000000003</v>
      </c>
      <c r="K14" s="6" t="s">
        <v>27</v>
      </c>
      <c r="L14" s="6" t="s">
        <v>27</v>
      </c>
      <c r="M14" s="6">
        <v>3</v>
      </c>
      <c r="N14" s="6">
        <v>0</v>
      </c>
      <c r="O14" s="11" t="s">
        <v>27</v>
      </c>
      <c r="P14" s="11" t="s">
        <v>27</v>
      </c>
    </row>
    <row r="15" spans="1:16" s="1" customFormat="1" ht="84.95" customHeight="1" x14ac:dyDescent="0.15">
      <c r="A15" s="10" t="s">
        <v>62</v>
      </c>
      <c r="B15" s="8" t="s">
        <v>57</v>
      </c>
      <c r="C15" s="8" t="s">
        <v>58</v>
      </c>
      <c r="D15" s="3">
        <v>45876</v>
      </c>
      <c r="E15" s="8" t="s">
        <v>63</v>
      </c>
      <c r="F15" s="8" t="s">
        <v>64</v>
      </c>
      <c r="G15" s="8" t="s">
        <v>26</v>
      </c>
      <c r="H15" s="4">
        <v>41536000</v>
      </c>
      <c r="I15" s="4">
        <v>39710000</v>
      </c>
      <c r="J15" s="5">
        <v>0.95599999999999996</v>
      </c>
      <c r="K15" s="6" t="s">
        <v>27</v>
      </c>
      <c r="L15" s="6" t="s">
        <v>27</v>
      </c>
      <c r="M15" s="6">
        <v>6</v>
      </c>
      <c r="N15" s="6">
        <v>0</v>
      </c>
      <c r="O15" s="11" t="s">
        <v>27</v>
      </c>
      <c r="P15" s="11" t="s">
        <v>27</v>
      </c>
    </row>
    <row r="16" spans="1:16" s="1" customFormat="1" ht="84.95" customHeight="1" x14ac:dyDescent="0.15">
      <c r="A16" s="10" t="s">
        <v>65</v>
      </c>
      <c r="B16" s="8" t="s">
        <v>66</v>
      </c>
      <c r="C16" s="8" t="s">
        <v>67</v>
      </c>
      <c r="D16" s="3">
        <v>45876</v>
      </c>
      <c r="E16" s="8" t="s">
        <v>68</v>
      </c>
      <c r="F16" s="8" t="s">
        <v>69</v>
      </c>
      <c r="G16" s="8" t="s">
        <v>26</v>
      </c>
      <c r="H16" s="4">
        <v>83809000</v>
      </c>
      <c r="I16" s="4">
        <v>76623800</v>
      </c>
      <c r="J16" s="5">
        <v>0.91400000000000003</v>
      </c>
      <c r="K16" s="6" t="s">
        <v>27</v>
      </c>
      <c r="L16" s="6" t="s">
        <v>27</v>
      </c>
      <c r="M16" s="6">
        <v>5</v>
      </c>
      <c r="N16" s="6">
        <v>0</v>
      </c>
      <c r="O16" s="11" t="s">
        <v>27</v>
      </c>
      <c r="P16" s="11" t="s">
        <v>27</v>
      </c>
    </row>
    <row r="17" spans="1:16" s="1" customFormat="1" ht="84.95" customHeight="1" x14ac:dyDescent="0.15">
      <c r="A17" s="10" t="s">
        <v>70</v>
      </c>
      <c r="B17" s="8" t="s">
        <v>71</v>
      </c>
      <c r="C17" s="8" t="s">
        <v>72</v>
      </c>
      <c r="D17" s="3">
        <v>45877</v>
      </c>
      <c r="E17" s="8" t="s">
        <v>73</v>
      </c>
      <c r="F17" s="8" t="s">
        <v>74</v>
      </c>
      <c r="G17" s="8" t="s">
        <v>26</v>
      </c>
      <c r="H17" s="4">
        <v>65329000</v>
      </c>
      <c r="I17" s="4">
        <v>60280000</v>
      </c>
      <c r="J17" s="5">
        <v>0.92200000000000004</v>
      </c>
      <c r="K17" s="6" t="s">
        <v>27</v>
      </c>
      <c r="L17" s="6" t="s">
        <v>27</v>
      </c>
      <c r="M17" s="6">
        <v>2</v>
      </c>
      <c r="N17" s="6">
        <v>0</v>
      </c>
      <c r="O17" s="11" t="s">
        <v>27</v>
      </c>
      <c r="P17" s="11" t="s">
        <v>27</v>
      </c>
    </row>
    <row r="18" spans="1:16" s="1" customFormat="1" ht="84.95" customHeight="1" x14ac:dyDescent="0.15">
      <c r="A18" s="10" t="s">
        <v>75</v>
      </c>
      <c r="B18" s="8" t="s">
        <v>76</v>
      </c>
      <c r="C18" s="8" t="s">
        <v>77</v>
      </c>
      <c r="D18" s="3">
        <v>45877</v>
      </c>
      <c r="E18" s="8" t="s">
        <v>78</v>
      </c>
      <c r="F18" s="8" t="s">
        <v>79</v>
      </c>
      <c r="G18" s="8" t="s">
        <v>39</v>
      </c>
      <c r="H18" s="4">
        <v>2937000</v>
      </c>
      <c r="I18" s="4">
        <v>1892000</v>
      </c>
      <c r="J18" s="5">
        <v>0.64400000000000002</v>
      </c>
      <c r="K18" s="6" t="s">
        <v>27</v>
      </c>
      <c r="L18" s="6" t="s">
        <v>27</v>
      </c>
      <c r="M18" s="6">
        <v>2</v>
      </c>
      <c r="N18" s="6">
        <v>0</v>
      </c>
      <c r="O18" s="11" t="s">
        <v>27</v>
      </c>
      <c r="P18" s="11" t="s">
        <v>27</v>
      </c>
    </row>
    <row r="19" spans="1:16" s="1" customFormat="1" ht="84.95" customHeight="1" x14ac:dyDescent="0.15">
      <c r="A19" s="10" t="s">
        <v>80</v>
      </c>
      <c r="B19" s="8" t="s">
        <v>81</v>
      </c>
      <c r="C19" s="8" t="s">
        <v>82</v>
      </c>
      <c r="D19" s="3">
        <v>45877</v>
      </c>
      <c r="E19" s="8" t="s">
        <v>83</v>
      </c>
      <c r="F19" s="8" t="s">
        <v>84</v>
      </c>
      <c r="G19" s="8" t="s">
        <v>26</v>
      </c>
      <c r="H19" s="4">
        <v>146443000</v>
      </c>
      <c r="I19" s="4">
        <v>135080000</v>
      </c>
      <c r="J19" s="5">
        <v>0.92200000000000004</v>
      </c>
      <c r="K19" s="6" t="s">
        <v>27</v>
      </c>
      <c r="L19" s="6" t="s">
        <v>27</v>
      </c>
      <c r="M19" s="6">
        <v>2</v>
      </c>
      <c r="N19" s="6">
        <v>0</v>
      </c>
      <c r="O19" s="11" t="s">
        <v>27</v>
      </c>
      <c r="P19" s="11" t="s">
        <v>27</v>
      </c>
    </row>
    <row r="20" spans="1:16" s="1" customFormat="1" ht="84.95" customHeight="1" x14ac:dyDescent="0.15">
      <c r="A20" s="10" t="s">
        <v>85</v>
      </c>
      <c r="B20" s="8" t="s">
        <v>66</v>
      </c>
      <c r="C20" s="8" t="s">
        <v>67</v>
      </c>
      <c r="D20" s="3">
        <v>45877</v>
      </c>
      <c r="E20" s="8" t="s">
        <v>86</v>
      </c>
      <c r="F20" s="8" t="s">
        <v>87</v>
      </c>
      <c r="G20" s="8" t="s">
        <v>26</v>
      </c>
      <c r="H20" s="4">
        <v>126467000</v>
      </c>
      <c r="I20" s="4">
        <v>114664000</v>
      </c>
      <c r="J20" s="5">
        <v>0.90600000000000003</v>
      </c>
      <c r="K20" s="6" t="s">
        <v>27</v>
      </c>
      <c r="L20" s="6" t="s">
        <v>27</v>
      </c>
      <c r="M20" s="6">
        <v>6</v>
      </c>
      <c r="N20" s="6">
        <v>0</v>
      </c>
      <c r="O20" s="11" t="s">
        <v>27</v>
      </c>
      <c r="P20" s="11" t="s">
        <v>27</v>
      </c>
    </row>
    <row r="21" spans="1:16" s="1" customFormat="1" ht="84.95" customHeight="1" x14ac:dyDescent="0.15">
      <c r="A21" s="10" t="s">
        <v>88</v>
      </c>
      <c r="B21" s="8" t="s">
        <v>66</v>
      </c>
      <c r="C21" s="8" t="s">
        <v>67</v>
      </c>
      <c r="D21" s="3">
        <v>45877</v>
      </c>
      <c r="E21" s="8" t="s">
        <v>89</v>
      </c>
      <c r="F21" s="8" t="s">
        <v>90</v>
      </c>
      <c r="G21" s="8" t="s">
        <v>26</v>
      </c>
      <c r="H21" s="4">
        <v>68200000</v>
      </c>
      <c r="I21" s="4">
        <v>61578000</v>
      </c>
      <c r="J21" s="5">
        <v>0.90200000000000002</v>
      </c>
      <c r="K21" s="6" t="s">
        <v>27</v>
      </c>
      <c r="L21" s="6" t="s">
        <v>27</v>
      </c>
      <c r="M21" s="6">
        <v>11</v>
      </c>
      <c r="N21" s="6">
        <v>0</v>
      </c>
      <c r="O21" s="11" t="s">
        <v>27</v>
      </c>
      <c r="P21" s="11" t="s">
        <v>27</v>
      </c>
    </row>
    <row r="22" spans="1:16" s="1" customFormat="1" ht="84.95" customHeight="1" x14ac:dyDescent="0.15">
      <c r="A22" s="10" t="s">
        <v>91</v>
      </c>
      <c r="B22" s="8" t="s">
        <v>52</v>
      </c>
      <c r="C22" s="8" t="s">
        <v>53</v>
      </c>
      <c r="D22" s="3">
        <v>45877</v>
      </c>
      <c r="E22" s="8" t="s">
        <v>92</v>
      </c>
      <c r="F22" s="8" t="s">
        <v>93</v>
      </c>
      <c r="G22" s="8" t="s">
        <v>39</v>
      </c>
      <c r="H22" s="4">
        <v>14454000</v>
      </c>
      <c r="I22" s="4">
        <v>11594000</v>
      </c>
      <c r="J22" s="5">
        <v>0.80200000000000005</v>
      </c>
      <c r="K22" s="6" t="s">
        <v>27</v>
      </c>
      <c r="L22" s="6" t="s">
        <v>27</v>
      </c>
      <c r="M22" s="6">
        <v>4</v>
      </c>
      <c r="N22" s="6">
        <v>0</v>
      </c>
      <c r="O22" s="11" t="s">
        <v>27</v>
      </c>
      <c r="P22" s="11" t="s">
        <v>27</v>
      </c>
    </row>
    <row r="23" spans="1:16" s="1" customFormat="1" ht="84.95" customHeight="1" x14ac:dyDescent="0.15">
      <c r="A23" s="10" t="s">
        <v>94</v>
      </c>
      <c r="B23" s="8" t="s">
        <v>95</v>
      </c>
      <c r="C23" s="8" t="s">
        <v>96</v>
      </c>
      <c r="D23" s="3">
        <v>45889</v>
      </c>
      <c r="E23" s="8" t="s">
        <v>97</v>
      </c>
      <c r="F23" s="8" t="s">
        <v>98</v>
      </c>
      <c r="G23" s="8" t="s">
        <v>99</v>
      </c>
      <c r="H23" s="4">
        <v>62106000</v>
      </c>
      <c r="I23" s="4">
        <v>49830000</v>
      </c>
      <c r="J23" s="5">
        <v>0.80200000000000005</v>
      </c>
      <c r="K23" s="6" t="s">
        <v>27</v>
      </c>
      <c r="L23" s="6" t="s">
        <v>27</v>
      </c>
      <c r="M23" s="6">
        <v>8</v>
      </c>
      <c r="N23" s="6">
        <v>0</v>
      </c>
      <c r="O23" s="11" t="s">
        <v>27</v>
      </c>
      <c r="P23" s="11" t="s">
        <v>27</v>
      </c>
    </row>
    <row r="24" spans="1:16" s="1" customFormat="1" ht="84.95" customHeight="1" x14ac:dyDescent="0.15">
      <c r="A24" s="10" t="s">
        <v>100</v>
      </c>
      <c r="B24" s="8" t="s">
        <v>95</v>
      </c>
      <c r="C24" s="8" t="s">
        <v>96</v>
      </c>
      <c r="D24" s="3">
        <v>45889</v>
      </c>
      <c r="E24" s="8" t="s">
        <v>101</v>
      </c>
      <c r="F24" s="8" t="s">
        <v>102</v>
      </c>
      <c r="G24" s="8" t="s">
        <v>99</v>
      </c>
      <c r="H24" s="4">
        <v>68189000</v>
      </c>
      <c r="I24" s="4">
        <v>54274000</v>
      </c>
      <c r="J24" s="5">
        <v>0.79500000000000004</v>
      </c>
      <c r="K24" s="6" t="s">
        <v>27</v>
      </c>
      <c r="L24" s="6" t="s">
        <v>27</v>
      </c>
      <c r="M24" s="6">
        <v>7</v>
      </c>
      <c r="N24" s="6">
        <v>0</v>
      </c>
      <c r="O24" s="11" t="s">
        <v>27</v>
      </c>
      <c r="P24" s="11" t="s">
        <v>27</v>
      </c>
    </row>
    <row r="25" spans="1:16" s="1" customFormat="1" ht="84.95" customHeight="1" x14ac:dyDescent="0.15">
      <c r="A25" s="10" t="s">
        <v>103</v>
      </c>
      <c r="B25" s="8" t="s">
        <v>52</v>
      </c>
      <c r="C25" s="8" t="s">
        <v>53</v>
      </c>
      <c r="D25" s="3">
        <v>45889</v>
      </c>
      <c r="E25" s="8" t="s">
        <v>104</v>
      </c>
      <c r="F25" s="8" t="s">
        <v>105</v>
      </c>
      <c r="G25" s="8" t="s">
        <v>26</v>
      </c>
      <c r="H25" s="4">
        <v>27885000</v>
      </c>
      <c r="I25" s="4">
        <v>27500000</v>
      </c>
      <c r="J25" s="5">
        <v>0.98599999999999999</v>
      </c>
      <c r="K25" s="6" t="s">
        <v>27</v>
      </c>
      <c r="L25" s="6" t="s">
        <v>27</v>
      </c>
      <c r="M25" s="6">
        <v>2</v>
      </c>
      <c r="N25" s="6">
        <v>0</v>
      </c>
      <c r="O25" s="11" t="s">
        <v>27</v>
      </c>
      <c r="P25" s="11" t="s">
        <v>27</v>
      </c>
    </row>
    <row r="26" spans="1:16" s="1" customFormat="1" ht="84.95" customHeight="1" x14ac:dyDescent="0.15">
      <c r="A26" s="10" t="s">
        <v>106</v>
      </c>
      <c r="B26" s="8" t="s">
        <v>95</v>
      </c>
      <c r="C26" s="8" t="s">
        <v>96</v>
      </c>
      <c r="D26" s="3">
        <v>45890</v>
      </c>
      <c r="E26" s="8" t="s">
        <v>107</v>
      </c>
      <c r="F26" s="8" t="s">
        <v>108</v>
      </c>
      <c r="G26" s="8" t="s">
        <v>39</v>
      </c>
      <c r="H26" s="4">
        <v>30899000</v>
      </c>
      <c r="I26" s="4">
        <v>24508000</v>
      </c>
      <c r="J26" s="5">
        <v>0.79300000000000004</v>
      </c>
      <c r="K26" s="6" t="s">
        <v>27</v>
      </c>
      <c r="L26" s="6" t="s">
        <v>27</v>
      </c>
      <c r="M26" s="6">
        <v>9</v>
      </c>
      <c r="N26" s="6">
        <v>0</v>
      </c>
      <c r="O26" s="11" t="s">
        <v>27</v>
      </c>
      <c r="P26" s="11" t="s">
        <v>27</v>
      </c>
    </row>
    <row r="27" spans="1:16" s="1" customFormat="1" ht="84.95" customHeight="1" x14ac:dyDescent="0.15">
      <c r="A27" s="10" t="s">
        <v>109</v>
      </c>
      <c r="B27" s="8" t="s">
        <v>95</v>
      </c>
      <c r="C27" s="8" t="s">
        <v>96</v>
      </c>
      <c r="D27" s="3">
        <v>45890</v>
      </c>
      <c r="E27" s="8" t="s">
        <v>31</v>
      </c>
      <c r="F27" s="8" t="s">
        <v>32</v>
      </c>
      <c r="G27" s="8" t="s">
        <v>39</v>
      </c>
      <c r="H27" s="4">
        <v>25300000</v>
      </c>
      <c r="I27" s="4">
        <v>20130000</v>
      </c>
      <c r="J27" s="5">
        <v>0.79500000000000004</v>
      </c>
      <c r="K27" s="6" t="s">
        <v>27</v>
      </c>
      <c r="L27" s="6" t="s">
        <v>27</v>
      </c>
      <c r="M27" s="6">
        <v>10</v>
      </c>
      <c r="N27" s="6">
        <v>0</v>
      </c>
      <c r="O27" s="11" t="s">
        <v>27</v>
      </c>
      <c r="P27" s="11" t="s">
        <v>27</v>
      </c>
    </row>
    <row r="28" spans="1:16" s="1" customFormat="1" ht="84.95" customHeight="1" x14ac:dyDescent="0.15">
      <c r="A28" s="10" t="s">
        <v>110</v>
      </c>
      <c r="B28" s="8" t="s">
        <v>57</v>
      </c>
      <c r="C28" s="8" t="s">
        <v>58</v>
      </c>
      <c r="D28" s="3">
        <v>45898</v>
      </c>
      <c r="E28" s="8" t="s">
        <v>111</v>
      </c>
      <c r="F28" s="8" t="s">
        <v>112</v>
      </c>
      <c r="G28" s="8" t="s">
        <v>61</v>
      </c>
      <c r="H28" s="4">
        <v>816431000</v>
      </c>
      <c r="I28" s="4">
        <v>802450000</v>
      </c>
      <c r="J28" s="5">
        <v>0.98199999999999998</v>
      </c>
      <c r="K28" s="6" t="s">
        <v>27</v>
      </c>
      <c r="L28" s="6" t="s">
        <v>27</v>
      </c>
      <c r="M28" s="6">
        <v>2</v>
      </c>
      <c r="N28" s="6">
        <v>0</v>
      </c>
      <c r="O28" s="11" t="s">
        <v>27</v>
      </c>
      <c r="P28" s="11" t="s">
        <v>27</v>
      </c>
    </row>
    <row r="29" spans="1:16" s="1" customFormat="1" ht="84.95" customHeight="1" x14ac:dyDescent="0.15">
      <c r="A29" s="10" t="s">
        <v>113</v>
      </c>
      <c r="B29" s="8" t="s">
        <v>22</v>
      </c>
      <c r="C29" s="8" t="s">
        <v>23</v>
      </c>
      <c r="D29" s="3">
        <v>45898</v>
      </c>
      <c r="E29" s="8" t="s">
        <v>114</v>
      </c>
      <c r="F29" s="8" t="s">
        <v>115</v>
      </c>
      <c r="G29" s="8" t="s">
        <v>26</v>
      </c>
      <c r="H29" s="4">
        <v>62315000</v>
      </c>
      <c r="I29" s="4">
        <v>57464000</v>
      </c>
      <c r="J29" s="5">
        <v>0.92200000000000004</v>
      </c>
      <c r="K29" s="6" t="s">
        <v>27</v>
      </c>
      <c r="L29" s="6" t="s">
        <v>27</v>
      </c>
      <c r="M29" s="6">
        <v>2</v>
      </c>
      <c r="N29" s="6">
        <v>0</v>
      </c>
      <c r="O29" s="11" t="s">
        <v>27</v>
      </c>
      <c r="P29" s="11" t="s">
        <v>27</v>
      </c>
    </row>
    <row r="30" spans="1:16" s="1" customFormat="1" ht="84.95" customHeight="1" x14ac:dyDescent="0.15">
      <c r="A30" s="10" t="s">
        <v>116</v>
      </c>
      <c r="B30" s="8" t="s">
        <v>95</v>
      </c>
      <c r="C30" s="8" t="s">
        <v>96</v>
      </c>
      <c r="D30" s="3">
        <v>45898</v>
      </c>
      <c r="E30" s="8" t="s">
        <v>101</v>
      </c>
      <c r="F30" s="8" t="s">
        <v>102</v>
      </c>
      <c r="G30" s="8" t="s">
        <v>99</v>
      </c>
      <c r="H30" s="4">
        <v>51161000</v>
      </c>
      <c r="I30" s="4">
        <v>41063000</v>
      </c>
      <c r="J30" s="5">
        <v>0.80200000000000005</v>
      </c>
      <c r="K30" s="6" t="s">
        <v>27</v>
      </c>
      <c r="L30" s="6" t="s">
        <v>27</v>
      </c>
      <c r="M30" s="6">
        <v>6</v>
      </c>
      <c r="N30" s="6">
        <v>0</v>
      </c>
      <c r="O30" s="11" t="s">
        <v>27</v>
      </c>
      <c r="P30" s="11" t="s">
        <v>27</v>
      </c>
    </row>
    <row r="31" spans="1:16" s="1" customFormat="1" ht="114" customHeight="1" x14ac:dyDescent="0.15">
      <c r="A31" s="10" t="s">
        <v>117</v>
      </c>
      <c r="B31" s="8" t="s">
        <v>95</v>
      </c>
      <c r="C31" s="8" t="s">
        <v>96</v>
      </c>
      <c r="D31" s="3">
        <v>45898</v>
      </c>
      <c r="E31" s="8" t="s">
        <v>118</v>
      </c>
      <c r="F31" s="8" t="s">
        <v>119</v>
      </c>
      <c r="G31" s="8" t="s">
        <v>99</v>
      </c>
      <c r="H31" s="4">
        <v>53735000</v>
      </c>
      <c r="I31" s="4">
        <v>43395000</v>
      </c>
      <c r="J31" s="5">
        <v>0.80700000000000005</v>
      </c>
      <c r="K31" s="6" t="s">
        <v>27</v>
      </c>
      <c r="L31" s="6" t="s">
        <v>27</v>
      </c>
      <c r="M31" s="6">
        <v>10</v>
      </c>
      <c r="N31" s="6">
        <v>0</v>
      </c>
      <c r="O31" s="11" t="s">
        <v>27</v>
      </c>
      <c r="P31" s="11" t="s">
        <v>27</v>
      </c>
    </row>
  </sheetData>
  <sheetProtection formatCells="0" formatColumns="0" formatRows="0" insertColumns="0" insertRows="0" insertHyperlinks="0" deleteColumns="0" deleteRows="0" sort="0" autoFilter="0" pivotTables="0"/>
  <autoFilter ref="A6:P31" xr:uid="{00000000-0009-0000-0000-000000000000}"/>
  <sortState xmlns:xlrd2="http://schemas.microsoft.com/office/spreadsheetml/2017/richdata2" ref="A32:BS51">
    <sortCondition ref="D32:D51"/>
  </sortState>
  <dataConsolidate/>
  <mergeCells count="20">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 ref="K4:K6"/>
    <mergeCell ref="L4:L6"/>
    <mergeCell ref="N4:N6"/>
    <mergeCell ref="M3:M6"/>
  </mergeCells>
  <phoneticPr fontId="1"/>
  <conditionalFormatting sqref="D7:D31">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31" xr:uid="{00000000-0002-0000-0000-000000000000}">
      <formula1>IF(MONTH(NOW())&gt;3,DATE(YEAR(NOW()),4,1),DATE(YEAR(NOW())-1,4,1))</formula1>
      <formula2>IF(MONTH(NOW())&gt;3,DATE(YEAR(NOW())+1,3,31),DATE(YEAR(NOW()),3,31))</formula2>
    </dataValidation>
    <dataValidation showDropDown="1" showInputMessage="1" showErrorMessage="1" sqref="O7:P31" xr:uid="{00000000-0002-0000-0000-000001000000}"/>
    <dataValidation type="whole" errorStyle="warning" operator="greaterThanOrEqual" showInputMessage="1" showErrorMessage="1" error="１以上の数値が入力されていません！_x000a__x000a_" sqref="K7:M31"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31"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31"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31"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2025-09-25T06:51:04Z</dcterms:modified>
</cp:coreProperties>
</file>