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filterPrivacy="1" updateLinks="never" codeName="ThisWorkbook" defaultThemeVersion="124226"/>
  <xr:revisionPtr revIDLastSave="0" documentId="13_ncr:1_{6084DD84-2EF9-4849-B2BD-94F803EADF0F}" xr6:coauthVersionLast="47" xr6:coauthVersionMax="47" xr10:uidLastSave="{00000000-0000-0000-0000-000000000000}"/>
  <bookViews>
    <workbookView xWindow="-120" yWindow="-120" windowWidth="29040" windowHeight="15720" xr2:uid="{00000000-000D-0000-FFFF-FFFF00000000}"/>
  </bookViews>
  <sheets>
    <sheet name="様式２競争工事" sheetId="12" r:id="rId1"/>
  </sheets>
  <definedNames>
    <definedName name="_xlnm._FilterDatabase" localSheetId="0" hidden="1">様式２競争工事!$A$6:$P$25</definedName>
    <definedName name="_xlnm.Print_Area" localSheetId="0">様式２競争工事!$A$1:$P$25</definedName>
    <definedName name="_xlnm.Print_Titles" localSheetId="0">様式２競争工事!$3:$6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<sst xmlns="http://schemas.openxmlformats.org/spreadsheetml/2006/main" count="211" uniqueCount="92">
  <si>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</si>
  <si>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</si>
  <si>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</si>
  <si>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</si>
  <si>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</si>
  <si>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</si>
  <si>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</si>
  <si>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</si>
  <si>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</si>
  <si>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</si>
  <si>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</si>
  <si>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</si>
  <si>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</si>
  <si>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</si>
  <si>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</si>
  <si>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</si>
  <si>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商号又は名称</t>
    <rPh sb="0" eb="2">
      <t>ショウゴウ</t>
    </rPh>
    <rPh sb="2" eb="3">
      <t>マタ</t>
    </rPh>
    <rPh sb="4" eb="6">
      <t>メイショウ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</si>
  <si>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</si>
  <si>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別紙様式２</t>
    <phoneticPr fontId="1"/>
  </si>
  <si>
    <t xml:space="preserve">公共調達適正化について（平成18年8月25日付け財計第2017号）に基づく競争入札に係る情報の公表（公共工事）_x000D_
及び公益法人に対する支出の公表・点検の方針について（平成24年６月１日　行政改革実行本部決定）に基づく情報の公開 </t>
  </si>
  <si>
    <t>国認定、都道府県認定の区分</t>
    <rPh sb="0" eb="1">
      <t>クニ</t>
    </rPh>
    <rPh sb="1" eb="3">
      <t>ニンテイ</t>
    </rPh>
    <rPh sb="4" eb="8">
      <t>トドウフケン</t>
    </rPh>
    <rPh sb="8" eb="10">
      <t>ニンテイ</t>
    </rPh>
    <rPh sb="11" eb="13">
      <t>クブン</t>
    </rPh>
    <phoneticPr fontId="3"/>
  </si>
  <si>
    <t>令和7年度国営施設応急対策事業雄国山麓地区
第2号幹線用水路制水ゲート改修工事
福島県喜多方市塩川町地内
令和7年10月10日 ～ 令和8年3月10日
鋼構造物工事</t>
  </si>
  <si>
    <t>分任支出負担行為担当官東北農政局阿武隈土地改良調査管理事務所長　井上　裕</t>
  </si>
  <si>
    <t>福島県福島市笹谷字稲場38-7</t>
  </si>
  <si>
    <t>明和工業株式会社仙台営業所
法人番号4110001007608</t>
  </si>
  <si>
    <t>宮城県仙台市宮城野区榴岡4-6-1</t>
  </si>
  <si>
    <t>一般競争契約（簡易型総合評価）</t>
  </si>
  <si>
    <t>-</t>
  </si>
  <si>
    <t>津軽北部二期農業水利事業新河排水機場ポンプ設備改修工事
青森県北津軽郡中泊町大字田茂木字若宮地内
令和7年10月6日 ～ 令和10年3月10日
機械器具設置工事</t>
  </si>
  <si>
    <t>支出負担行為担当官東北農政局長　永井　春信</t>
  </si>
  <si>
    <t>宮城県仙台市青葉区本町3-3-1</t>
  </si>
  <si>
    <t>株式会社電業社機械製作所東北支店
法人番号8010801007581</t>
  </si>
  <si>
    <t>仙台市宮城野区榴岡4-5-22</t>
  </si>
  <si>
    <t>一般競争契約（標準型総合評価）</t>
  </si>
  <si>
    <t>令和7年度国営施設応急対策事業雄国山麓地区
第2号幹線用水路他改修工事
福島県喜多方市塩川町大字中屋沢地内他
令和7年10月16日 ～ 令和8年3月10日
土木一式工事</t>
  </si>
  <si>
    <t>五十嵐建設株式会社
法人番号7380001019128</t>
  </si>
  <si>
    <t>福島県南会津郡下郷町大字高陦字下居平22-2</t>
  </si>
  <si>
    <t>河南二期農業水利事業
小松揚水機場補足設計業務
宮城県東松島市小松地内
令和7年10月8日 ～ 令和8年3月10日
建設コンサルタント</t>
  </si>
  <si>
    <t>分任支出負担行為担当官東北農政局河南二期農業水利事業所長　関島　建志</t>
  </si>
  <si>
    <t>宮城県石巻市泉町4-1-18</t>
  </si>
  <si>
    <t>サンスイコンサルタント株式会社仙台事務所
法人番号5130001017447</t>
  </si>
  <si>
    <t>宮城県仙台市青葉区二日町6-23</t>
  </si>
  <si>
    <t>一般競争契約（総合評価）</t>
  </si>
  <si>
    <t>令和7年度国営造成水利施設ストックマネジメント推進事業
能代地区用水路パイプライン劣化状況調査業務
秋田県山本郡八峰町石川字大野地内他
令和7年10月9日 ～ 令和8年3月23日
建設コンサルタント</t>
  </si>
  <si>
    <t>分任支出負担行為担当官東北農政局西奥羽土地改良調査管理事務所長　渡辺　英樹</t>
  </si>
  <si>
    <t>秋田県秋田市山王7-1-3</t>
  </si>
  <si>
    <t>NTCコンサルタンツ株式会社東北支社
法人番号2180001039299</t>
  </si>
  <si>
    <t>宮城県仙台市泉区泉中央1-7-1</t>
  </si>
  <si>
    <t>簡易公募型競争契約（総合評価）</t>
  </si>
  <si>
    <t>山王海葛丸農業水利事業山王海ダム小水力発電施設製作据付工事
岩手県紫波郡紫波町土舘地内
令和7年11月17日 ～ 令和11年3月9日
電気工事</t>
  </si>
  <si>
    <t>三菱電機プラントエンジニアリング株式会社東日本本部東北支社
法人番号5010501020251</t>
  </si>
  <si>
    <t>宮城県仙台市青葉区花京院1-1-20</t>
  </si>
  <si>
    <t>河南二期農業水利事業
河南二期地区用地測量(その1)業務
宮城県東松島市赤井地内及び石巻市和渕地内他
令和7年10月14日 ～ 令和8年2月6日
補償コンサルタント</t>
  </si>
  <si>
    <t>株式会社藤森測量設計
法人番号2400001008017</t>
  </si>
  <si>
    <t>岩手県久慈市新井田4-13-1</t>
  </si>
  <si>
    <t>簡易公募型競争契約</t>
  </si>
  <si>
    <t>浅瀬石川二期農業水利事業
中泉幹線排水路改修(その6)工事
青森県北津軽郡鶴田町瀬良沢地内他
令和7年11月6日 ～ 令和8年3月23日
土木一式工事</t>
  </si>
  <si>
    <t>分任支出負担行為担当官東北農政局津軽土地改良建設事務所長　長野　誠司</t>
  </si>
  <si>
    <t>青森県黒石市追子野木3-145-1</t>
  </si>
  <si>
    <t>株式会社佐々木建設工業
法人番号5420001002304</t>
  </si>
  <si>
    <t>青森県青森市青柳1-16-93</t>
  </si>
  <si>
    <t>直轄農業水利施設放射性物質対策事業大柿ダム等水質監視システム観測計器撤去その他工事
福島県双葉郡浪江町大字室原地内他
令和7年11月14日 ～ 令和8年3月10日
電気通信工事</t>
  </si>
  <si>
    <t>泉電設株式会社
法人番号5380001012415</t>
  </si>
  <si>
    <t>福島県いわき市泉町5-10-6</t>
  </si>
  <si>
    <t>令和7年度防災情報ネットワーク事業
安積疏水地区他転送サーバ更新工事
福島県郡山市三穂田町山口地内ほか
令和7年10月24日 ～ 令和8年3月10日
電気通信工事</t>
  </si>
  <si>
    <t>株式会社旭商会仙台店
法人番号5370001006871</t>
  </si>
  <si>
    <t>宮城県仙台市青葉区上杉1-9-38</t>
  </si>
  <si>
    <t>国営施設応急対策事業旧迫川地区
旧迫川地区完了図書作成業務
宮城県遠田郡涌谷町小里地内他
令和7年10月21日 ～ 令和8年1月13日
補償コンサルタント</t>
  </si>
  <si>
    <t>分任支出負担行為担当官東北農政局北上土地改良調査管理事務所長　兼平　正樹</t>
  </si>
  <si>
    <t>岩手県盛岡市内丸7-25</t>
  </si>
  <si>
    <t>株式会社中央測量設計
法人番号4400601000214</t>
  </si>
  <si>
    <t>岩手県奥州市水沢字赤土田9-7</t>
  </si>
  <si>
    <t>基幹水利施設保全管理対策（施設情報管理・分析対策）北上川地域農業水利ストック有効活用情報整備業務
岩手県盛岡市他
令和7年10月23日 ～ 令和8年2月9日
建設コンサルタント</t>
  </si>
  <si>
    <t>東北建設コンサルタント株式会社
法人番号3420001009284</t>
  </si>
  <si>
    <t>青森県弘前市大字城東5-7-5</t>
  </si>
  <si>
    <t>令和7年度国営造成水利施設ストックマネジメント推進事業
最上川中流地区最上川頭首工ゲート塗装劣化等モニタリング業務
山形県西村山郡朝日町四ノ沢地内及び山形市大字古館字向川原地内
令和7年10月27日 ～ 令和8年2月27日
建設コンサルタント</t>
  </si>
  <si>
    <t>浅瀬石川二期農業水利事業
中泉幹線排水路(その10)工事
青森県北津軽郡鶴田町瀬良沢地内他
令和7年11月20日 ～ 令和9年3月10日
土木一式工事</t>
  </si>
  <si>
    <t>岩田地崎建設株式会社東北支店
法人番号3410001005490</t>
  </si>
  <si>
    <t>宮城県仙台市青葉区二日町12-30</t>
  </si>
  <si>
    <t>令和7年度北奥羽土地改良調査管理事務所空気調和設備更新工事
青森県弘前市大字新寺町149-2
令和7年10月28日 ～ 令和8年2月6日
管工事</t>
  </si>
  <si>
    <t>分任支出負担行為担当官東北農政局北奥羽土地改良調査管理事務所長　灘岡　英一郎</t>
  </si>
  <si>
    <t>青森県弘前市大字新寺町149-2</t>
  </si>
  <si>
    <t>株式会社小枝設備工業
法人番号6420001008011</t>
  </si>
  <si>
    <t>青森県五所川原市大字姥萢字桜木296-2</t>
  </si>
  <si>
    <t>土地改良施設突発事故復旧・防止事業旧迫川地区
南方幹線用水路復旧工事
宮城県登米市米山町中津山字齋藤地先
令和7年10月31日 ～ 令和8年3月19日
土木一式工事</t>
  </si>
  <si>
    <t>宮田建設株式会社
法人番号9370401000578</t>
  </si>
  <si>
    <t>宮城県登米市米山町西野字新四軒見通165</t>
  </si>
  <si>
    <t>国営造成水利施設ストックマネジメント推進事業
和賀中部地区他水管理施設機能保全検討その他業務
岩手県花巻市他2市1町及び宮城県登米市他1市1町地内
令和7年10月31日 ～ 令和8年3月9日
建設コンサルタント</t>
  </si>
  <si>
    <t>株式会社三祐コンサルタンツ仙台支店
法人番号6180001036144</t>
  </si>
  <si>
    <t>宮城県仙台市青葉区五橋2-11-1</t>
  </si>
  <si>
    <t>国営造成施設総合水利調整管理事業
胆沢平野地区用水系統調査業務
岩手県奥州市他1町地内
令和7年10月31日 ～ 令和8年3月9日
建設コンサルタント</t>
  </si>
  <si>
    <t>国営造成水利施設ストックマネジメント推進事業
迫川上流地区沖富調整池他機能診断業務
宮城県栗原市築館新黒瀬向地内他
令和7年10月31日 ～ 令和8年3月9日
建設コンサルタント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</si>
</sst>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411]ge\.m\.d;@"/>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8"/>
      <name val="ＭＳ Ｐゴシック"/>
      <family val="3"/>
      <charset val="128"/>
      <scheme val="major"/>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5">
    <xf numFmtId="0" fontId="0" fillId="0" borderId="0" xfId="0">
      <alignment vertical="center"/>
    </xf>
    <xf numFmtId="0" fontId="4" fillId="0" borderId="0" xfId="0" applyFont="1" applyAlignment="1">
      <alignment vertical="center" wrapText="1"/>
    </xf>
    <xf numFmtId="0" fontId="4" fillId="0" borderId="0" xfId="0" applyFont="1">
      <alignment vertical="center"/>
    </xf>
    <xf numFmtId="177" fontId="4" fillId="0" borderId="2" xfId="1" applyNumberFormat="1" applyFont="1" applyBorder="1" applyAlignment="1">
      <alignment vertical="center" wrapText="1"/>
    </xf>
    <xf numFmtId="38" fontId="4" fillId="0" borderId="2" xfId="1" applyNumberFormat="1" applyFont="1" applyBorder="1" applyAlignment="1">
      <alignment vertical="center" wrapText="1"/>
    </xf>
    <xf numFmtId="176" fontId="4" fillId="0" borderId="2" xfId="1" applyNumberFormat="1" applyFont="1" applyBorder="1" applyAlignment="1">
      <alignment horizontal="center" vertical="center" wrapText="1"/>
    </xf>
    <xf numFmtId="3" fontId="4" fillId="0" borderId="2" xfId="1" applyNumberFormat="1" applyFont="1" applyBorder="1" applyAlignment="1">
      <alignment horizontal="center" vertical="center" wrapText="1"/>
    </xf>
    <xf numFmtId="0" fontId="4" fillId="0" borderId="1" xfId="1" applyFont="1" applyBorder="1" applyAlignment="1">
      <alignment vertical="center" wrapText="1"/>
    </xf>
    <xf numFmtId="0" fontId="4" fillId="0" borderId="2" xfId="1" applyFont="1" applyBorder="1" applyAlignment="1">
      <alignment vertical="center" wrapText="1"/>
    </xf>
    <xf numFmtId="178" fontId="4" fillId="0" borderId="0" xfId="0" applyNumberFormat="1" applyFont="1">
      <alignment vertical="center"/>
    </xf>
    <xf numFmtId="0" fontId="6" fillId="0" borderId="2" xfId="1" applyFont="1" applyBorder="1" applyAlignment="1">
      <alignment vertical="center" wrapText="1"/>
    </xf>
    <xf numFmtId="0" fontId="4" fillId="0" borderId="2" xfId="1" applyFont="1" applyBorder="1" applyAlignment="1">
      <alignment horizontal="center" vertical="center" wrapText="1"/>
    </xf>
    <xf numFmtId="0" fontId="4" fillId="0" borderId="8" xfId="1" applyFont="1" applyBorder="1" applyAlignment="1">
      <alignment horizontal="center" vertical="center" wrapText="1"/>
    </xf>
    <xf numFmtId="0" fontId="4" fillId="0" borderId="4" xfId="1" applyFont="1" applyBorder="1" applyAlignment="1">
      <alignment horizontal="center" vertical="center" wrapText="1"/>
    </xf>
    <xf numFmtId="0" fontId="4" fillId="0" borderId="5" xfId="1" applyFont="1" applyBorder="1" applyAlignment="1">
      <alignment horizontal="center" vertical="center" wrapText="1"/>
    </xf>
    <xf numFmtId="0" fontId="4" fillId="0" borderId="7" xfId="1" applyFont="1" applyBorder="1" applyAlignment="1">
      <alignment horizontal="center" vertical="center" wrapText="1"/>
    </xf>
    <xf numFmtId="0" fontId="4" fillId="0" borderId="2" xfId="1" applyFont="1" applyBorder="1" applyAlignment="1">
      <alignment horizontal="center" vertical="center" wrapText="1"/>
    </xf>
    <xf numFmtId="0" fontId="4" fillId="0" borderId="8" xfId="1" applyFont="1" applyBorder="1" applyAlignment="1">
      <alignment vertical="center" wrapText="1"/>
    </xf>
    <xf numFmtId="0" fontId="4" fillId="0" borderId="4" xfId="1" applyFont="1" applyBorder="1" applyAlignment="1">
      <alignment vertical="center" wrapText="1"/>
    </xf>
    <xf numFmtId="0" fontId="4" fillId="0" borderId="3" xfId="1" applyFont="1" applyBorder="1" applyAlignment="1">
      <alignment horizontal="center" vertical="center" wrapText="1"/>
    </xf>
    <xf numFmtId="0" fontId="4" fillId="0" borderId="6" xfId="1" applyFont="1" applyBorder="1" applyAlignment="1">
      <alignment horizontal="center" vertical="center" wrapText="1"/>
    </xf>
    <xf numFmtId="0" fontId="5" fillId="0" borderId="10" xfId="0" applyFont="1" applyBorder="1" applyAlignment="1">
      <alignment horizontal="left"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9" xfId="1" applyFont="1" applyBorder="1" applyAlignment="1">
      <alignment horizontal="center" vertical="center" wrapText="1"/>
    </xf>
  </cellXfs>
  <cellStyles count="3">
    <cellStyle name="桁区切り 2" xfId="2" xr:uid="{00000000-0005-0000-0000-000000000000}"/>
    <cellStyle name="標準" xfId="0" builtinId="0"/>
    <cellStyle name="標準 2" xfId="1" xr:uid="{00000000-0005-0000-0000-000002000000}"/>
  </cellStyles>
  <dxfs count="1">
    <dxf>
      <numFmt numFmtId="179" formatCode="&quot;令&quot;&quot;和&quot;&quot;元&quot;&quot;年&quot;m&quot;月&quot;d&quot;日&quo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5"/>
  <sheetViews>
    <sheetView tabSelected="1" view="pageBreakPreview" zoomScale="70" zoomScaleNormal="70" zoomScaleSheetLayoutView="70" workbookViewId="0">
      <pane xSplit="1" ySplit="6" topLeftCell="B7" activePane="bottomRight" state="frozen"/>
      <selection pane="topRight"/>
      <selection pane="bottomLeft"/>
      <selection pane="bottomRight" activeCell="A26" sqref="A26:XFD101"/>
    </sheetView>
  </sheetViews>
  <sheetFormatPr defaultColWidth="8.5" defaultRowHeight="13.5" x14ac:dyDescent="0.15"/>
  <cols>
    <col min="1" max="1" width="41.625" style="2" customWidth="1"/>
    <col min="2" max="2" width="21.75" style="2" customWidth="1"/>
    <col min="3" max="3" width="11.75" style="2" customWidth="1"/>
    <col min="4" max="4" width="18" style="2" bestFit="1" customWidth="1"/>
    <col min="5" max="5" width="23.125" style="2" customWidth="1"/>
    <col min="6" max="6" width="12.5" style="2" customWidth="1"/>
    <col min="7" max="7" width="15.875" style="2" customWidth="1"/>
    <col min="8" max="8" width="12.875" style="2" bestFit="1" customWidth="1"/>
    <col min="9" max="9" width="12.875" style="2" customWidth="1"/>
    <col min="10" max="16384" width="8.5" style="2"/>
  </cols>
  <sheetData>
    <row r="1" spans="1:16" ht="13.5" customHeight="1" x14ac:dyDescent="0.15">
      <c r="A1" s="2" t="s">
        <v>18</v>
      </c>
      <c r="D1" s="9"/>
    </row>
    <row r="2" spans="1:16" ht="55.5" customHeight="1" x14ac:dyDescent="0.15">
      <c r="A2" s="21" t="s">
        <v>19</v>
      </c>
      <c r="B2" s="21"/>
      <c r="C2" s="21"/>
      <c r="D2" s="21"/>
      <c r="E2" s="21"/>
      <c r="F2" s="21"/>
      <c r="G2" s="21"/>
      <c r="H2" s="21"/>
      <c r="I2" s="21"/>
      <c r="J2" s="21"/>
      <c r="K2" s="21"/>
      <c r="L2" s="21"/>
      <c r="M2" s="21"/>
      <c r="N2" s="21"/>
      <c r="O2" s="21"/>
      <c r="P2" s="21"/>
    </row>
    <row r="3" spans="1:16" ht="71.25" customHeight="1" x14ac:dyDescent="0.15">
      <c r="A3" s="17" t="s">
        <v>0</v>
      </c>
      <c r="B3" s="22" t="s">
        <v>1</v>
      </c>
      <c r="C3" s="23"/>
      <c r="D3" s="12" t="s">
        <v>2</v>
      </c>
      <c r="E3" s="22" t="s">
        <v>17</v>
      </c>
      <c r="F3" s="23"/>
      <c r="G3" s="17" t="s">
        <v>3</v>
      </c>
      <c r="H3" s="12" t="s">
        <v>4</v>
      </c>
      <c r="I3" s="12" t="s">
        <v>5</v>
      </c>
      <c r="J3" s="12" t="s">
        <v>6</v>
      </c>
      <c r="K3" s="14" t="s">
        <v>7</v>
      </c>
      <c r="L3" s="15"/>
      <c r="M3" s="19" t="s">
        <v>8</v>
      </c>
      <c r="N3" s="7"/>
      <c r="O3" s="17" t="s">
        <v>9</v>
      </c>
      <c r="P3" s="12" t="s">
        <v>10</v>
      </c>
    </row>
    <row r="4" spans="1:16" ht="60" customHeight="1" x14ac:dyDescent="0.15">
      <c r="A4" s="18"/>
      <c r="B4" s="14" t="s">
        <v>11</v>
      </c>
      <c r="C4" s="12" t="s">
        <v>12</v>
      </c>
      <c r="D4" s="13"/>
      <c r="E4" s="12" t="s">
        <v>16</v>
      </c>
      <c r="F4" s="12" t="s">
        <v>13</v>
      </c>
      <c r="G4" s="18"/>
      <c r="H4" s="13"/>
      <c r="I4" s="13"/>
      <c r="J4" s="13"/>
      <c r="K4" s="16" t="s">
        <v>14</v>
      </c>
      <c r="L4" s="16" t="s">
        <v>20</v>
      </c>
      <c r="M4" s="20"/>
      <c r="N4" s="17" t="s">
        <v>15</v>
      </c>
      <c r="O4" s="18"/>
      <c r="P4" s="13"/>
    </row>
    <row r="5" spans="1:16" ht="60" customHeight="1" x14ac:dyDescent="0.15">
      <c r="A5" s="18"/>
      <c r="B5" s="20"/>
      <c r="C5" s="13"/>
      <c r="D5" s="13"/>
      <c r="E5" s="13"/>
      <c r="F5" s="13"/>
      <c r="G5" s="18"/>
      <c r="H5" s="13"/>
      <c r="I5" s="13"/>
      <c r="J5" s="13"/>
      <c r="K5" s="16"/>
      <c r="L5" s="16"/>
      <c r="M5" s="20"/>
      <c r="N5" s="18"/>
      <c r="O5" s="18"/>
      <c r="P5" s="13"/>
    </row>
    <row r="6" spans="1:16" ht="60" customHeight="1" x14ac:dyDescent="0.15">
      <c r="A6" s="18"/>
      <c r="B6" s="20"/>
      <c r="C6" s="13"/>
      <c r="D6" s="13"/>
      <c r="E6" s="24"/>
      <c r="F6" s="13"/>
      <c r="G6" s="18"/>
      <c r="H6" s="13"/>
      <c r="I6" s="13"/>
      <c r="J6" s="13"/>
      <c r="K6" s="16"/>
      <c r="L6" s="16"/>
      <c r="M6" s="14"/>
      <c r="N6" s="18"/>
      <c r="O6" s="18"/>
      <c r="P6" s="13"/>
    </row>
    <row r="7" spans="1:16" s="1" customFormat="1" ht="84.95" customHeight="1" x14ac:dyDescent="0.15">
      <c r="A7" s="10" t="s">
        <v>21</v>
      </c>
      <c r="B7" s="8" t="s">
        <v>22</v>
      </c>
      <c r="C7" s="8" t="s">
        <v>23</v>
      </c>
      <c r="D7" s="3">
        <v>45931</v>
      </c>
      <c r="E7" s="8" t="s">
        <v>24</v>
      </c>
      <c r="F7" s="8" t="s">
        <v>25</v>
      </c>
      <c r="G7" s="8" t="s">
        <v>26</v>
      </c>
      <c r="H7" s="4">
        <v>22253000</v>
      </c>
      <c r="I7" s="4">
        <v>20570000</v>
      </c>
      <c r="J7" s="5">
        <v>0.92400000000000004</v>
      </c>
      <c r="K7" s="6" t="s">
        <v>27</v>
      </c>
      <c r="L7" s="6" t="s">
        <v>27</v>
      </c>
      <c r="M7" s="6">
        <v>2</v>
      </c>
      <c r="N7" s="6">
        <v>0</v>
      </c>
      <c r="O7" s="11" t="s">
        <v>27</v>
      </c>
      <c r="P7" s="11" t="s">
        <v>27</v>
      </c>
    </row>
    <row r="8" spans="1:16" s="1" customFormat="1" ht="84.95" customHeight="1" x14ac:dyDescent="0.15">
      <c r="A8" s="10" t="s">
        <v>28</v>
      </c>
      <c r="B8" s="8" t="s">
        <v>29</v>
      </c>
      <c r="C8" s="8" t="s">
        <v>30</v>
      </c>
      <c r="D8" s="3">
        <v>45933</v>
      </c>
      <c r="E8" s="8" t="s">
        <v>31</v>
      </c>
      <c r="F8" s="8" t="s">
        <v>32</v>
      </c>
      <c r="G8" s="8" t="s">
        <v>33</v>
      </c>
      <c r="H8" s="4">
        <v>813901000</v>
      </c>
      <c r="I8" s="4">
        <v>809600000</v>
      </c>
      <c r="J8" s="5">
        <v>0.99399999999999999</v>
      </c>
      <c r="K8" s="6" t="s">
        <v>27</v>
      </c>
      <c r="L8" s="6" t="s">
        <v>27</v>
      </c>
      <c r="M8" s="6">
        <v>1</v>
      </c>
      <c r="N8" s="6">
        <v>0</v>
      </c>
      <c r="O8" s="11" t="s">
        <v>27</v>
      </c>
      <c r="P8" s="11" t="s">
        <v>27</v>
      </c>
    </row>
    <row r="9" spans="1:16" s="1" customFormat="1" ht="84.95" customHeight="1" x14ac:dyDescent="0.15">
      <c r="A9" s="10" t="s">
        <v>34</v>
      </c>
      <c r="B9" s="8" t="s">
        <v>22</v>
      </c>
      <c r="C9" s="8" t="s">
        <v>23</v>
      </c>
      <c r="D9" s="3">
        <v>45936</v>
      </c>
      <c r="E9" s="8" t="s">
        <v>35</v>
      </c>
      <c r="F9" s="8" t="s">
        <v>36</v>
      </c>
      <c r="G9" s="8" t="s">
        <v>26</v>
      </c>
      <c r="H9" s="4">
        <v>143979000</v>
      </c>
      <c r="I9" s="4">
        <v>130460000</v>
      </c>
      <c r="J9" s="5">
        <v>0.90600000000000003</v>
      </c>
      <c r="K9" s="6" t="s">
        <v>27</v>
      </c>
      <c r="L9" s="6" t="s">
        <v>27</v>
      </c>
      <c r="M9" s="6">
        <v>2</v>
      </c>
      <c r="N9" s="6">
        <v>0</v>
      </c>
      <c r="O9" s="11" t="s">
        <v>27</v>
      </c>
      <c r="P9" s="11" t="s">
        <v>27</v>
      </c>
    </row>
    <row r="10" spans="1:16" s="1" customFormat="1" ht="84.95" customHeight="1" x14ac:dyDescent="0.15">
      <c r="A10" s="10" t="s">
        <v>37</v>
      </c>
      <c r="B10" s="8" t="s">
        <v>38</v>
      </c>
      <c r="C10" s="8" t="s">
        <v>39</v>
      </c>
      <c r="D10" s="3">
        <v>45938</v>
      </c>
      <c r="E10" s="8" t="s">
        <v>40</v>
      </c>
      <c r="F10" s="8" t="s">
        <v>41</v>
      </c>
      <c r="G10" s="8" t="s">
        <v>42</v>
      </c>
      <c r="H10" s="4">
        <v>8349000</v>
      </c>
      <c r="I10" s="4">
        <v>7700000</v>
      </c>
      <c r="J10" s="5">
        <v>0.92200000000000004</v>
      </c>
      <c r="K10" s="6" t="s">
        <v>27</v>
      </c>
      <c r="L10" s="6" t="s">
        <v>27</v>
      </c>
      <c r="M10" s="6">
        <v>1</v>
      </c>
      <c r="N10" s="6">
        <v>0</v>
      </c>
      <c r="O10" s="11" t="s">
        <v>27</v>
      </c>
      <c r="P10" s="11" t="s">
        <v>27</v>
      </c>
    </row>
    <row r="11" spans="1:16" s="1" customFormat="1" ht="84.95" customHeight="1" x14ac:dyDescent="0.15">
      <c r="A11" s="10" t="s">
        <v>43</v>
      </c>
      <c r="B11" s="8" t="s">
        <v>44</v>
      </c>
      <c r="C11" s="8" t="s">
        <v>45</v>
      </c>
      <c r="D11" s="3">
        <v>45938</v>
      </c>
      <c r="E11" s="8" t="s">
        <v>46</v>
      </c>
      <c r="F11" s="8" t="s">
        <v>47</v>
      </c>
      <c r="G11" s="8" t="s">
        <v>48</v>
      </c>
      <c r="H11" s="4">
        <v>60159000</v>
      </c>
      <c r="I11" s="4">
        <v>47795000</v>
      </c>
      <c r="J11" s="5">
        <v>0.79400000000000004</v>
      </c>
      <c r="K11" s="6" t="s">
        <v>27</v>
      </c>
      <c r="L11" s="6" t="s">
        <v>27</v>
      </c>
      <c r="M11" s="6">
        <v>3</v>
      </c>
      <c r="N11" s="6">
        <v>0</v>
      </c>
      <c r="O11" s="11" t="s">
        <v>27</v>
      </c>
      <c r="P11" s="11" t="s">
        <v>27</v>
      </c>
    </row>
    <row r="12" spans="1:16" s="1" customFormat="1" ht="84.95" customHeight="1" x14ac:dyDescent="0.15">
      <c r="A12" s="10" t="s">
        <v>49</v>
      </c>
      <c r="B12" s="8" t="s">
        <v>29</v>
      </c>
      <c r="C12" s="8" t="s">
        <v>30</v>
      </c>
      <c r="D12" s="3">
        <v>45938</v>
      </c>
      <c r="E12" s="8" t="s">
        <v>50</v>
      </c>
      <c r="F12" s="8" t="s">
        <v>51</v>
      </c>
      <c r="G12" s="8" t="s">
        <v>33</v>
      </c>
      <c r="H12" s="4">
        <v>776149000</v>
      </c>
      <c r="I12" s="4">
        <v>710600000</v>
      </c>
      <c r="J12" s="5">
        <v>0.91500000000000004</v>
      </c>
      <c r="K12" s="6" t="s">
        <v>27</v>
      </c>
      <c r="L12" s="6" t="s">
        <v>27</v>
      </c>
      <c r="M12" s="6">
        <v>2</v>
      </c>
      <c r="N12" s="6">
        <v>0</v>
      </c>
      <c r="O12" s="11" t="s">
        <v>27</v>
      </c>
      <c r="P12" s="11" t="s">
        <v>27</v>
      </c>
    </row>
    <row r="13" spans="1:16" s="1" customFormat="1" ht="84.95" customHeight="1" x14ac:dyDescent="0.15">
      <c r="A13" s="10" t="s">
        <v>52</v>
      </c>
      <c r="B13" s="8" t="s">
        <v>38</v>
      </c>
      <c r="C13" s="8" t="s">
        <v>39</v>
      </c>
      <c r="D13" s="3">
        <v>45944</v>
      </c>
      <c r="E13" s="8" t="s">
        <v>53</v>
      </c>
      <c r="F13" s="8" t="s">
        <v>54</v>
      </c>
      <c r="G13" s="8" t="s">
        <v>55</v>
      </c>
      <c r="H13" s="4">
        <v>12837000</v>
      </c>
      <c r="I13" s="4">
        <v>10047400</v>
      </c>
      <c r="J13" s="5">
        <v>0.78200000000000003</v>
      </c>
      <c r="K13" s="6" t="s">
        <v>27</v>
      </c>
      <c r="L13" s="6" t="s">
        <v>27</v>
      </c>
      <c r="M13" s="6">
        <v>7</v>
      </c>
      <c r="N13" s="6">
        <v>0</v>
      </c>
      <c r="O13" s="11" t="s">
        <v>27</v>
      </c>
      <c r="P13" s="11" t="s">
        <v>27</v>
      </c>
    </row>
    <row r="14" spans="1:16" s="1" customFormat="1" ht="84.95" customHeight="1" x14ac:dyDescent="0.15">
      <c r="A14" s="10" t="s">
        <v>56</v>
      </c>
      <c r="B14" s="8" t="s">
        <v>57</v>
      </c>
      <c r="C14" s="8" t="s">
        <v>58</v>
      </c>
      <c r="D14" s="3">
        <v>45945</v>
      </c>
      <c r="E14" s="8" t="s">
        <v>59</v>
      </c>
      <c r="F14" s="8" t="s">
        <v>60</v>
      </c>
      <c r="G14" s="8" t="s">
        <v>26</v>
      </c>
      <c r="H14" s="4">
        <v>94237000</v>
      </c>
      <c r="I14" s="4">
        <v>85283000</v>
      </c>
      <c r="J14" s="5">
        <v>0.90400000000000003</v>
      </c>
      <c r="K14" s="6" t="s">
        <v>27</v>
      </c>
      <c r="L14" s="6" t="s">
        <v>27</v>
      </c>
      <c r="M14" s="6">
        <v>3</v>
      </c>
      <c r="N14" s="6">
        <v>0</v>
      </c>
      <c r="O14" s="11" t="s">
        <v>27</v>
      </c>
      <c r="P14" s="11" t="s">
        <v>27</v>
      </c>
    </row>
    <row r="15" spans="1:16" s="1" customFormat="1" ht="84.95" customHeight="1" x14ac:dyDescent="0.15">
      <c r="A15" s="10" t="s">
        <v>61</v>
      </c>
      <c r="B15" s="8" t="s">
        <v>29</v>
      </c>
      <c r="C15" s="8" t="s">
        <v>30</v>
      </c>
      <c r="D15" s="3">
        <v>45946</v>
      </c>
      <c r="E15" s="8" t="s">
        <v>62</v>
      </c>
      <c r="F15" s="8" t="s">
        <v>63</v>
      </c>
      <c r="G15" s="8" t="s">
        <v>26</v>
      </c>
      <c r="H15" s="4">
        <v>26565000</v>
      </c>
      <c r="I15" s="4">
        <v>24200000</v>
      </c>
      <c r="J15" s="5">
        <v>0.91</v>
      </c>
      <c r="K15" s="6" t="s">
        <v>27</v>
      </c>
      <c r="L15" s="6" t="s">
        <v>27</v>
      </c>
      <c r="M15" s="6">
        <v>1</v>
      </c>
      <c r="N15" s="6">
        <v>0</v>
      </c>
      <c r="O15" s="11" t="s">
        <v>27</v>
      </c>
      <c r="P15" s="11" t="s">
        <v>27</v>
      </c>
    </row>
    <row r="16" spans="1:16" s="1" customFormat="1" ht="84.95" customHeight="1" x14ac:dyDescent="0.15">
      <c r="A16" s="10" t="s">
        <v>64</v>
      </c>
      <c r="B16" s="8" t="s">
        <v>22</v>
      </c>
      <c r="C16" s="8" t="s">
        <v>23</v>
      </c>
      <c r="D16" s="3">
        <v>45946</v>
      </c>
      <c r="E16" s="8" t="s">
        <v>65</v>
      </c>
      <c r="F16" s="8" t="s">
        <v>66</v>
      </c>
      <c r="G16" s="8" t="s">
        <v>26</v>
      </c>
      <c r="H16" s="4">
        <v>10593000</v>
      </c>
      <c r="I16" s="4">
        <v>10450000</v>
      </c>
      <c r="J16" s="5">
        <v>0.98599999999999999</v>
      </c>
      <c r="K16" s="6" t="s">
        <v>27</v>
      </c>
      <c r="L16" s="6" t="s">
        <v>27</v>
      </c>
      <c r="M16" s="6">
        <v>1</v>
      </c>
      <c r="N16" s="6">
        <v>0</v>
      </c>
      <c r="O16" s="11" t="s">
        <v>27</v>
      </c>
      <c r="P16" s="11" t="s">
        <v>27</v>
      </c>
    </row>
    <row r="17" spans="1:16" s="1" customFormat="1" ht="84.95" customHeight="1" x14ac:dyDescent="0.15">
      <c r="A17" s="10" t="s">
        <v>67</v>
      </c>
      <c r="B17" s="8" t="s">
        <v>68</v>
      </c>
      <c r="C17" s="8" t="s">
        <v>69</v>
      </c>
      <c r="D17" s="3">
        <v>45950</v>
      </c>
      <c r="E17" s="8" t="s">
        <v>70</v>
      </c>
      <c r="F17" s="8" t="s">
        <v>71</v>
      </c>
      <c r="G17" s="8" t="s">
        <v>55</v>
      </c>
      <c r="H17" s="4">
        <v>9339000</v>
      </c>
      <c r="I17" s="4">
        <v>7227000</v>
      </c>
      <c r="J17" s="5">
        <v>0.77300000000000002</v>
      </c>
      <c r="K17" s="6" t="s">
        <v>27</v>
      </c>
      <c r="L17" s="6" t="s">
        <v>27</v>
      </c>
      <c r="M17" s="6">
        <v>6</v>
      </c>
      <c r="N17" s="6">
        <v>0</v>
      </c>
      <c r="O17" s="11" t="s">
        <v>27</v>
      </c>
      <c r="P17" s="11" t="s">
        <v>27</v>
      </c>
    </row>
    <row r="18" spans="1:16" s="1" customFormat="1" ht="92.25" customHeight="1" x14ac:dyDescent="0.15">
      <c r="A18" s="10" t="s">
        <v>72</v>
      </c>
      <c r="B18" s="8" t="s">
        <v>68</v>
      </c>
      <c r="C18" s="8" t="s">
        <v>69</v>
      </c>
      <c r="D18" s="3">
        <v>45952</v>
      </c>
      <c r="E18" s="8" t="s">
        <v>73</v>
      </c>
      <c r="F18" s="8" t="s">
        <v>74</v>
      </c>
      <c r="G18" s="8" t="s">
        <v>42</v>
      </c>
      <c r="H18" s="4">
        <v>3289000</v>
      </c>
      <c r="I18" s="4">
        <v>2992000</v>
      </c>
      <c r="J18" s="5">
        <v>0.90900000000000003</v>
      </c>
      <c r="K18" s="6" t="s">
        <v>27</v>
      </c>
      <c r="L18" s="6" t="s">
        <v>27</v>
      </c>
      <c r="M18" s="6">
        <v>1</v>
      </c>
      <c r="N18" s="6">
        <v>0</v>
      </c>
      <c r="O18" s="11" t="s">
        <v>27</v>
      </c>
      <c r="P18" s="11" t="s">
        <v>27</v>
      </c>
    </row>
    <row r="19" spans="1:16" s="1" customFormat="1" ht="126.75" customHeight="1" x14ac:dyDescent="0.15">
      <c r="A19" s="10" t="s">
        <v>75</v>
      </c>
      <c r="B19" s="8" t="s">
        <v>44</v>
      </c>
      <c r="C19" s="8" t="s">
        <v>45</v>
      </c>
      <c r="D19" s="3">
        <v>45954</v>
      </c>
      <c r="E19" s="8" t="s">
        <v>46</v>
      </c>
      <c r="F19" s="8" t="s">
        <v>47</v>
      </c>
      <c r="G19" s="8" t="s">
        <v>42</v>
      </c>
      <c r="H19" s="4">
        <v>22429000</v>
      </c>
      <c r="I19" s="4">
        <v>18865000</v>
      </c>
      <c r="J19" s="5">
        <v>0.84099999999999997</v>
      </c>
      <c r="K19" s="6" t="s">
        <v>27</v>
      </c>
      <c r="L19" s="6" t="s">
        <v>27</v>
      </c>
      <c r="M19" s="6">
        <v>3</v>
      </c>
      <c r="N19" s="6">
        <v>0</v>
      </c>
      <c r="O19" s="11" t="s">
        <v>27</v>
      </c>
      <c r="P19" s="11" t="s">
        <v>27</v>
      </c>
    </row>
    <row r="20" spans="1:16" s="1" customFormat="1" ht="84.95" customHeight="1" x14ac:dyDescent="0.15">
      <c r="A20" s="10" t="s">
        <v>76</v>
      </c>
      <c r="B20" s="8" t="s">
        <v>29</v>
      </c>
      <c r="C20" s="8" t="s">
        <v>30</v>
      </c>
      <c r="D20" s="3">
        <v>45957</v>
      </c>
      <c r="E20" s="8" t="s">
        <v>77</v>
      </c>
      <c r="F20" s="8" t="s">
        <v>78</v>
      </c>
      <c r="G20" s="8" t="s">
        <v>33</v>
      </c>
      <c r="H20" s="4">
        <v>545875000</v>
      </c>
      <c r="I20" s="4">
        <v>499950000</v>
      </c>
      <c r="J20" s="5">
        <v>0.91500000000000004</v>
      </c>
      <c r="K20" s="6" t="s">
        <v>27</v>
      </c>
      <c r="L20" s="6" t="s">
        <v>27</v>
      </c>
      <c r="M20" s="6">
        <v>7</v>
      </c>
      <c r="N20" s="6">
        <v>0</v>
      </c>
      <c r="O20" s="11" t="s">
        <v>27</v>
      </c>
      <c r="P20" s="11" t="s">
        <v>27</v>
      </c>
    </row>
    <row r="21" spans="1:16" s="1" customFormat="1" ht="84.95" customHeight="1" x14ac:dyDescent="0.15">
      <c r="A21" s="10" t="s">
        <v>79</v>
      </c>
      <c r="B21" s="8" t="s">
        <v>80</v>
      </c>
      <c r="C21" s="8" t="s">
        <v>81</v>
      </c>
      <c r="D21" s="3">
        <v>45957</v>
      </c>
      <c r="E21" s="8" t="s">
        <v>82</v>
      </c>
      <c r="F21" s="8" t="s">
        <v>83</v>
      </c>
      <c r="G21" s="8" t="s">
        <v>26</v>
      </c>
      <c r="H21" s="4">
        <v>3982000</v>
      </c>
      <c r="I21" s="4">
        <v>2860000</v>
      </c>
      <c r="J21" s="5">
        <v>0.71799999999999997</v>
      </c>
      <c r="K21" s="6" t="s">
        <v>27</v>
      </c>
      <c r="L21" s="6" t="s">
        <v>27</v>
      </c>
      <c r="M21" s="6">
        <v>1</v>
      </c>
      <c r="N21" s="6">
        <v>0</v>
      </c>
      <c r="O21" s="11" t="s">
        <v>27</v>
      </c>
      <c r="P21" s="11" t="s">
        <v>27</v>
      </c>
    </row>
    <row r="22" spans="1:16" s="1" customFormat="1" ht="84.95" customHeight="1" x14ac:dyDescent="0.15">
      <c r="A22" s="10" t="s">
        <v>84</v>
      </c>
      <c r="B22" s="8" t="s">
        <v>68</v>
      </c>
      <c r="C22" s="8" t="s">
        <v>69</v>
      </c>
      <c r="D22" s="3">
        <v>45960</v>
      </c>
      <c r="E22" s="8" t="s">
        <v>85</v>
      </c>
      <c r="F22" s="8" t="s">
        <v>86</v>
      </c>
      <c r="G22" s="8" t="s">
        <v>26</v>
      </c>
      <c r="H22" s="4">
        <v>52118000</v>
      </c>
      <c r="I22" s="4">
        <v>47179000</v>
      </c>
      <c r="J22" s="5">
        <v>0.90500000000000003</v>
      </c>
      <c r="K22" s="6" t="s">
        <v>27</v>
      </c>
      <c r="L22" s="6" t="s">
        <v>27</v>
      </c>
      <c r="M22" s="6">
        <v>4</v>
      </c>
      <c r="N22" s="6">
        <v>0</v>
      </c>
      <c r="O22" s="11" t="s">
        <v>27</v>
      </c>
      <c r="P22" s="11" t="s">
        <v>27</v>
      </c>
    </row>
    <row r="23" spans="1:16" s="1" customFormat="1" ht="111.75" customHeight="1" x14ac:dyDescent="0.15">
      <c r="A23" s="10" t="s">
        <v>87</v>
      </c>
      <c r="B23" s="8" t="s">
        <v>68</v>
      </c>
      <c r="C23" s="8" t="s">
        <v>69</v>
      </c>
      <c r="D23" s="3">
        <v>45960</v>
      </c>
      <c r="E23" s="8" t="s">
        <v>88</v>
      </c>
      <c r="F23" s="8" t="s">
        <v>89</v>
      </c>
      <c r="G23" s="8" t="s">
        <v>42</v>
      </c>
      <c r="H23" s="4">
        <v>35750000</v>
      </c>
      <c r="I23" s="4">
        <v>29040000</v>
      </c>
      <c r="J23" s="5">
        <v>0.81200000000000006</v>
      </c>
      <c r="K23" s="6" t="s">
        <v>27</v>
      </c>
      <c r="L23" s="6" t="s">
        <v>27</v>
      </c>
      <c r="M23" s="6">
        <v>2</v>
      </c>
      <c r="N23" s="6">
        <v>0</v>
      </c>
      <c r="O23" s="11" t="s">
        <v>27</v>
      </c>
      <c r="P23" s="11" t="s">
        <v>27</v>
      </c>
    </row>
    <row r="24" spans="1:16" s="1" customFormat="1" ht="84.95" customHeight="1" x14ac:dyDescent="0.15">
      <c r="A24" s="10" t="s">
        <v>90</v>
      </c>
      <c r="B24" s="8" t="s">
        <v>68</v>
      </c>
      <c r="C24" s="8" t="s">
        <v>69</v>
      </c>
      <c r="D24" s="3">
        <v>45960</v>
      </c>
      <c r="E24" s="8" t="s">
        <v>46</v>
      </c>
      <c r="F24" s="8" t="s">
        <v>47</v>
      </c>
      <c r="G24" s="8" t="s">
        <v>42</v>
      </c>
      <c r="H24" s="4">
        <v>10747000</v>
      </c>
      <c r="I24" s="4">
        <v>8690000</v>
      </c>
      <c r="J24" s="5">
        <v>0.80800000000000005</v>
      </c>
      <c r="K24" s="6" t="s">
        <v>27</v>
      </c>
      <c r="L24" s="6" t="s">
        <v>27</v>
      </c>
      <c r="M24" s="6">
        <v>2</v>
      </c>
      <c r="N24" s="6">
        <v>0</v>
      </c>
      <c r="O24" s="11" t="s">
        <v>27</v>
      </c>
      <c r="P24" s="11" t="s">
        <v>27</v>
      </c>
    </row>
    <row r="25" spans="1:16" s="1" customFormat="1" ht="84.95" customHeight="1" x14ac:dyDescent="0.15">
      <c r="A25" s="10" t="s">
        <v>91</v>
      </c>
      <c r="B25" s="8" t="s">
        <v>68</v>
      </c>
      <c r="C25" s="8" t="s">
        <v>69</v>
      </c>
      <c r="D25" s="3">
        <v>45960</v>
      </c>
      <c r="E25" s="8" t="s">
        <v>88</v>
      </c>
      <c r="F25" s="8" t="s">
        <v>89</v>
      </c>
      <c r="G25" s="8" t="s">
        <v>42</v>
      </c>
      <c r="H25" s="4">
        <v>39413000</v>
      </c>
      <c r="I25" s="4">
        <v>31790000</v>
      </c>
      <c r="J25" s="5">
        <v>0.80600000000000005</v>
      </c>
      <c r="K25" s="6" t="s">
        <v>27</v>
      </c>
      <c r="L25" s="6" t="s">
        <v>27</v>
      </c>
      <c r="M25" s="6">
        <v>2</v>
      </c>
      <c r="N25" s="6">
        <v>0</v>
      </c>
      <c r="O25" s="11" t="s">
        <v>27</v>
      </c>
      <c r="P25" s="11" t="s">
        <v>27</v>
      </c>
    </row>
  </sheetData>
  <sheetProtection formatCells="0" formatColumns="0" formatRows="0" insertColumns="0" insertRows="0" insertHyperlinks="0" deleteColumns="0" deleteRows="0" sort="0" autoFilter="0" pivotTables="0"/>
  <autoFilter ref="A6:P25" xr:uid="{00000000-0009-0000-0000-000000000000}"/>
  <sortState xmlns:xlrd2="http://schemas.microsoft.com/office/spreadsheetml/2017/richdata2" ref="A26:BS45">
    <sortCondition ref="D26:D45"/>
  </sortState>
  <dataConsolidate/>
  <mergeCells count="20">
    <mergeCell ref="O3:O6"/>
    <mergeCell ref="P3:P6"/>
    <mergeCell ref="A2:P2"/>
    <mergeCell ref="A3:A6"/>
    <mergeCell ref="B3:C3"/>
    <mergeCell ref="D3:D6"/>
    <mergeCell ref="E3:F3"/>
    <mergeCell ref="G3:G6"/>
    <mergeCell ref="H3:H6"/>
    <mergeCell ref="B4:B6"/>
    <mergeCell ref="C4:C6"/>
    <mergeCell ref="E4:E6"/>
    <mergeCell ref="F4:F6"/>
    <mergeCell ref="I3:I6"/>
    <mergeCell ref="J3:J6"/>
    <mergeCell ref="K3:L3"/>
    <mergeCell ref="K4:K6"/>
    <mergeCell ref="L4:L6"/>
    <mergeCell ref="N4:N6"/>
    <mergeCell ref="M3:M6"/>
  </mergeCells>
  <phoneticPr fontId="1"/>
  <conditionalFormatting sqref="D7:D25">
    <cfRule type="cellIs" dxfId="0" priority="1" operator="between">
      <formula>43586</formula>
      <formula>43830</formula>
    </cfRule>
  </conditionalFormatting>
  <dataValidations xWindow="204" yWindow="499" count="6">
    <dataValidation type="date" errorStyle="warning" showInputMessage="1" showErrorMessage="1" error="当年度内の日ではありません" sqref="D7:D25" xr:uid="{00000000-0002-0000-0000-000000000000}">
      <formula1>IF(MONTH(NOW())&gt;3,DATE(YEAR(NOW()),4,1),DATE(YEAR(NOW())-1,4,1))</formula1>
      <formula2>IF(MONTH(NOW())&gt;3,DATE(YEAR(NOW())+1,3,31),DATE(YEAR(NOW()),3,31))</formula2>
    </dataValidation>
    <dataValidation showDropDown="1" showInputMessage="1" showErrorMessage="1" sqref="O7:P25" xr:uid="{00000000-0002-0000-0000-000001000000}"/>
    <dataValidation type="whole" errorStyle="warning" operator="greaterThanOrEqual" showInputMessage="1" showErrorMessage="1" error="１以上の数値が入力されていません！_x000a__x000a_" sqref="K7:M25" xr:uid="{00000000-0002-0000-0000-000002000000}">
      <formula1>1</formula1>
    </dataValidation>
    <dataValidation type="decimal" errorStyle="information" operator="equal" showInputMessage="1" showErrorMessage="1" error="落札率の計算が誤っている、もしくは小数点以下第２位が切り捨てられていませんか？_x000a__x000a_予定価格が「-」の場合は入力を続行してください" sqref="J7:J25" xr:uid="{00000000-0002-0000-0000-000003000000}">
      <formula1>ROUNDDOWN(I7/H7,3)</formula1>
    </dataValidation>
    <dataValidation type="whole" errorStyle="warning" showInputMessage="1" showErrorMessage="1" error="応札者数を超えていませんか？_x000a_また、該当法人がいない場合は「0」の入力となっていますか？" sqref="N7:N25" xr:uid="{00000000-0002-0000-0000-000004000000}">
      <formula1>0</formula1>
      <formula2>M7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sqref="I7:I25" xr:uid="{00000000-0002-0000-0000-000005000000}">
      <formula1>1</formula1>
      <formula2>H7</formula2>
    </dataValidation>
  </dataValidations>
  <pageMargins left="0.39370078740157483" right="0.39370078740157483" top="0.78740157480314965" bottom="0.19685039370078741" header="0.31496062992125984" footer="0.31496062992125984"/>
  <pageSetup paperSize="9" scale="60"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様式２競争工事</vt:lpstr>
      <vt:lpstr>様式２競争工事!Print_Area</vt:lpstr>
      <vt:lpstr>様式２競争工事!Print_Titles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2017-07-27T07:43:25Z</dcterms:created>
  <dcterms:modified xsi:type="dcterms:W3CDTF">2025-11-19T05:19:40Z</dcterms:modified>
</cp:coreProperties>
</file>