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updateLinks="never" codeName="ThisWorkbook" defaultThemeVersion="124226"/>
  <xr:revisionPtr revIDLastSave="0" documentId="13_ncr:1_{2667E967-84DE-48FD-AEDF-955D942193C0}" xr6:coauthVersionLast="47" xr6:coauthVersionMax="47" xr10:uidLastSave="{00000000-0000-0000-0000-000000000000}"/>
  <bookViews>
    <workbookView xWindow="28680" yWindow="-120" windowWidth="29040" windowHeight="15720" xr2:uid="{00000000-000D-0000-FFFF-FFFF00000000}"/>
  </bookViews>
  <sheets>
    <sheet name="様式２競争工事" sheetId="12" r:id="rId1"/>
  </sheets>
  <definedNames>
    <definedName name="_xlnm._FilterDatabase" localSheetId="0" hidden="1">様式２競争工事!$A$6:$P$10</definedName>
    <definedName name="_xlnm.Print_Area" localSheetId="0">様式２競争工事!$A$1:$P$10</definedName>
    <definedName name="_xlnm.Print_Titles" localSheetId="0">様式２競争工事!$3:$6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<sst xmlns="http://schemas.openxmlformats.org/spreadsheetml/2006/main" count="61" uniqueCount="40">
  <si>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</si>
  <si>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</si>
  <si>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</si>
  <si>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</si>
  <si>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</si>
  <si>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</si>
  <si>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</si>
  <si>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</si>
  <si>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</si>
  <si>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</si>
  <si>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</si>
  <si>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</si>
  <si>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</si>
  <si>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</si>
  <si>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</si>
  <si>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</si>
  <si>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</si>
  <si>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</si>
  <si>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別紙様式２</t>
    <phoneticPr fontId="1"/>
  </si>
  <si>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</si>
  <si>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国認定、都道府県認定の区分</t>
    <rPh sb="0" eb="1">
      <t>クニ</t>
    </rPh>
    <rPh sb="1" eb="3">
      <t>ニンテイ</t>
    </rPh>
    <rPh sb="4" eb="8">
      <t>トドウフケン</t>
    </rPh>
    <rPh sb="8" eb="10">
      <t>ニンテイ</t>
    </rPh>
    <rPh sb="11" eb="13">
      <t>クブン</t>
    </rPh>
    <phoneticPr fontId="3"/>
  </si>
  <si>
    <t>八郎潟農業水利事業
A1-3幹線用水路建設工事
秋田県南秋田郡大潟村字中野地内
令和7年11月21日 ～ 令和10年3月3日
土木一式工事</t>
  </si>
  <si>
    <t>支出負担行為担当官東北農政局長　永井　春信</t>
  </si>
  <si>
    <t>宮城県仙台市青葉区本町3-3-1</t>
  </si>
  <si>
    <t>日本国土開発株式会社東北支店
法人番号3010401022812</t>
  </si>
  <si>
    <t>宮城県仙台市青葉区中央3-2-1</t>
  </si>
  <si>
    <t>一般競争契約（標準型総合評価）</t>
  </si>
  <si>
    <t>-</t>
  </si>
  <si>
    <t>最上川下流左岸農業水利事業
二段割排水機場建設工事
山形県東田川郡庄内町古関地内
令和7年11月5日 ～ 令和10年3月10日
土木一式工事</t>
  </si>
  <si>
    <t>株式会社トーヨー冨士工
法人番号2010701017769</t>
  </si>
  <si>
    <t>東京都葛飾区柴又7-1-11</t>
  </si>
  <si>
    <t>令和7年度広域農業基盤整備管理調査
八戸平原地区用水施設管理計画検討業務
青森県八戸市大字是川地内他
令和7年11月5日 ～ 令和8年3月18日
建設コンサルタント</t>
  </si>
  <si>
    <t>分任支出負担行為担当官東北農政局北奥羽土地改良調査管理事務所長　灘岡　英一郎</t>
  </si>
  <si>
    <t>青森県弘前市大字新寺町149-2</t>
  </si>
  <si>
    <t>株式会社三祐コンサルタンツ仙台支店
法人番号6180001036144</t>
  </si>
  <si>
    <t>宮城県仙台市青葉区五橋2-11-1</t>
  </si>
  <si>
    <t>一般競争契約（総合評価）</t>
  </si>
  <si>
    <t>令和7年度国営造成水利施設ストックマネジメント推進事業
小田川ダム管理事務所他耐震性能照査業務
青森県五所川原市金木町喜良市小田川山地内
令和7年11月11日 ～ 令和8年3月19日
建設コンサルタント</t>
  </si>
  <si>
    <t>キタイ設計株式会社
法人番号2160001010600</t>
  </si>
  <si>
    <t>滋賀県近江八幡市安土町上豊浦1030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</si>
</sst>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411]ge\.m\.d;@"/>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8"/>
      <name val="ＭＳ Ｐゴシック"/>
      <family val="3"/>
      <charset val="128"/>
      <scheme val="maj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5">
    <xf numFmtId="0" fontId="0" fillId="0" borderId="0" xfId="0">
      <alignment vertical="center"/>
    </xf>
    <xf numFmtId="0" fontId="4" fillId="0" borderId="0" xfId="0" applyFont="1" applyAlignment="1">
      <alignment vertical="center" wrapText="1"/>
    </xf>
    <xf numFmtId="0" fontId="4" fillId="0" borderId="0" xfId="0" applyFont="1">
      <alignment vertical="center"/>
    </xf>
    <xf numFmtId="177"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4" fillId="0" borderId="1" xfId="1" applyFont="1" applyBorder="1" applyAlignment="1">
      <alignment vertical="center" wrapText="1"/>
    </xf>
    <xf numFmtId="0" fontId="4" fillId="0" borderId="2" xfId="1" applyFont="1" applyBorder="1" applyAlignment="1">
      <alignment vertical="center" wrapText="1"/>
    </xf>
    <xf numFmtId="178" fontId="4" fillId="0" borderId="0" xfId="0" applyNumberFormat="1" applyFont="1">
      <alignment vertical="center"/>
    </xf>
    <xf numFmtId="0" fontId="6" fillId="0" borderId="2" xfId="1" applyFont="1" applyBorder="1" applyAlignment="1">
      <alignment vertical="center" wrapText="1"/>
    </xf>
    <xf numFmtId="0" fontId="4" fillId="0" borderId="2" xfId="1" applyFont="1" applyBorder="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5" xfId="1" applyFont="1" applyBorder="1" applyAlignment="1">
      <alignment horizontal="center" vertical="center" wrapText="1"/>
    </xf>
    <xf numFmtId="0" fontId="4" fillId="0" borderId="7" xfId="1" applyFont="1" applyBorder="1" applyAlignment="1">
      <alignment horizontal="center" vertical="center" wrapText="1"/>
    </xf>
    <xf numFmtId="0" fontId="4" fillId="0" borderId="2"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horizontal="center" vertical="center" wrapText="1"/>
    </xf>
    <xf numFmtId="0" fontId="4" fillId="0" borderId="6" xfId="1" applyFont="1" applyBorder="1" applyAlignment="1">
      <alignment horizontal="center" vertical="center" wrapText="1"/>
    </xf>
    <xf numFmtId="0" fontId="5" fillId="0" borderId="10" xfId="0" applyFont="1" applyBorder="1" applyAlignment="1">
      <alignment horizontal="lef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9" xfId="1" applyFont="1" applyBorder="1" applyAlignment="1">
      <alignment horizontal="center"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A11" sqref="A11:XFD101"/>
    </sheetView>
  </sheetViews>
  <sheetFormatPr defaultColWidth="8.5" defaultRowHeight="13.5" x14ac:dyDescent="0.15"/>
  <cols>
    <col min="1" max="1" width="41.625" style="2" customWidth="1"/>
    <col min="2" max="2" width="21.75" style="2" customWidth="1"/>
    <col min="3" max="3" width="11.75" style="2" customWidth="1"/>
    <col min="4" max="4" width="18" style="2" bestFit="1" customWidth="1"/>
    <col min="5" max="5" width="23.125" style="2" customWidth="1"/>
    <col min="6" max="6" width="12.5" style="2" customWidth="1"/>
    <col min="7" max="7" width="15.875" style="2" customWidth="1"/>
    <col min="8" max="8" width="12.875" style="2" bestFit="1" customWidth="1"/>
    <col min="9" max="9" width="12.875" style="2" customWidth="1"/>
    <col min="10" max="16384" width="8.5" style="2"/>
  </cols>
  <sheetData>
    <row r="1" spans="1:16" ht="13.5" customHeight="1" x14ac:dyDescent="0.15">
      <c r="A1" s="2" t="s">
        <v>18</v>
      </c>
      <c r="D1" s="9"/>
    </row>
    <row r="2" spans="1:16" ht="55.5" customHeight="1" x14ac:dyDescent="0.15">
      <c r="A2" s="21" t="s">
        <v>19</v>
      </c>
      <c r="B2" s="21"/>
      <c r="C2" s="21"/>
      <c r="D2" s="21"/>
      <c r="E2" s="21"/>
      <c r="F2" s="21"/>
      <c r="G2" s="21"/>
      <c r="H2" s="21"/>
      <c r="I2" s="21"/>
      <c r="J2" s="21"/>
      <c r="K2" s="21"/>
      <c r="L2" s="21"/>
      <c r="M2" s="21"/>
      <c r="N2" s="21"/>
      <c r="O2" s="21"/>
      <c r="P2" s="21"/>
    </row>
    <row r="3" spans="1:16" ht="71.25" customHeight="1" x14ac:dyDescent="0.15">
      <c r="A3" s="17" t="s">
        <v>0</v>
      </c>
      <c r="B3" s="22" t="s">
        <v>1</v>
      </c>
      <c r="C3" s="23"/>
      <c r="D3" s="12" t="s">
        <v>2</v>
      </c>
      <c r="E3" s="22" t="s">
        <v>17</v>
      </c>
      <c r="F3" s="23"/>
      <c r="G3" s="17" t="s">
        <v>3</v>
      </c>
      <c r="H3" s="12" t="s">
        <v>4</v>
      </c>
      <c r="I3" s="12" t="s">
        <v>5</v>
      </c>
      <c r="J3" s="12" t="s">
        <v>6</v>
      </c>
      <c r="K3" s="14" t="s">
        <v>7</v>
      </c>
      <c r="L3" s="15"/>
      <c r="M3" s="19" t="s">
        <v>8</v>
      </c>
      <c r="N3" s="7"/>
      <c r="O3" s="17" t="s">
        <v>9</v>
      </c>
      <c r="P3" s="12" t="s">
        <v>10</v>
      </c>
    </row>
    <row r="4" spans="1:16" ht="60" customHeight="1" x14ac:dyDescent="0.15">
      <c r="A4" s="18"/>
      <c r="B4" s="14" t="s">
        <v>11</v>
      </c>
      <c r="C4" s="12" t="s">
        <v>12</v>
      </c>
      <c r="D4" s="13"/>
      <c r="E4" s="12" t="s">
        <v>16</v>
      </c>
      <c r="F4" s="12" t="s">
        <v>13</v>
      </c>
      <c r="G4" s="18"/>
      <c r="H4" s="13"/>
      <c r="I4" s="13"/>
      <c r="J4" s="13"/>
      <c r="K4" s="16" t="s">
        <v>14</v>
      </c>
      <c r="L4" s="16" t="s">
        <v>20</v>
      </c>
      <c r="M4" s="20"/>
      <c r="N4" s="17" t="s">
        <v>15</v>
      </c>
      <c r="O4" s="18"/>
      <c r="P4" s="13"/>
    </row>
    <row r="5" spans="1:16" ht="60" customHeight="1" x14ac:dyDescent="0.15">
      <c r="A5" s="18"/>
      <c r="B5" s="20"/>
      <c r="C5" s="13"/>
      <c r="D5" s="13"/>
      <c r="E5" s="13"/>
      <c r="F5" s="13"/>
      <c r="G5" s="18"/>
      <c r="H5" s="13"/>
      <c r="I5" s="13"/>
      <c r="J5" s="13"/>
      <c r="K5" s="16"/>
      <c r="L5" s="16"/>
      <c r="M5" s="20"/>
      <c r="N5" s="18"/>
      <c r="O5" s="18"/>
      <c r="P5" s="13"/>
    </row>
    <row r="6" spans="1:16" ht="60" customHeight="1" x14ac:dyDescent="0.15">
      <c r="A6" s="18"/>
      <c r="B6" s="20"/>
      <c r="C6" s="13"/>
      <c r="D6" s="13"/>
      <c r="E6" s="24"/>
      <c r="F6" s="13"/>
      <c r="G6" s="18"/>
      <c r="H6" s="13"/>
      <c r="I6" s="13"/>
      <c r="J6" s="13"/>
      <c r="K6" s="16"/>
      <c r="L6" s="16"/>
      <c r="M6" s="14"/>
      <c r="N6" s="18"/>
      <c r="O6" s="18"/>
      <c r="P6" s="13"/>
    </row>
    <row r="7" spans="1:16" s="1" customFormat="1" ht="84.95" customHeight="1" x14ac:dyDescent="0.15">
      <c r="A7" s="10" t="s">
        <v>21</v>
      </c>
      <c r="B7" s="8" t="s">
        <v>22</v>
      </c>
      <c r="C7" s="8" t="s">
        <v>23</v>
      </c>
      <c r="D7" s="3">
        <v>45965</v>
      </c>
      <c r="E7" s="8" t="s">
        <v>24</v>
      </c>
      <c r="F7" s="8" t="s">
        <v>25</v>
      </c>
      <c r="G7" s="8" t="s">
        <v>26</v>
      </c>
      <c r="H7" s="4">
        <v>1141283000</v>
      </c>
      <c r="I7" s="4">
        <v>1050500000</v>
      </c>
      <c r="J7" s="5">
        <v>0.92</v>
      </c>
      <c r="K7" s="6" t="s">
        <v>27</v>
      </c>
      <c r="L7" s="6" t="s">
        <v>27</v>
      </c>
      <c r="M7" s="6">
        <v>19</v>
      </c>
      <c r="N7" s="6">
        <v>0</v>
      </c>
      <c r="O7" s="11" t="s">
        <v>27</v>
      </c>
      <c r="P7" s="11" t="s">
        <v>27</v>
      </c>
    </row>
    <row r="8" spans="1:16" s="1" customFormat="1" ht="84.95" customHeight="1" x14ac:dyDescent="0.15">
      <c r="A8" s="10" t="s">
        <v>28</v>
      </c>
      <c r="B8" s="8" t="s">
        <v>22</v>
      </c>
      <c r="C8" s="8" t="s">
        <v>23</v>
      </c>
      <c r="D8" s="3">
        <v>45965</v>
      </c>
      <c r="E8" s="8" t="s">
        <v>29</v>
      </c>
      <c r="F8" s="8" t="s">
        <v>30</v>
      </c>
      <c r="G8" s="8" t="s">
        <v>26</v>
      </c>
      <c r="H8" s="4">
        <v>608916000</v>
      </c>
      <c r="I8" s="4">
        <v>588500000</v>
      </c>
      <c r="J8" s="5">
        <v>0.96599999999999997</v>
      </c>
      <c r="K8" s="6" t="s">
        <v>27</v>
      </c>
      <c r="L8" s="6" t="s">
        <v>27</v>
      </c>
      <c r="M8" s="6">
        <v>2</v>
      </c>
      <c r="N8" s="6">
        <v>0</v>
      </c>
      <c r="O8" s="11" t="s">
        <v>27</v>
      </c>
      <c r="P8" s="11" t="s">
        <v>27</v>
      </c>
    </row>
    <row r="9" spans="1:16" s="1" customFormat="1" ht="84.95" customHeight="1" x14ac:dyDescent="0.15">
      <c r="A9" s="10" t="s">
        <v>31</v>
      </c>
      <c r="B9" s="8" t="s">
        <v>32</v>
      </c>
      <c r="C9" s="8" t="s">
        <v>33</v>
      </c>
      <c r="D9" s="3">
        <v>45965</v>
      </c>
      <c r="E9" s="8" t="s">
        <v>34</v>
      </c>
      <c r="F9" s="8" t="s">
        <v>35</v>
      </c>
      <c r="G9" s="8" t="s">
        <v>36</v>
      </c>
      <c r="H9" s="4">
        <v>12397000</v>
      </c>
      <c r="I9" s="4">
        <v>10065000</v>
      </c>
      <c r="J9" s="5">
        <v>0.81100000000000005</v>
      </c>
      <c r="K9" s="6" t="s">
        <v>27</v>
      </c>
      <c r="L9" s="6" t="s">
        <v>27</v>
      </c>
      <c r="M9" s="6">
        <v>2</v>
      </c>
      <c r="N9" s="6">
        <v>0</v>
      </c>
      <c r="O9" s="11" t="s">
        <v>27</v>
      </c>
      <c r="P9" s="11" t="s">
        <v>27</v>
      </c>
    </row>
    <row r="10" spans="1:16" s="1" customFormat="1" ht="95.25" customHeight="1" x14ac:dyDescent="0.15">
      <c r="A10" s="10" t="s">
        <v>37</v>
      </c>
      <c r="B10" s="8" t="s">
        <v>32</v>
      </c>
      <c r="C10" s="8" t="s">
        <v>33</v>
      </c>
      <c r="D10" s="3">
        <v>45971</v>
      </c>
      <c r="E10" s="8" t="s">
        <v>38</v>
      </c>
      <c r="F10" s="8" t="s">
        <v>39</v>
      </c>
      <c r="G10" s="8" t="s">
        <v>36</v>
      </c>
      <c r="H10" s="4">
        <v>14399000</v>
      </c>
      <c r="I10" s="4">
        <v>11440000</v>
      </c>
      <c r="J10" s="5">
        <v>0.79400000000000004</v>
      </c>
      <c r="K10" s="6" t="s">
        <v>27</v>
      </c>
      <c r="L10" s="6" t="s">
        <v>27</v>
      </c>
      <c r="M10" s="6">
        <v>3</v>
      </c>
      <c r="N10" s="6">
        <v>0</v>
      </c>
      <c r="O10" s="11" t="s">
        <v>27</v>
      </c>
      <c r="P10" s="11" t="s">
        <v>27</v>
      </c>
    </row>
  </sheetData>
  <sheetProtection formatCells="0" formatColumns="0" formatRows="0" insertColumns="0" insertRows="0" insertHyperlinks="0" deleteColumns="0" deleteRows="0" sort="0" autoFilter="0" pivotTables="0"/>
  <autoFilter ref="A6:P10" xr:uid="{00000000-0009-0000-0000-000000000000}"/>
  <sortState xmlns:xlrd2="http://schemas.microsoft.com/office/spreadsheetml/2017/richdata2" ref="A11:BS30">
    <sortCondition ref="D11:D30"/>
  </sortState>
  <dataConsolidate/>
  <mergeCells count="20">
    <mergeCell ref="O3:O6"/>
    <mergeCell ref="P3:P6"/>
    <mergeCell ref="A2:P2"/>
    <mergeCell ref="A3:A6"/>
    <mergeCell ref="B3:C3"/>
    <mergeCell ref="D3:D6"/>
    <mergeCell ref="E3:F3"/>
    <mergeCell ref="G3:G6"/>
    <mergeCell ref="H3:H6"/>
    <mergeCell ref="B4:B6"/>
    <mergeCell ref="C4:C6"/>
    <mergeCell ref="E4:E6"/>
    <mergeCell ref="F4:F6"/>
    <mergeCell ref="I3:I6"/>
    <mergeCell ref="J3:J6"/>
    <mergeCell ref="K3:L3"/>
    <mergeCell ref="K4:K6"/>
    <mergeCell ref="L4:L6"/>
    <mergeCell ref="N4:N6"/>
    <mergeCell ref="M3:M6"/>
  </mergeCells>
  <phoneticPr fontId="1"/>
  <conditionalFormatting sqref="D7:D10">
    <cfRule type="cellIs" dxfId="0" priority="1" operator="between">
      <formula>43586</formula>
      <formula>43830</formula>
    </cfRule>
  </conditionalFormatting>
  <dataValidations xWindow="204" yWindow="499" count="6">
    <dataValidation type="date" errorStyle="warning" showInputMessage="1" showErrorMessage="1" error="当年度内の日ではありません" sqref="D7:D10" xr:uid="{00000000-0002-0000-0000-000000000000}">
      <formula1>IF(MONTH(NOW())&gt;3,DATE(YEAR(NOW()),4,1),DATE(YEAR(NOW())-1,4,1))</formula1>
      <formula2>IF(MONTH(NOW())&gt;3,DATE(YEAR(NOW())+1,3,31),DATE(YEAR(NOW()),3,31))</formula2>
    </dataValidation>
    <dataValidation showDropDown="1" showInputMessage="1" showErrorMessage="1" sqref="O7:P10" xr:uid="{00000000-0002-0000-0000-000001000000}"/>
    <dataValidation type="whole" errorStyle="warning" operator="greaterThanOrEqual" showInputMessage="1" showErrorMessage="1" error="１以上の数値が入力されていません！_x000a__x000a_" sqref="K7:M10" xr:uid="{00000000-0002-0000-0000-000002000000}">
      <formula1>1</formula1>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J7:J10" xr:uid="{00000000-0002-0000-0000-000003000000}">
      <formula1>ROUNDDOWN(I7/H7,3)</formula1>
    </dataValidation>
    <dataValidation type="whole" errorStyle="warning" showInputMessage="1" showErrorMessage="1" error="応札者数を超えていませんか？_x000a_また、該当法人がいない場合は「0」の入力となっていますか？" sqref="N7:N10" xr:uid="{00000000-0002-0000-0000-000004000000}">
      <formula1>0</formula1>
      <formula2>M7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I7:I10" xr:uid="{00000000-0002-0000-0000-000005000000}">
      <formula1>1</formula1>
      <formula2>H7</formula2>
    </dataValidation>
  </dataValidations>
  <pageMargins left="0.39370078740157483" right="0.39370078740157483" top="0.78740157480314965" bottom="0.19685039370078741" header="0.31496062992125984" footer="0.31496062992125984"/>
  <pageSetup paperSize="9" scale="6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2017-07-27T07:43:25Z</dcterms:created>
  <dcterms:modified xsi:type="dcterms:W3CDTF">2025-12-17T08:49:23Z</dcterms:modified>
</cp:coreProperties>
</file>