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updateLinks="never" codeName="ThisWorkbook" defaultThemeVersion="124226"/>
  <xr:revisionPtr revIDLastSave="20" documentId="10_ncr:100_{77A645D1-3B73-4933-9931-8AEEA74E895D}" xr6:coauthVersionLast="47" xr6:coauthVersionMax="47" xr10:uidLastSave="{8FC1F27B-0126-416F-A6DB-80CABAC23AEA}"/>
  <bookViews>
    <workbookView xWindow="-108" yWindow="-108" windowWidth="23256" windowHeight="12576" xr2:uid="{00000000-000D-0000-FFFF-FFFF00000000}"/>
  </bookViews>
  <sheets>
    <sheet name="様式２競争工事" sheetId="12" r:id="rId1"/>
  </sheets>
  <definedNames>
    <definedName name="_xlnm._FilterDatabase" localSheetId="0" hidden="1">様式２競争工事!$A$6:$P$33</definedName>
    <definedName name="_xlnm.Print_Area" localSheetId="0">様式２競争工事!$A$1:$P$33</definedName>
    <definedName name="_xlnm.Print_Titles" localSheetId="0">様式２競争工事!$3:$6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0" i="12" l="1"/>
  <c r="J17" i="12"/>
</calcChain>
</file>

<file path=xl/sharedStrings.xml><?xml version="1.0" encoding="utf-8"?>
<sst xmlns="http://schemas.openxmlformats.org/spreadsheetml/2006/main" count="291" uniqueCount="130">
  <si>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</si>
  <si>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</si>
  <si>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</si>
  <si>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一般競争契約・指名競争契約の別（総合評価の実施）</t>
    <rPh sb="0" eb="2">
      <t>イッパン</t>
    </rPh>
    <rPh sb="2" eb="4">
      <t>キョウソウ</t>
    </rPh>
    <rPh sb="4" eb="6">
      <t>ケイヤク</t>
    </rPh>
    <rPh sb="7" eb="9">
      <t>シメイ</t>
    </rPh>
    <rPh sb="9" eb="11">
      <t>キョウソウ</t>
    </rPh>
    <rPh sb="11" eb="13">
      <t>ケイヤク</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</si>
  <si>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</si>
  <si>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</si>
  <si>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</si>
  <si>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</si>
  <si>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応札者の数</t>
    <rPh sb="0" eb="2">
      <t>オウサツ</t>
    </rPh>
    <rPh sb="2" eb="3">
      <t>シャ</t>
    </rPh>
    <rPh sb="4" eb="5">
      <t>カズ</t>
    </rPh>
    <phoneticPr fontId="3"/>
  </si>
  <si>
    <t>特別な競争参加資格
（※応札者の数が１の場合の記載事項）</t>
    <rPh sb="0" eb="2">
      <t>トクベツ</t>
    </rPh>
    <rPh sb="3" eb="5">
      <t>キョウソウ</t>
    </rPh>
    <rPh sb="5" eb="7">
      <t>サンカ</t>
    </rPh>
    <rPh sb="7" eb="9">
      <t>シカク</t>
    </rPh>
    <rPh sb="12" eb="15">
      <t>オウサツシャ</t>
    </rPh>
    <rPh sb="16" eb="17">
      <t>カズ</t>
    </rPh>
    <rPh sb="20" eb="22">
      <t>バアイ</t>
    </rPh>
    <rPh sb="23" eb="25">
      <t>キサイ</t>
    </rPh>
    <rPh sb="25" eb="27">
      <t>ジコウ</t>
    </rPh>
    <phoneticPr fontId="3"/>
  </si>
  <si>
    <t>備　　考</t>
    <rPh sb="0" eb="1">
      <t>ソナエ</t>
    </rPh>
    <rPh sb="3" eb="4">
      <t>コウ</t>
    </rPh>
    <phoneticPr fontId="3"/>
  </si>
  <si>
    <t>名称</t>
    <rPh sb="0" eb="2">
      <t>メイショウ</t>
    </rPh>
    <phoneticPr fontId="3"/>
  </si>
  <si>
    <t>所在地</t>
    <rPh sb="0" eb="3">
      <t>ショザイチ</t>
    </rPh>
    <phoneticPr fontId="3"/>
  </si>
  <si>
    <t>住所</t>
    <rPh sb="0" eb="2">
      <t>ジュウショ</t>
    </rPh>
    <phoneticPr fontId="3"/>
  </si>
  <si>
    <t>公益法人の区分</t>
    <rPh sb="0" eb="2">
      <t>コウエキ</t>
    </rPh>
    <rPh sb="2" eb="4">
      <t>ホウジン</t>
    </rPh>
    <rPh sb="5" eb="7">
      <t>クブン</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</si>
  <si>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</si>
  <si>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商号又は名称</t>
    <rPh sb="0" eb="2">
      <t>ショウゴウ</t>
    </rPh>
    <rPh sb="2" eb="3">
      <t>マタ</t>
    </rPh>
    <rPh sb="4" eb="6">
      <t>メイショウ</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</si>
  <si>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</si>
  <si>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別紙様式２</t>
    <phoneticPr fontId="1"/>
  </si>
  <si>
    <t xml:space="preserve">公共調達適正化について（平成18年8月25日付け財計第2017号）に基づく競争入札に係る情報の公表（公共工事）_x000D_
及び公益法人に対する支出の公表・点検の方針について（平成24年６月１日　行政改革実行本部決定）に基づく情報の公開 </t>
  </si>
  <si>
    <t>国認定、都道府県認定の区分</t>
    <rPh sb="0" eb="1">
      <t>クニ</t>
    </rPh>
    <rPh sb="1" eb="3">
      <t>ニンテイ</t>
    </rPh>
    <rPh sb="4" eb="8">
      <t>トドウフケン</t>
    </rPh>
    <rPh sb="8" eb="10">
      <t>ニンテイ</t>
    </rPh>
    <rPh sb="11" eb="13">
      <t>クブン</t>
    </rPh>
    <phoneticPr fontId="3"/>
  </si>
  <si>
    <t>分任支出負担行為担当官東北農政局阿武隈土地改良調査管理事務所長　澤田　真之</t>
    <rPh sb="0" eb="11">
      <t>ブンニンシシュツフタンコウイタントウカン</t>
    </rPh>
    <rPh sb="11" eb="16">
      <t>トウホクノウセイキョク</t>
    </rPh>
    <rPh sb="16" eb="30">
      <t>アブクマトチカイリョウチョウサカンリジムショ</t>
    </rPh>
    <rPh sb="30" eb="31">
      <t>チョウ</t>
    </rPh>
    <rPh sb="32" eb="34">
      <t>サワダ</t>
    </rPh>
    <rPh sb="35" eb="37">
      <t>マサユキ</t>
    </rPh>
    <phoneticPr fontId="1"/>
  </si>
  <si>
    <t>福島県福島市笹谷字稲場38-7</t>
    <rPh sb="0" eb="3">
      <t>フクシマケン</t>
    </rPh>
    <rPh sb="3" eb="6">
      <t>フクシマシ</t>
    </rPh>
    <rPh sb="6" eb="8">
      <t>ササヤ</t>
    </rPh>
    <rPh sb="8" eb="9">
      <t>アザ</t>
    </rPh>
    <rPh sb="9" eb="11">
      <t>イナバ</t>
    </rPh>
    <phoneticPr fontId="2"/>
  </si>
  <si>
    <t>宮城県仙台市青葉区本町3-3-1</t>
    <rPh sb="0" eb="3">
      <t>ミヤギケン</t>
    </rPh>
    <rPh sb="3" eb="6">
      <t>センダイシ</t>
    </rPh>
    <rPh sb="6" eb="9">
      <t>アオバク</t>
    </rPh>
    <rPh sb="9" eb="11">
      <t>ホンチョウ</t>
    </rPh>
    <phoneticPr fontId="2"/>
  </si>
  <si>
    <t>分任支出負担行為担当官　東北農政局北上土地改良調査管理事務所長　吉田　正秀</t>
    <rPh sb="0" eb="2">
      <t>ブンニン</t>
    </rPh>
    <rPh sb="2" eb="4">
      <t>シシュツ</t>
    </rPh>
    <rPh sb="4" eb="6">
      <t>フタン</t>
    </rPh>
    <rPh sb="6" eb="8">
      <t>コウイ</t>
    </rPh>
    <rPh sb="8" eb="11">
      <t>タントウカン</t>
    </rPh>
    <rPh sb="12" eb="14">
      <t>トウホク</t>
    </rPh>
    <rPh sb="14" eb="17">
      <t>ノウセイキョク</t>
    </rPh>
    <rPh sb="17" eb="19">
      <t>キタカミ</t>
    </rPh>
    <rPh sb="19" eb="21">
      <t>トチ</t>
    </rPh>
    <rPh sb="21" eb="23">
      <t>カイリョウ</t>
    </rPh>
    <rPh sb="23" eb="25">
      <t>チョウサ</t>
    </rPh>
    <rPh sb="25" eb="27">
      <t>カンリ</t>
    </rPh>
    <rPh sb="27" eb="29">
      <t>ジム</t>
    </rPh>
    <rPh sb="29" eb="31">
      <t>ショチョウ</t>
    </rPh>
    <rPh sb="32" eb="34">
      <t>ヨシダ</t>
    </rPh>
    <rPh sb="35" eb="37">
      <t>マサヒデ</t>
    </rPh>
    <phoneticPr fontId="1"/>
  </si>
  <si>
    <t>岩手県盛岡市内丸7-25</t>
    <rPh sb="0" eb="3">
      <t>イワテケン</t>
    </rPh>
    <rPh sb="3" eb="6">
      <t>モリオカシ</t>
    </rPh>
    <rPh sb="6" eb="8">
      <t>ウチマル</t>
    </rPh>
    <phoneticPr fontId="1"/>
  </si>
  <si>
    <t>岩手県滝沢市篠木待場80</t>
    <rPh sb="0" eb="3">
      <t>イワテケン</t>
    </rPh>
    <rPh sb="3" eb="6">
      <t>タキザワシ</t>
    </rPh>
    <rPh sb="6" eb="8">
      <t>シノギ</t>
    </rPh>
    <rPh sb="8" eb="10">
      <t>マチバ</t>
    </rPh>
    <phoneticPr fontId="2"/>
  </si>
  <si>
    <t>宮城県仙台市青葉区本町3-3-1</t>
  </si>
  <si>
    <t>分任支出負担行為担当官東北農政局津軽土地改良建設事務所長　長野　誠司</t>
    <rPh sb="29" eb="31">
      <t>ナガノ</t>
    </rPh>
    <rPh sb="32" eb="34">
      <t>セイジ</t>
    </rPh>
    <phoneticPr fontId="1"/>
  </si>
  <si>
    <t>分任支出負担行為担当官東北農政局岩手山麓農業水利事業所長増尾学</t>
    <rPh sb="0" eb="2">
      <t>ブンニン</t>
    </rPh>
    <rPh sb="2" eb="4">
      <t>シシュツ</t>
    </rPh>
    <rPh sb="4" eb="6">
      <t>フタン</t>
    </rPh>
    <rPh sb="6" eb="8">
      <t>コウイ</t>
    </rPh>
    <rPh sb="8" eb="11">
      <t>タントウカン</t>
    </rPh>
    <rPh sb="11" eb="13">
      <t>トウホク</t>
    </rPh>
    <rPh sb="13" eb="16">
      <t>ノウセイキョク</t>
    </rPh>
    <rPh sb="16" eb="18">
      <t>イワテ</t>
    </rPh>
    <rPh sb="18" eb="20">
      <t>サンロク</t>
    </rPh>
    <rPh sb="20" eb="22">
      <t>ノウギョウ</t>
    </rPh>
    <rPh sb="22" eb="24">
      <t>スイリ</t>
    </rPh>
    <rPh sb="24" eb="26">
      <t>ジギョウ</t>
    </rPh>
    <rPh sb="26" eb="28">
      <t>ショチョウ</t>
    </rPh>
    <rPh sb="28" eb="30">
      <t>マスオ</t>
    </rPh>
    <rPh sb="30" eb="31">
      <t>マナブ</t>
    </rPh>
    <phoneticPr fontId="2"/>
  </si>
  <si>
    <t>分任支出負担行為担当官　東北農政局田沢二期農業水利事業所長　中村　出</t>
    <rPh sb="0" eb="2">
      <t>ブンニン</t>
    </rPh>
    <rPh sb="2" eb="4">
      <t>シシュツ</t>
    </rPh>
    <rPh sb="4" eb="6">
      <t>フタン</t>
    </rPh>
    <rPh sb="6" eb="8">
      <t>コウイ</t>
    </rPh>
    <rPh sb="8" eb="11">
      <t>タントウカン</t>
    </rPh>
    <rPh sb="12" eb="29">
      <t>トウホクノウセイキョクタザワニキノウギョウスイリジギョウショチョウ</t>
    </rPh>
    <rPh sb="30" eb="32">
      <t>ナカムラ</t>
    </rPh>
    <rPh sb="33" eb="34">
      <t>イズル</t>
    </rPh>
    <phoneticPr fontId="1"/>
  </si>
  <si>
    <t>秋田県大仙市大曲川原町9-17</t>
    <rPh sb="0" eb="3">
      <t>アキタケン</t>
    </rPh>
    <rPh sb="3" eb="6">
      <t>ダイセンシ</t>
    </rPh>
    <rPh sb="6" eb="8">
      <t>オオマガリ</t>
    </rPh>
    <rPh sb="8" eb="11">
      <t>カワハラチョウ</t>
    </rPh>
    <phoneticPr fontId="1"/>
  </si>
  <si>
    <t>分任支出負担行為担当官八郎潟農業水利事業所長　佐々木　世界幸</t>
    <rPh sb="0" eb="2">
      <t>ブンニン</t>
    </rPh>
    <rPh sb="2" eb="4">
      <t>シシュツ</t>
    </rPh>
    <rPh sb="4" eb="8">
      <t>フタンコウイ</t>
    </rPh>
    <rPh sb="8" eb="11">
      <t>タントウカン</t>
    </rPh>
    <rPh sb="11" eb="14">
      <t>ハチロウガタ</t>
    </rPh>
    <rPh sb="14" eb="16">
      <t>ノウギョウ</t>
    </rPh>
    <rPh sb="16" eb="18">
      <t>スイリ</t>
    </rPh>
    <rPh sb="18" eb="22">
      <t>ジギョウショチョウ</t>
    </rPh>
    <rPh sb="23" eb="26">
      <t>ササキ</t>
    </rPh>
    <rPh sb="27" eb="29">
      <t>セカイ</t>
    </rPh>
    <rPh sb="29" eb="30">
      <t>サチ</t>
    </rPh>
    <phoneticPr fontId="1"/>
  </si>
  <si>
    <t>秋田県南秋田郡大潟村東1-1</t>
    <rPh sb="0" eb="3">
      <t>アキタケン</t>
    </rPh>
    <rPh sb="3" eb="4">
      <t>ミナミ</t>
    </rPh>
    <rPh sb="4" eb="7">
      <t>アキタグン</t>
    </rPh>
    <rPh sb="7" eb="10">
      <t>オオガタムラ</t>
    </rPh>
    <rPh sb="10" eb="11">
      <t>ヒガシ</t>
    </rPh>
    <phoneticPr fontId="1"/>
  </si>
  <si>
    <t>分任支出負担行為担当官東北農政局旭川農業水利事業所長　山岸　雄一</t>
    <rPh sb="0" eb="2">
      <t>ブンニン</t>
    </rPh>
    <rPh sb="2" eb="26">
      <t>シシュツフタンコウイタントウカントウホクノウセイキョクアサヒカワノウギョウスイリジギョウショチョウ</t>
    </rPh>
    <rPh sb="27" eb="29">
      <t>ヤマギシ</t>
    </rPh>
    <rPh sb="30" eb="32">
      <t>ユウイチ</t>
    </rPh>
    <phoneticPr fontId="1"/>
  </si>
  <si>
    <t>秋田県横手市本町2-9</t>
    <rPh sb="0" eb="3">
      <t>アキタケン</t>
    </rPh>
    <rPh sb="3" eb="6">
      <t>ヨコテシ</t>
    </rPh>
    <rPh sb="6" eb="8">
      <t>ホンチョウ</t>
    </rPh>
    <phoneticPr fontId="1"/>
  </si>
  <si>
    <t>いであ株式会社東北支店
法人番号7010901005494</t>
  </si>
  <si>
    <t>内外エンジニアリング株式会社東北支店
法人番号1130001011313</t>
  </si>
  <si>
    <t>サンスイコンサルタント株式会社　仙台事務所
法人番号5130001017447</t>
  </si>
  <si>
    <t>宮城県仙台市青葉区錦町1-1-11</t>
  </si>
  <si>
    <t>宮城県仙台市青葉区二日町6-23</t>
  </si>
  <si>
    <t>一般競争契約（総合評価）</t>
  </si>
  <si>
    <t>一般競争契約（簡易型総合評価）</t>
  </si>
  <si>
    <t>簡易公募型競争契約</t>
  </si>
  <si>
    <t>簡易公募型競争契約（総合評価）</t>
  </si>
  <si>
    <t>-</t>
  </si>
  <si>
    <t>青森県黒石市追子野木3-145-1</t>
  </si>
  <si>
    <t xml:space="preserve">河南二期農業水利事業　中山揚水機場ゲート設備製作据付工事
宮城県石巻市鹿又地内
令和５年７月４日～令和６年３月８日
鋼構造物工事
</t>
    <rPh sb="29" eb="31">
      <t>ミヤギ</t>
    </rPh>
    <rPh sb="31" eb="32">
      <t>ケン</t>
    </rPh>
    <rPh sb="32" eb="34">
      <t>イシノマキ</t>
    </rPh>
    <rPh sb="34" eb="35">
      <t>シ</t>
    </rPh>
    <rPh sb="35" eb="37">
      <t>カノマタ</t>
    </rPh>
    <rPh sb="37" eb="38">
      <t>チ</t>
    </rPh>
    <rPh sb="38" eb="39">
      <t>ナイ</t>
    </rPh>
    <phoneticPr fontId="1"/>
  </si>
  <si>
    <t>支出負担行為担当官　東北農政局長　坂本　修</t>
    <rPh sb="0" eb="2">
      <t>シシュツ</t>
    </rPh>
    <rPh sb="2" eb="4">
      <t>フタン</t>
    </rPh>
    <rPh sb="4" eb="6">
      <t>コウイ</t>
    </rPh>
    <rPh sb="6" eb="8">
      <t>タントウ</t>
    </rPh>
    <rPh sb="8" eb="9">
      <t>カン</t>
    </rPh>
    <rPh sb="10" eb="12">
      <t>トウホク</t>
    </rPh>
    <rPh sb="12" eb="14">
      <t>ノウセイ</t>
    </rPh>
    <rPh sb="14" eb="16">
      <t>キョクチョウ</t>
    </rPh>
    <rPh sb="17" eb="19">
      <t>サカモト</t>
    </rPh>
    <rPh sb="20" eb="21">
      <t>オサム</t>
    </rPh>
    <phoneticPr fontId="3"/>
  </si>
  <si>
    <t>宮城県仙台市青葉区本町3-3-1</t>
    <rPh sb="0" eb="3">
      <t>ミヤギケン</t>
    </rPh>
    <rPh sb="3" eb="6">
      <t>センダイシ</t>
    </rPh>
    <rPh sb="6" eb="9">
      <t>アオバク</t>
    </rPh>
    <rPh sb="9" eb="11">
      <t>ホンマチ</t>
    </rPh>
    <phoneticPr fontId="3"/>
  </si>
  <si>
    <t>三和メイテック株式会社
法人番号5390001007595</t>
  </si>
  <si>
    <t>山形県鶴岡市宝田３丁目１番１５号</t>
  </si>
  <si>
    <t>会津南部農業水利事業　馬越頭首工遠隔操作盤等更新工事　
福島県大沼郡会津美里町穂馬字井戸川地内
令和5年7月10日～令和6年3月8日
電気通信工事</t>
    <rPh sb="67" eb="71">
      <t>デンキツウシン</t>
    </rPh>
    <phoneticPr fontId="1"/>
  </si>
  <si>
    <t>分任支出負担行為担当官東北農政局会津南部農業水利事業所長　池田　一行</t>
    <rPh sb="29" eb="31">
      <t>イケダ</t>
    </rPh>
    <rPh sb="32" eb="34">
      <t>カズユキ</t>
    </rPh>
    <phoneticPr fontId="1"/>
  </si>
  <si>
    <t>福島県会津若松市追手町6-11</t>
    <rPh sb="8" eb="11">
      <t>オウテマチ</t>
    </rPh>
    <phoneticPr fontId="1"/>
  </si>
  <si>
    <t>愛知時計電機株式会社仙台支店
法人番号3180001021396</t>
  </si>
  <si>
    <r>
      <t>宮城県仙台市宮城野区扇町</t>
    </r>
    <r>
      <rPr>
        <sz val="11"/>
        <rFont val="ＭＳ Ｐゴシック"/>
        <family val="3"/>
        <charset val="128"/>
      </rPr>
      <t>六丁目</t>
    </r>
    <r>
      <rPr>
        <sz val="11"/>
        <rFont val="ＭＳ Ｐゴシック"/>
        <family val="3"/>
        <charset val="128"/>
        <scheme val="minor"/>
      </rPr>
      <t>1番19号</t>
    </r>
    <rPh sb="0" eb="3">
      <t>ミヤギケン</t>
    </rPh>
    <rPh sb="12" eb="13">
      <t>6</t>
    </rPh>
    <rPh sb="13" eb="15">
      <t>チョウメ</t>
    </rPh>
    <rPh sb="16" eb="17">
      <t>バン</t>
    </rPh>
    <rPh sb="19" eb="20">
      <t>ゴウ</t>
    </rPh>
    <phoneticPr fontId="1"/>
  </si>
  <si>
    <t>八郎潟農業水利事業C1-3幹線用水路調査測量設計業務
秋田県南秋田郡大潟村字方口地内
令和5年7月5日～令和6年2月20日
建設コンサルタント</t>
    <rPh sb="13" eb="15">
      <t>カンセン</t>
    </rPh>
    <rPh sb="15" eb="18">
      <t>ヨウスイロ</t>
    </rPh>
    <rPh sb="18" eb="20">
      <t>チョウサ</t>
    </rPh>
    <rPh sb="20" eb="22">
      <t>ソクリョウ</t>
    </rPh>
    <rPh sb="22" eb="24">
      <t>セッケイ</t>
    </rPh>
    <rPh sb="24" eb="26">
      <t>ギョウム</t>
    </rPh>
    <rPh sb="27" eb="29">
      <t>アキタ</t>
    </rPh>
    <rPh sb="29" eb="30">
      <t>ケン</t>
    </rPh>
    <rPh sb="30" eb="33">
      <t>ミナミアキタ</t>
    </rPh>
    <rPh sb="33" eb="34">
      <t>グン</t>
    </rPh>
    <rPh sb="34" eb="36">
      <t>オオガタ</t>
    </rPh>
    <rPh sb="36" eb="37">
      <t>ムラ</t>
    </rPh>
    <rPh sb="37" eb="38">
      <t>アザ</t>
    </rPh>
    <rPh sb="38" eb="39">
      <t>カタ</t>
    </rPh>
    <rPh sb="39" eb="40">
      <t>クチ</t>
    </rPh>
    <rPh sb="40" eb="41">
      <t>チ</t>
    </rPh>
    <rPh sb="41" eb="42">
      <t>ナイ</t>
    </rPh>
    <rPh sb="62" eb="64">
      <t>ケンセツ</t>
    </rPh>
    <phoneticPr fontId="1"/>
  </si>
  <si>
    <t xml:space="preserve">株式会社ジルコ　東北支社
法人番号1010401023060	</t>
  </si>
  <si>
    <t>宮城県仙台市青葉区大町1-3-2</t>
    <rPh sb="0" eb="3">
      <t>ミヤギケン</t>
    </rPh>
    <rPh sb="3" eb="6">
      <t>センダイシ</t>
    </rPh>
    <rPh sb="6" eb="9">
      <t>アオバク</t>
    </rPh>
    <rPh sb="9" eb="11">
      <t>オオマチ</t>
    </rPh>
    <phoneticPr fontId="1"/>
  </si>
  <si>
    <t>和賀中央農業水利事業　地区内配水槽場内整備他（その1）工事
岩手県北上市和賀町藤根地内他
令和5年8月1日～令和6年1月31日
土木一式工事</t>
    <rPh sb="0" eb="2">
      <t>ワガ</t>
    </rPh>
    <rPh sb="2" eb="4">
      <t>チュウオウ</t>
    </rPh>
    <rPh sb="4" eb="6">
      <t>ノウギョウ</t>
    </rPh>
    <rPh sb="6" eb="8">
      <t>スイリ</t>
    </rPh>
    <rPh sb="8" eb="10">
      <t>ジギョウ</t>
    </rPh>
    <rPh sb="11" eb="13">
      <t>チク</t>
    </rPh>
    <rPh sb="30" eb="33">
      <t>イワテケン</t>
    </rPh>
    <rPh sb="33" eb="39">
      <t>キタカミシワガマチ</t>
    </rPh>
    <rPh sb="39" eb="43">
      <t>フジネチナイ</t>
    </rPh>
    <rPh sb="43" eb="44">
      <t>ホカ</t>
    </rPh>
    <rPh sb="64" eb="70">
      <t>ドボクイッシキコウジ</t>
    </rPh>
    <phoneticPr fontId="1"/>
  </si>
  <si>
    <t>分任支出負担行為担当官　東北農政局和賀中央農業水利事業所長　松岡伸一</t>
    <rPh sb="0" eb="2">
      <t>ブンニン</t>
    </rPh>
    <rPh sb="2" eb="4">
      <t>シシュツ</t>
    </rPh>
    <rPh sb="4" eb="6">
      <t>フタン</t>
    </rPh>
    <rPh sb="6" eb="8">
      <t>コウイ</t>
    </rPh>
    <rPh sb="8" eb="11">
      <t>タントウカン</t>
    </rPh>
    <rPh sb="12" eb="14">
      <t>トウホク</t>
    </rPh>
    <rPh sb="14" eb="17">
      <t>ノウセイキョク</t>
    </rPh>
    <rPh sb="17" eb="19">
      <t>ワガ</t>
    </rPh>
    <rPh sb="19" eb="21">
      <t>チュウオウ</t>
    </rPh>
    <rPh sb="21" eb="23">
      <t>ノウギョウ</t>
    </rPh>
    <rPh sb="23" eb="25">
      <t>スイリ</t>
    </rPh>
    <rPh sb="25" eb="27">
      <t>ジギョウ</t>
    </rPh>
    <rPh sb="28" eb="29">
      <t>チョウ</t>
    </rPh>
    <rPh sb="30" eb="32">
      <t>マツオカ</t>
    </rPh>
    <rPh sb="32" eb="34">
      <t>シンイチ</t>
    </rPh>
    <phoneticPr fontId="3"/>
  </si>
  <si>
    <t>岩手県北上市鍛冶町一丁目11-58</t>
    <rPh sb="0" eb="3">
      <t>イワテケン</t>
    </rPh>
    <rPh sb="3" eb="6">
      <t>キタカミシ</t>
    </rPh>
    <rPh sb="6" eb="9">
      <t>カジマチ</t>
    </rPh>
    <rPh sb="9" eb="12">
      <t>イッチョウメ</t>
    </rPh>
    <phoneticPr fontId="3"/>
  </si>
  <si>
    <t>岩手建設工業株式会社
法人番号6400001005968</t>
  </si>
  <si>
    <t>岩手県北上市常盤台2-9-4</t>
  </si>
  <si>
    <t>和賀中央農業水利事業　地区内配水槽場内整備他（その2）工事
岩手県北上市和賀町竪川目地内他
令和5年8月1日～令和6年1月31日
土木一式工事</t>
    <rPh sb="0" eb="2">
      <t>ワガ</t>
    </rPh>
    <rPh sb="2" eb="4">
      <t>チュウオウ</t>
    </rPh>
    <rPh sb="4" eb="6">
      <t>ノウギョウ</t>
    </rPh>
    <rPh sb="6" eb="8">
      <t>スイリ</t>
    </rPh>
    <rPh sb="8" eb="10">
      <t>ジギョウ</t>
    </rPh>
    <rPh sb="11" eb="13">
      <t>チク</t>
    </rPh>
    <rPh sb="30" eb="33">
      <t>イワテケン</t>
    </rPh>
    <rPh sb="33" eb="39">
      <t>キタカミシワガマチ</t>
    </rPh>
    <rPh sb="39" eb="40">
      <t>タテ</t>
    </rPh>
    <rPh sb="40" eb="41">
      <t>カワ</t>
    </rPh>
    <rPh sb="41" eb="42">
      <t>メ</t>
    </rPh>
    <rPh sb="42" eb="43">
      <t>チ</t>
    </rPh>
    <rPh sb="43" eb="44">
      <t>ナイ</t>
    </rPh>
    <rPh sb="44" eb="45">
      <t>ホカ</t>
    </rPh>
    <rPh sb="65" eb="71">
      <t>ドボクイッシキコウジ</t>
    </rPh>
    <phoneticPr fontId="1"/>
  </si>
  <si>
    <t>国営造成施設緊急整備対策調査　迫川上流地区ダム管理設備更新整備計画補足検討業務
宮城県栗原市一迫長崎川台地内（小田ダム）、同市栗駒文字荒砥沢地内（荒砥沢ダム）
令和5年7月7日～令和6年1月31日
建設コンサルタント</t>
  </si>
  <si>
    <t>ＮＴＣコンサルタンツ株式会社　東北支社
法人番号2180001039299</t>
  </si>
  <si>
    <t>宮城県仙台市泉区泉中央1-7-1</t>
  </si>
  <si>
    <r>
      <t>岩手山麓農業水利事業
南部主幹線用水路（その１１）工事
岩手県滝沢市外山地内
令和5年8月2</t>
    </r>
    <r>
      <rPr>
        <sz val="11"/>
        <color indexed="8"/>
        <rFont val="ＭＳ Ｐゴシック"/>
        <family val="3"/>
        <charset val="128"/>
      </rPr>
      <t>日～令和6年2月29日
土木一式工事</t>
    </r>
    <rPh sb="11" eb="19">
      <t>ナンブシュカンセンヨウスイロ</t>
    </rPh>
    <rPh sb="25" eb="27">
      <t>コウジ</t>
    </rPh>
    <rPh sb="31" eb="34">
      <t>タキザワシ</t>
    </rPh>
    <rPh sb="34" eb="36">
      <t>ソトヤマ</t>
    </rPh>
    <rPh sb="36" eb="38">
      <t>チナイ</t>
    </rPh>
    <rPh sb="39" eb="41">
      <t>レイワ</t>
    </rPh>
    <rPh sb="42" eb="43">
      <t>ネン</t>
    </rPh>
    <rPh sb="44" eb="45">
      <t>ガツ</t>
    </rPh>
    <rPh sb="46" eb="47">
      <t>ニチ</t>
    </rPh>
    <rPh sb="48" eb="50">
      <t>レイワ</t>
    </rPh>
    <rPh sb="51" eb="52">
      <t>ネン</t>
    </rPh>
    <rPh sb="53" eb="54">
      <t>ガツ</t>
    </rPh>
    <rPh sb="56" eb="57">
      <t>ニチ</t>
    </rPh>
    <rPh sb="58" eb="60">
      <t>ドボク</t>
    </rPh>
    <rPh sb="60" eb="62">
      <t>イッシキ</t>
    </rPh>
    <rPh sb="62" eb="64">
      <t>コウジ</t>
    </rPh>
    <phoneticPr fontId="6"/>
  </si>
  <si>
    <t>梨子建設株式会社
法人番号6400001001199</t>
  </si>
  <si>
    <t>岩手県盛岡市高松四丁目20-20</t>
    <rPh sb="0" eb="3">
      <t>イワテケン</t>
    </rPh>
    <rPh sb="3" eb="6">
      <t>モリオカシ</t>
    </rPh>
    <rPh sb="6" eb="8">
      <t>タカマツ</t>
    </rPh>
    <rPh sb="8" eb="11">
      <t>ヨンチョウメ</t>
    </rPh>
    <phoneticPr fontId="1"/>
  </si>
  <si>
    <t>国営土地改良事業地区調査　吉田川流域地区排水機場地質調査業務
宮城県東松島市他１市３町地内
令和5年7月10日～令和5年12月18日
建設コンサルタント</t>
    <rPh sb="31" eb="34">
      <t>ミヤギケン</t>
    </rPh>
    <rPh sb="34" eb="38">
      <t>ヒガシマツシマシ</t>
    </rPh>
    <rPh sb="38" eb="39">
      <t>ホカ</t>
    </rPh>
    <rPh sb="40" eb="41">
      <t>シ</t>
    </rPh>
    <rPh sb="42" eb="43">
      <t>チョウ</t>
    </rPh>
    <rPh sb="43" eb="45">
      <t>チナイ</t>
    </rPh>
    <phoneticPr fontId="1"/>
  </si>
  <si>
    <t>内外エンジニアリング株式会社　東北支店
法人番号1130001011313</t>
  </si>
  <si>
    <t>宮城県仙台市青葉区二日町3-10</t>
    <rPh sb="0" eb="3">
      <t>ミヤギケン</t>
    </rPh>
    <phoneticPr fontId="1"/>
  </si>
  <si>
    <t>令和５年度国営施設応急対策事業雄国山麓地区大深沢調整池導水路ゲート改修工事
福島県喜多方市金橋駒形山地内
令和5年7月31日～令和6年3月8日
鋼構造物工事</t>
    <rPh sb="53" eb="55">
      <t>r</t>
    </rPh>
    <rPh sb="56" eb="57">
      <t>ネン</t>
    </rPh>
    <rPh sb="58" eb="59">
      <t>ガツ</t>
    </rPh>
    <rPh sb="61" eb="62">
      <t>ニチ</t>
    </rPh>
    <rPh sb="63" eb="65">
      <t>r</t>
    </rPh>
    <rPh sb="66" eb="67">
      <t>ネン</t>
    </rPh>
    <rPh sb="68" eb="69">
      <t>ガツ</t>
    </rPh>
    <rPh sb="70" eb="71">
      <t>ニチ</t>
    </rPh>
    <rPh sb="72" eb="73">
      <t>コウ</t>
    </rPh>
    <rPh sb="73" eb="76">
      <t>コウゾウブツ</t>
    </rPh>
    <rPh sb="76" eb="78">
      <t>コウジ</t>
    </rPh>
    <phoneticPr fontId="1"/>
  </si>
  <si>
    <t>山形県鶴岡市宝田三丁目1番15号</t>
  </si>
  <si>
    <t>令和５年度羽鳥ダム管理事業羽鳥ダム取水設備大口径ゲート機側操作盤更新工事
福島県岩瀬郡天栄村大字羽鳥地内
令和5年7月14日～令和6年3月11日
電気通信工事</t>
    <rPh sb="53" eb="55">
      <t>r</t>
    </rPh>
    <rPh sb="56" eb="57">
      <t>ネン</t>
    </rPh>
    <rPh sb="58" eb="59">
      <t>ガツ</t>
    </rPh>
    <rPh sb="61" eb="62">
      <t>ニチ</t>
    </rPh>
    <rPh sb="63" eb="65">
      <t>r</t>
    </rPh>
    <rPh sb="66" eb="67">
      <t>ネン</t>
    </rPh>
    <rPh sb="68" eb="69">
      <t>ガツ</t>
    </rPh>
    <rPh sb="71" eb="72">
      <t>ニチ</t>
    </rPh>
    <rPh sb="73" eb="77">
      <t>デンキツウシン</t>
    </rPh>
    <rPh sb="77" eb="79">
      <t>コウジ</t>
    </rPh>
    <phoneticPr fontId="1"/>
  </si>
  <si>
    <t>明和工業株式会社仙台営業所
法人番号4110001007608</t>
  </si>
  <si>
    <t>宮城県仙台市宮城野区榴岡4-6-1</t>
  </si>
  <si>
    <t>【名称】田沢二期農業水利事業第二田沢幹線用水路（その51）他補完工事
【場所】秋田県大仙市豊岡字小滝地内他
【期間】令和５年７月28日～令和６年３月８日
【種別】建設工事</t>
    <rPh sb="1" eb="3">
      <t>メイショウ</t>
    </rPh>
    <rPh sb="14" eb="16">
      <t>ダイニ</t>
    </rPh>
    <rPh sb="16" eb="18">
      <t>タザワ</t>
    </rPh>
    <rPh sb="18" eb="20">
      <t>カンセン</t>
    </rPh>
    <rPh sb="20" eb="23">
      <t>ヨウスイロ</t>
    </rPh>
    <rPh sb="29" eb="30">
      <t>ホカ</t>
    </rPh>
    <rPh sb="30" eb="32">
      <t>ホカン</t>
    </rPh>
    <rPh sb="32" eb="34">
      <t>コウジ</t>
    </rPh>
    <rPh sb="36" eb="38">
      <t>バショ</t>
    </rPh>
    <rPh sb="39" eb="42">
      <t>アキタケン</t>
    </rPh>
    <rPh sb="42" eb="45">
      <t>ダイセンシ</t>
    </rPh>
    <rPh sb="45" eb="47">
      <t>トヨオカ</t>
    </rPh>
    <rPh sb="47" eb="48">
      <t>アザ</t>
    </rPh>
    <rPh sb="48" eb="50">
      <t>コタキ</t>
    </rPh>
    <rPh sb="50" eb="52">
      <t>チナイ</t>
    </rPh>
    <rPh sb="52" eb="53">
      <t>ホカ</t>
    </rPh>
    <rPh sb="55" eb="57">
      <t>キカン</t>
    </rPh>
    <rPh sb="58" eb="60">
      <t>レイワ</t>
    </rPh>
    <rPh sb="61" eb="62">
      <t>ネン</t>
    </rPh>
    <rPh sb="63" eb="64">
      <t>ガツ</t>
    </rPh>
    <rPh sb="66" eb="67">
      <t>ニチ</t>
    </rPh>
    <rPh sb="68" eb="70">
      <t>レイワ</t>
    </rPh>
    <rPh sb="71" eb="72">
      <t>ネン</t>
    </rPh>
    <rPh sb="73" eb="74">
      <t>ガツ</t>
    </rPh>
    <rPh sb="75" eb="76">
      <t>ヒ</t>
    </rPh>
    <rPh sb="78" eb="80">
      <t>シュベツ</t>
    </rPh>
    <rPh sb="81" eb="83">
      <t>ケンセツ</t>
    </rPh>
    <rPh sb="83" eb="85">
      <t>コウジ</t>
    </rPh>
    <phoneticPr fontId="1"/>
  </si>
  <si>
    <t>株式会社伊藤組
法人番号5410001005448</t>
  </si>
  <si>
    <t>秋田県湯沢市角間字堰添38-1</t>
    <rPh sb="0" eb="3">
      <t>アキタケン</t>
    </rPh>
    <rPh sb="3" eb="6">
      <t>ユザワシ</t>
    </rPh>
    <rPh sb="6" eb="8">
      <t>カクマ</t>
    </rPh>
    <rPh sb="8" eb="9">
      <t>アザ</t>
    </rPh>
    <rPh sb="9" eb="10">
      <t>セキ</t>
    </rPh>
    <rPh sb="10" eb="11">
      <t>ゾ</t>
    </rPh>
    <phoneticPr fontId="1"/>
  </si>
  <si>
    <t>令和５年度国営造成水利施設ストックマネジメント推進事業安積疏水地区幹線用水路用地測量業務
福島県郡山市逢瀬町多田野地内他
令和5年7月19日～令和5年11月16日
測量</t>
    <rPh sb="61" eb="63">
      <t>r</t>
    </rPh>
    <rPh sb="64" eb="65">
      <t>ネン</t>
    </rPh>
    <rPh sb="66" eb="67">
      <t>ガツ</t>
    </rPh>
    <rPh sb="69" eb="70">
      <t>ニチ</t>
    </rPh>
    <rPh sb="71" eb="73">
      <t>r</t>
    </rPh>
    <rPh sb="74" eb="75">
      <t>ネン</t>
    </rPh>
    <rPh sb="77" eb="78">
      <t>ガツ</t>
    </rPh>
    <rPh sb="80" eb="81">
      <t>ニチ</t>
    </rPh>
    <rPh sb="82" eb="84">
      <t>ソクリョウ</t>
    </rPh>
    <phoneticPr fontId="1"/>
  </si>
  <si>
    <t>株式会社東日本エンジニアリング
法人番号2380001001890</t>
  </si>
  <si>
    <t>福島県福島市南中央三丁目13番地の3</t>
  </si>
  <si>
    <t>岩手山麓農業水利事業
間接流域向井沢取水堰堤排砂流路他補修工事
岩手県盛岡市薮川地内
令和5年7月31日～令和6年1月31日
土木一式工事</t>
    <rPh sb="0" eb="4">
      <t>イワテサンロク</t>
    </rPh>
    <rPh sb="4" eb="8">
      <t>ノウギョウスイリ</t>
    </rPh>
    <rPh sb="8" eb="10">
      <t>ジギョウ</t>
    </rPh>
    <rPh sb="32" eb="35">
      <t>イワテケン</t>
    </rPh>
    <rPh sb="35" eb="38">
      <t>モリオカシ</t>
    </rPh>
    <rPh sb="38" eb="40">
      <t>ヤブカワ</t>
    </rPh>
    <rPh sb="40" eb="41">
      <t>チ</t>
    </rPh>
    <rPh sb="41" eb="42">
      <t>ナイ</t>
    </rPh>
    <rPh sb="63" eb="65">
      <t>ドボク</t>
    </rPh>
    <rPh sb="65" eb="67">
      <t>イッシキ</t>
    </rPh>
    <rPh sb="67" eb="69">
      <t>コウジ</t>
    </rPh>
    <phoneticPr fontId="1"/>
  </si>
  <si>
    <t>株式会社ナカセン
法人番号1410001001970</t>
  </si>
  <si>
    <t>秋田県大仙市長野字柳田73-3</t>
  </si>
  <si>
    <t>横手西部農業水利事業
石持川幹線排水路新堰分水工ゲート設備製作据付工事
秋田県横手市雄物川町今宿字高花地内
令和5年8月2日～令和6年3月8日
電気通信工事</t>
    <rPh sb="49" eb="51">
      <t>タカハナ</t>
    </rPh>
    <phoneticPr fontId="1"/>
  </si>
  <si>
    <t>分任支出負担行為担当官　東北農政局平鹿平野農業水利事業所長　落合　弘</t>
    <rPh sb="30" eb="32">
      <t>オチアイ</t>
    </rPh>
    <rPh sb="33" eb="34">
      <t>ヒロシ</t>
    </rPh>
    <phoneticPr fontId="1"/>
  </si>
  <si>
    <t>秋田県横手市大屋新町字大平99-39</t>
  </si>
  <si>
    <t>十文字鉄工株式会社
法人番号2410001009154</t>
  </si>
  <si>
    <t>秋田県横手市十文字町西原二番町９番地</t>
  </si>
  <si>
    <t>横手西部農業水利事業
皆瀬３号幹線用水路（その１４）工事
秋田県横手市平鹿町浅舞字小野墳地内他
令和5年7月31日～令和6年1月15日
土木一式工事</t>
    <rPh sb="35" eb="38">
      <t>ヒラカマチ</t>
    </rPh>
    <rPh sb="38" eb="40">
      <t>アサマイ</t>
    </rPh>
    <rPh sb="40" eb="41">
      <t>アザ</t>
    </rPh>
    <rPh sb="41" eb="43">
      <t>オノ</t>
    </rPh>
    <rPh sb="43" eb="44">
      <t>フン</t>
    </rPh>
    <rPh sb="46" eb="47">
      <t>ホカ</t>
    </rPh>
    <phoneticPr fontId="1"/>
  </si>
  <si>
    <t>株式会社皆瀬土木
法人番号4410001005713</t>
  </si>
  <si>
    <t>秋田県湯沢市皆瀬字宮田１１５番地</t>
  </si>
  <si>
    <t>国営施設応急対策事業盛岡南部地区
西部用水路改修（その５）工事
岩手県盛岡市湯沢地内及び紫波郡矢巾町広宮沢地内
令和5年9月12日から令和6年3月8日まで
土木一式工事</t>
    <rPh sb="0" eb="2">
      <t>コクエイ</t>
    </rPh>
    <rPh sb="2" eb="4">
      <t>シセツ</t>
    </rPh>
    <rPh sb="4" eb="6">
      <t>オウキュウ</t>
    </rPh>
    <rPh sb="6" eb="8">
      <t>タイサク</t>
    </rPh>
    <rPh sb="8" eb="9">
      <t>コト</t>
    </rPh>
    <rPh sb="10" eb="14">
      <t>モリオカナンブ</t>
    </rPh>
    <rPh sb="14" eb="16">
      <t>チク</t>
    </rPh>
    <rPh sb="17" eb="24">
      <t>セイブヨウスイロカイシュウ</t>
    </rPh>
    <rPh sb="29" eb="32">
      <t>トオダグン</t>
    </rPh>
    <rPh sb="32" eb="38">
      <t>イワテケンモリオカシ</t>
    </rPh>
    <rPh sb="38" eb="40">
      <t>ユザワ</t>
    </rPh>
    <rPh sb="40" eb="42">
      <t>チナイ</t>
    </rPh>
    <rPh sb="42" eb="43">
      <t>オヨ</t>
    </rPh>
    <rPh sb="44" eb="47">
      <t>シワグン</t>
    </rPh>
    <rPh sb="47" eb="50">
      <t>ヤハバチョウ</t>
    </rPh>
    <rPh sb="50" eb="53">
      <t>ヒロミヤサワ</t>
    </rPh>
    <rPh sb="53" eb="55">
      <t>チナイ</t>
    </rPh>
    <phoneticPr fontId="1"/>
  </si>
  <si>
    <t>昭栄建設株式会社
法人番号4400001000806</t>
  </si>
  <si>
    <t>岩手県盛岡市上堂四丁目11番８号</t>
    <rPh sb="0" eb="3">
      <t>イワテケン</t>
    </rPh>
    <rPh sb="3" eb="6">
      <t>モリオカシ</t>
    </rPh>
    <rPh sb="6" eb="8">
      <t>カミドウ</t>
    </rPh>
    <rPh sb="8" eb="11">
      <t>4チョウメ</t>
    </rPh>
    <rPh sb="13" eb="14">
      <t>バン</t>
    </rPh>
    <rPh sb="15" eb="16">
      <t>ゴウ</t>
    </rPh>
    <phoneticPr fontId="1"/>
  </si>
  <si>
    <t>八郎潟農業水利事業
Ａ１－４幹線用水路（その２）工事
秋田県南秋田郡大潟村字大潟地内
令和5年8月10日から令和6年2月29日まで
土木一式工事</t>
    <rPh sb="0" eb="9">
      <t>ハチロウガタノウギョウスイリジギョウ</t>
    </rPh>
    <rPh sb="14" eb="19">
      <t>カンセンヨウスイロ</t>
    </rPh>
    <rPh sb="24" eb="26">
      <t>コウジ</t>
    </rPh>
    <rPh sb="27" eb="29">
      <t>アキタ</t>
    </rPh>
    <rPh sb="29" eb="30">
      <t>ケン</t>
    </rPh>
    <rPh sb="30" eb="33">
      <t>ミナミアキタ</t>
    </rPh>
    <rPh sb="33" eb="34">
      <t>グン</t>
    </rPh>
    <rPh sb="34" eb="36">
      <t>オオガタ</t>
    </rPh>
    <rPh sb="36" eb="37">
      <t>ムラ</t>
    </rPh>
    <rPh sb="37" eb="38">
      <t>アザ</t>
    </rPh>
    <rPh sb="38" eb="40">
      <t>オオガタ</t>
    </rPh>
    <rPh sb="40" eb="41">
      <t>チ</t>
    </rPh>
    <rPh sb="41" eb="42">
      <t>ナイ</t>
    </rPh>
    <phoneticPr fontId="1"/>
  </si>
  <si>
    <t>株式会社伊幸組
法人番号1130001011313</t>
  </si>
  <si>
    <t>秋田県横手市下境字日向１１９番地１</t>
    <rPh sb="0" eb="3">
      <t>アキタケン</t>
    </rPh>
    <rPh sb="3" eb="6">
      <t>ヨコテシ</t>
    </rPh>
    <rPh sb="6" eb="7">
      <t>シタ</t>
    </rPh>
    <rPh sb="7" eb="8">
      <t>サカイ</t>
    </rPh>
    <rPh sb="8" eb="9">
      <t>アザ</t>
    </rPh>
    <rPh sb="9" eb="11">
      <t>ヒナタ</t>
    </rPh>
    <rPh sb="14" eb="16">
      <t>バンチ</t>
    </rPh>
    <phoneticPr fontId="1"/>
  </si>
  <si>
    <t>直轄農業水利施設放射性物質対策事業　大柿ダム放射性セシウム堆積状況調査業務
福島県双葉郡浪江町大字室原地内
令和5年7月26日～令和6年3月15日
建設コンサルタント</t>
  </si>
  <si>
    <t>支出負担行為担当官　東北農政局長　前島　明成</t>
    <rPh sb="17" eb="19">
      <t>マエジマ</t>
    </rPh>
    <rPh sb="20" eb="21">
      <t>ア</t>
    </rPh>
    <phoneticPr fontId="1"/>
  </si>
  <si>
    <t>十三湖農地防災事業　芦野頭首工河川協議資料作成業務
青森県つがる市稲垣町下繁田川袋島地内他
令和5年7月27日～令和5年12月26日
建設コンサルタント</t>
    <rPh sb="0" eb="3">
      <t>ジュウサンコ</t>
    </rPh>
    <rPh sb="3" eb="5">
      <t>ノウチ</t>
    </rPh>
    <rPh sb="5" eb="7">
      <t>ボウサイ</t>
    </rPh>
    <rPh sb="7" eb="9">
      <t>ジギョウ</t>
    </rPh>
    <rPh sb="46" eb="48">
      <t>レイワ</t>
    </rPh>
    <rPh sb="49" eb="50">
      <t>ネン</t>
    </rPh>
    <rPh sb="51" eb="52">
      <t>ガツ</t>
    </rPh>
    <rPh sb="54" eb="55">
      <t>ニチ</t>
    </rPh>
    <rPh sb="56" eb="58">
      <t>レイワ</t>
    </rPh>
    <rPh sb="59" eb="60">
      <t>ネン</t>
    </rPh>
    <rPh sb="62" eb="63">
      <t>ガツ</t>
    </rPh>
    <rPh sb="65" eb="66">
      <t>ニチ</t>
    </rPh>
    <phoneticPr fontId="1"/>
  </si>
  <si>
    <t>宮城県仙台市青葉区二日町3-10</t>
  </si>
  <si>
    <t>岩手山麓農業水利事業
間接流域逆川取水堰堤他補修工事
岩手県盛岡市薮川地内
令和5年8月7日～令和6年1月31日
土木一式工事</t>
  </si>
  <si>
    <t>株式会社佐藤建設
法人番号4400001004195</t>
  </si>
  <si>
    <t>岩手県岩手郡岩手町大字沼宮内第9地割11-3</t>
  </si>
  <si>
    <t>支出負担行為担当官　東北農政局長　前島　明成</t>
    <rPh sb="0" eb="2">
      <t>シシュツ</t>
    </rPh>
    <rPh sb="2" eb="4">
      <t>フタン</t>
    </rPh>
    <rPh sb="4" eb="6">
      <t>コウイ</t>
    </rPh>
    <rPh sb="6" eb="8">
      <t>タントウ</t>
    </rPh>
    <rPh sb="8" eb="9">
      <t>カン</t>
    </rPh>
    <rPh sb="10" eb="12">
      <t>トウホク</t>
    </rPh>
    <rPh sb="12" eb="14">
      <t>ノウセイ</t>
    </rPh>
    <rPh sb="14" eb="16">
      <t>キョクチョウ</t>
    </rPh>
    <rPh sb="17" eb="19">
      <t>マエジマ</t>
    </rPh>
    <rPh sb="20" eb="22">
      <t>アキナリ</t>
    </rPh>
    <phoneticPr fontId="3"/>
  </si>
  <si>
    <t xml:space="preserve">	東北建設コンサルタント株式会社
法人番号3420001009284</t>
  </si>
  <si>
    <t>青森県弘前市大字城東五丁目７番地５</t>
  </si>
  <si>
    <t>国営施設応急対策事業雫石川沿岸地区　煙山ダム網場設置工事
岩手県紫波郡矢巾町煙山地内
令和5年8月18日～令和6年5月31日
機械器具設置工事</t>
    <rPh sb="10" eb="13">
      <t>シズクイシカワ</t>
    </rPh>
    <rPh sb="13" eb="15">
      <t>エンガン</t>
    </rPh>
    <rPh sb="18" eb="20">
      <t>ケムヤマ</t>
    </rPh>
    <rPh sb="22" eb="24">
      <t>アバ</t>
    </rPh>
    <rPh sb="24" eb="26">
      <t>セッチ</t>
    </rPh>
    <rPh sb="43" eb="45">
      <t>レイワ</t>
    </rPh>
    <rPh sb="46" eb="47">
      <t>ネン</t>
    </rPh>
    <rPh sb="48" eb="49">
      <t>ガツ</t>
    </rPh>
    <rPh sb="51" eb="52">
      <t>ニチ</t>
    </rPh>
    <rPh sb="53" eb="55">
      <t>レイワ</t>
    </rPh>
    <rPh sb="56" eb="57">
      <t>ネン</t>
    </rPh>
    <rPh sb="58" eb="59">
      <t>ガツ</t>
    </rPh>
    <rPh sb="61" eb="62">
      <t>ニチ</t>
    </rPh>
    <rPh sb="63" eb="65">
      <t>キカイ</t>
    </rPh>
    <rPh sb="65" eb="67">
      <t>キグ</t>
    </rPh>
    <rPh sb="67" eb="69">
      <t>セッチ</t>
    </rPh>
    <rPh sb="69" eb="71">
      <t>コウジ</t>
    </rPh>
    <phoneticPr fontId="1"/>
  </si>
  <si>
    <t>ゼニヤ海洋サービス株式会社　東京営業所
法人番号4120901019684</t>
  </si>
  <si>
    <t>東京都中央区京橋3-7-1</t>
    <rPh sb="0" eb="3">
      <t>トウキョウト</t>
    </rPh>
    <rPh sb="3" eb="6">
      <t>チュウオウク</t>
    </rPh>
    <rPh sb="6" eb="8">
      <t>キョウバシ</t>
    </rPh>
    <phoneticPr fontId="1"/>
  </si>
  <si>
    <t>国営土地改良事業地区調査　旧迫川二期地区排水解析その他業務
宮城県登米市及び遠田郡涌谷町地内
令和5年8月1日～令和6年2月29日
建設コンサルタント</t>
  </si>
  <si>
    <t>分任支出負担行為担当官代理　東北農政局北上土地改良調査管理事務所次長　佐藤　和重</t>
    <rPh sb="0" eb="2">
      <t>ブンニン</t>
    </rPh>
    <rPh sb="2" eb="4">
      <t>シシュツ</t>
    </rPh>
    <rPh sb="4" eb="6">
      <t>フタン</t>
    </rPh>
    <rPh sb="6" eb="8">
      <t>コウイ</t>
    </rPh>
    <rPh sb="8" eb="11">
      <t>タントウカン</t>
    </rPh>
    <rPh sb="11" eb="13">
      <t>ダイリ</t>
    </rPh>
    <rPh sb="14" eb="16">
      <t>トウホク</t>
    </rPh>
    <rPh sb="16" eb="19">
      <t>ノウセイキョク</t>
    </rPh>
    <rPh sb="19" eb="21">
      <t>キタカミ</t>
    </rPh>
    <rPh sb="21" eb="23">
      <t>トチ</t>
    </rPh>
    <rPh sb="23" eb="25">
      <t>カイリョウ</t>
    </rPh>
    <rPh sb="25" eb="27">
      <t>チョウサ</t>
    </rPh>
    <rPh sb="27" eb="29">
      <t>カンリ</t>
    </rPh>
    <rPh sb="29" eb="31">
      <t>ジム</t>
    </rPh>
    <rPh sb="31" eb="32">
      <t>ショ</t>
    </rPh>
    <rPh sb="32" eb="34">
      <t>ジチョウ</t>
    </rPh>
    <rPh sb="35" eb="37">
      <t>サトウ</t>
    </rPh>
    <rPh sb="38" eb="40">
      <t>カズシゲ</t>
    </rPh>
    <phoneticPr fontId="1"/>
  </si>
  <si>
    <t>国営造成水利施設ストックマネジメント推進事業　和賀中部地区尻平頭首工試験工事検証その他業務
岩手県花巻市尻平川地先、岩手県二戸市米沢荒谷地内及び岩手県奥州市胆沢地内
令和5年8月1日～令和6年2月13日
建設コンサルタント</t>
    <rPh sb="23" eb="25">
      <t>ワガ</t>
    </rPh>
    <rPh sb="25" eb="27">
      <t>チュウブ</t>
    </rPh>
    <rPh sb="27" eb="29">
      <t>チク</t>
    </rPh>
    <rPh sb="29" eb="30">
      <t>シリ</t>
    </rPh>
    <rPh sb="30" eb="31">
      <t>ヒラ</t>
    </rPh>
    <rPh sb="31" eb="34">
      <t>トウシュコウ</t>
    </rPh>
    <rPh sb="34" eb="36">
      <t>シケン</t>
    </rPh>
    <rPh sb="36" eb="38">
      <t>コウジ</t>
    </rPh>
    <rPh sb="38" eb="40">
      <t>ケンショウ</t>
    </rPh>
    <rPh sb="42" eb="43">
      <t>タ</t>
    </rPh>
    <rPh sb="43" eb="45">
      <t>ギョウム</t>
    </rPh>
    <phoneticPr fontId="1"/>
  </si>
  <si>
    <t>和賀中央農業水利事業　上堰支線用水路（その3）工事
岩手県花巻市中笹間地内他
令和5年8月7日～令和6年2月29日
土木一式工事</t>
    <rPh sb="26" eb="29">
      <t>イワテケン</t>
    </rPh>
    <rPh sb="29" eb="32">
      <t>ハナマキシ</t>
    </rPh>
    <rPh sb="32" eb="35">
      <t>ナカササマ</t>
    </rPh>
    <rPh sb="35" eb="37">
      <t>チナイ</t>
    </rPh>
    <rPh sb="37" eb="38">
      <t>ホカ</t>
    </rPh>
    <phoneticPr fontId="1"/>
  </si>
  <si>
    <t>朝田建設株式会社
法人番号8400501000310</t>
  </si>
  <si>
    <t>岩手県西磐井郡平泉町平泉字鈴沢4-1</t>
  </si>
  <si>
    <t>和賀中央農業水利事業　下堰幹線用水路除塵施設製作据付工事
岩手県北上市和賀町後藤地内
令和5年8月10日～令和6年2月29日
鋼構造物工事</t>
    <rPh sb="29" eb="32">
      <t>イワテケン</t>
    </rPh>
    <rPh sb="32" eb="35">
      <t>キタカミシ</t>
    </rPh>
    <rPh sb="35" eb="38">
      <t>ワガマチ</t>
    </rPh>
    <rPh sb="38" eb="42">
      <t>ゴトウチナイ</t>
    </rPh>
    <rPh sb="63" eb="67">
      <t>コウコウゾウブツ</t>
    </rPh>
    <phoneticPr fontId="1"/>
  </si>
  <si>
    <t>山形県鶴岡市宝田3-1-15</t>
  </si>
  <si>
    <t>旭川農業水利事業大戸川注水路頭無川水管橋他製作据付工事
秋田県横手市塚堀地内他
令和5年8月8日～令和6年3月8日
鋼構造物工事</t>
    <rPh sb="0" eb="2">
      <t>アサヒカワ</t>
    </rPh>
    <rPh sb="2" eb="4">
      <t>ノウギョウ</t>
    </rPh>
    <rPh sb="4" eb="6">
      <t>スイリ</t>
    </rPh>
    <rPh sb="6" eb="8">
      <t>ジギョウ</t>
    </rPh>
    <rPh sb="8" eb="11">
      <t>オオトガワ</t>
    </rPh>
    <rPh sb="11" eb="12">
      <t>チュウ</t>
    </rPh>
    <rPh sb="12" eb="14">
      <t>スイロ</t>
    </rPh>
    <rPh sb="14" eb="15">
      <t>カシラ</t>
    </rPh>
    <rPh sb="15" eb="16">
      <t>ナ</t>
    </rPh>
    <rPh sb="16" eb="17">
      <t>カワ</t>
    </rPh>
    <rPh sb="17" eb="18">
      <t>ミズ</t>
    </rPh>
    <rPh sb="18" eb="19">
      <t>カン</t>
    </rPh>
    <rPh sb="19" eb="20">
      <t>ハシ</t>
    </rPh>
    <rPh sb="20" eb="21">
      <t>ホカ</t>
    </rPh>
    <rPh sb="21" eb="23">
      <t>セイサク</t>
    </rPh>
    <rPh sb="23" eb="25">
      <t>スエツ</t>
    </rPh>
    <rPh sb="25" eb="27">
      <t>コウジ</t>
    </rPh>
    <rPh sb="28" eb="31">
      <t>アキタケン</t>
    </rPh>
    <rPh sb="31" eb="34">
      <t>ヨコテシ</t>
    </rPh>
    <rPh sb="34" eb="36">
      <t>ツカボリ</t>
    </rPh>
    <rPh sb="36" eb="38">
      <t>チナイ</t>
    </rPh>
    <rPh sb="38" eb="39">
      <t>ホカ</t>
    </rPh>
    <rPh sb="40" eb="42">
      <t>レイワ</t>
    </rPh>
    <rPh sb="43" eb="44">
      <t>ネン</t>
    </rPh>
    <rPh sb="45" eb="46">
      <t>ガツ</t>
    </rPh>
    <rPh sb="47" eb="48">
      <t>ニチ</t>
    </rPh>
    <rPh sb="49" eb="51">
      <t>レイワ</t>
    </rPh>
    <rPh sb="52" eb="53">
      <t>ネン</t>
    </rPh>
    <rPh sb="54" eb="55">
      <t>ガツ</t>
    </rPh>
    <rPh sb="56" eb="57">
      <t>ニチ</t>
    </rPh>
    <rPh sb="58" eb="59">
      <t>ハガネ</t>
    </rPh>
    <rPh sb="59" eb="62">
      <t>コウゾウブツ</t>
    </rPh>
    <rPh sb="62" eb="64">
      <t>コウジ</t>
    </rPh>
    <phoneticPr fontId="1"/>
  </si>
  <si>
    <t>株式会社瀧神巧業
法人番号3410001008543</t>
  </si>
  <si>
    <t>秋田県仙北市角館町小館54</t>
    <rPh sb="0" eb="3">
      <t>アキタケン</t>
    </rPh>
    <rPh sb="3" eb="6">
      <t>センボクシ</t>
    </rPh>
    <rPh sb="6" eb="9">
      <t>カクノダテマチ</t>
    </rPh>
    <rPh sb="9" eb="11">
      <t>コダテ</t>
    </rPh>
    <phoneticPr fontId="1"/>
  </si>
  <si>
    <t>支出負担行為担当官農林水産省東北農政局長
前島明成</t>
    <rPh sb="0" eb="6">
      <t>シシュツフタンコウイ</t>
    </rPh>
    <rPh sb="6" eb="9">
      <t>タントウカン</t>
    </rPh>
    <rPh sb="9" eb="11">
      <t>ノウリン</t>
    </rPh>
    <rPh sb="11" eb="14">
      <t>スイサンショウ</t>
    </rPh>
    <rPh sb="14" eb="16">
      <t>トウホク</t>
    </rPh>
    <rPh sb="16" eb="18">
      <t>ノウセイ</t>
    </rPh>
    <rPh sb="18" eb="20">
      <t>キョクチョウ</t>
    </rPh>
    <rPh sb="21" eb="23">
      <t>マエジマ</t>
    </rPh>
    <rPh sb="23" eb="24">
      <t>メイ</t>
    </rPh>
    <rPh sb="24" eb="25">
      <t>シゲル</t>
    </rPh>
    <phoneticPr fontId="2"/>
  </si>
  <si>
    <t>支出負担行為担当官農林水産省東北農政局長
前島明成</t>
    <rPh sb="0" eb="6">
      <t>シシュツフタンコウイ</t>
    </rPh>
    <rPh sb="6" eb="9">
      <t>タントウカン</t>
    </rPh>
    <rPh sb="9" eb="11">
      <t>ノウリン</t>
    </rPh>
    <rPh sb="11" eb="14">
      <t>スイサンショウ</t>
    </rPh>
    <rPh sb="14" eb="16">
      <t>トウホク</t>
    </rPh>
    <rPh sb="16" eb="18">
      <t>ノウセイ</t>
    </rPh>
    <rPh sb="18" eb="20">
      <t>キョクチョウ</t>
    </rPh>
    <rPh sb="21" eb="25">
      <t>マエシマアキナリ</t>
    </rPh>
    <phoneticPr fontId="2"/>
  </si>
  <si>
    <t xml:space="preserve">田尻地区計画基礎諸元調査観測業務
宮城県大崎市田尻地内
令和５年７月３１日～令和６年２月２９日
建設コンサルタント
</t>
    <rPh sb="17" eb="19">
      <t>ミヤギ</t>
    </rPh>
    <rPh sb="19" eb="20">
      <t>ケン</t>
    </rPh>
    <rPh sb="20" eb="22">
      <t>オオサキ</t>
    </rPh>
    <rPh sb="22" eb="23">
      <t>シ</t>
    </rPh>
    <rPh sb="23" eb="25">
      <t>タジリ</t>
    </rPh>
    <rPh sb="25" eb="26">
      <t>チ</t>
    </rPh>
    <rPh sb="26" eb="27">
      <t>ナイ</t>
    </rPh>
    <rPh sb="48" eb="50">
      <t>ケンセツ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</si>
</sst>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411]ggge&quot;年&quot;m&quot;月&quot;d&quot;日&quot;;@"/>
    <numFmt numFmtId="178" formatCode="[$-411]ge\.m\.d;@"/>
  </numFmts>
  <fonts count="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sz val="18"/>
      <name val="ＭＳ Ｐゴシック"/>
      <family val="3"/>
      <charset val="128"/>
      <scheme val="major"/>
    </font>
    <font>
      <sz val="11"/>
      <color theme="1"/>
      <name val="ＭＳ Ｐゴシック"/>
      <family val="3"/>
      <charset val="128"/>
      <scheme val="minor"/>
    </font>
    <font>
      <sz val="11"/>
      <color indexed="8"/>
      <name val="ＭＳ Ｐゴシック"/>
      <family val="3"/>
      <charset val="128"/>
    </font>
    <font>
      <sz val="11"/>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4">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9" fontId="8" fillId="0" borderId="0" applyFont="0" applyFill="0" applyBorder="0" applyAlignment="0" applyProtection="0">
      <alignment vertical="center"/>
    </xf>
  </cellStyleXfs>
  <cellXfs count="36">
    <xf numFmtId="0" fontId="0" fillId="0" borderId="0" xfId="0">
      <alignment vertical="center"/>
    </xf>
    <xf numFmtId="0" fontId="4" fillId="0" borderId="0" xfId="0" applyFont="1" applyFill="1" applyAlignment="1">
      <alignment vertical="center" wrapText="1"/>
    </xf>
    <xf numFmtId="0" fontId="4" fillId="0" borderId="0" xfId="0" applyFont="1" applyFill="1" applyBorder="1">
      <alignment vertical="center"/>
    </xf>
    <xf numFmtId="38" fontId="4" fillId="0" borderId="2" xfId="1" applyNumberFormat="1" applyFont="1" applyFill="1" applyBorder="1" applyAlignment="1">
      <alignment vertical="center" wrapText="1"/>
    </xf>
    <xf numFmtId="176" fontId="4" fillId="0" borderId="2" xfId="1" applyNumberFormat="1" applyFont="1" applyFill="1" applyBorder="1" applyAlignment="1">
      <alignment horizontal="center" vertical="center" wrapText="1"/>
    </xf>
    <xf numFmtId="3" fontId="4" fillId="0" borderId="2" xfId="1" applyNumberFormat="1" applyFont="1" applyFill="1" applyBorder="1" applyAlignment="1">
      <alignment horizontal="center" vertical="center" wrapText="1"/>
    </xf>
    <xf numFmtId="0" fontId="4" fillId="0" borderId="0" xfId="0" applyFont="1" applyFill="1">
      <alignment vertical="center"/>
    </xf>
    <xf numFmtId="0" fontId="4" fillId="0" borderId="1" xfId="1" applyFont="1" applyFill="1" applyBorder="1" applyAlignment="1">
      <alignment vertical="center" wrapText="1"/>
    </xf>
    <xf numFmtId="0" fontId="4" fillId="0" borderId="2" xfId="1" applyFont="1" applyFill="1" applyBorder="1" applyAlignment="1">
      <alignment vertical="center" wrapText="1"/>
    </xf>
    <xf numFmtId="178" fontId="4" fillId="0" borderId="0" xfId="0" applyNumberFormat="1" applyFont="1" applyFill="1" applyBorder="1">
      <alignment vertical="center"/>
    </xf>
    <xf numFmtId="0" fontId="4" fillId="0" borderId="0" xfId="0" applyFont="1" applyBorder="1">
      <alignment vertical="center"/>
    </xf>
    <xf numFmtId="0" fontId="4" fillId="0" borderId="0" xfId="0" applyFont="1">
      <alignment vertical="center"/>
    </xf>
    <xf numFmtId="0" fontId="4" fillId="0" borderId="2"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2" xfId="1" applyFont="1" applyBorder="1" applyAlignment="1">
      <alignment vertical="center" wrapText="1"/>
    </xf>
    <xf numFmtId="0" fontId="6" fillId="0" borderId="2" xfId="1" applyFont="1" applyBorder="1" applyAlignment="1">
      <alignment vertical="center" wrapText="1"/>
    </xf>
    <xf numFmtId="177" fontId="4" fillId="0" borderId="2" xfId="1" applyNumberFormat="1" applyFont="1" applyBorder="1" applyAlignment="1">
      <alignment vertical="center" wrapText="1"/>
    </xf>
    <xf numFmtId="177" fontId="6" fillId="0" borderId="2" xfId="1" applyNumberFormat="1" applyFont="1" applyBorder="1" applyAlignment="1">
      <alignment vertical="center" wrapText="1"/>
    </xf>
    <xf numFmtId="0" fontId="4" fillId="0" borderId="8" xfId="1" applyFont="1" applyFill="1" applyBorder="1" applyAlignment="1">
      <alignment vertical="center" wrapText="1"/>
    </xf>
    <xf numFmtId="0" fontId="4" fillId="0" borderId="4" xfId="1" applyFont="1" applyFill="1" applyBorder="1" applyAlignment="1">
      <alignment vertical="center" wrapText="1"/>
    </xf>
    <xf numFmtId="0" fontId="4" fillId="0" borderId="8"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5" fillId="0" borderId="10" xfId="0" applyFont="1" applyFill="1" applyBorder="1" applyAlignment="1" applyProtection="1">
      <alignment horizontal="left" vertical="center" wrapText="1"/>
    </xf>
    <xf numFmtId="0" fontId="4" fillId="0" borderId="3" xfId="1" applyFont="1" applyFill="1" applyBorder="1" applyAlignment="1">
      <alignment vertical="center" wrapText="1"/>
    </xf>
    <xf numFmtId="0" fontId="4" fillId="0" borderId="1" xfId="1" applyFont="1" applyFill="1" applyBorder="1" applyAlignment="1">
      <alignment vertical="center" wrapText="1"/>
    </xf>
    <xf numFmtId="0" fontId="4" fillId="0" borderId="5"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9"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6" fillId="2" borderId="2" xfId="1" applyFont="1" applyFill="1" applyBorder="1" applyAlignment="1">
      <alignment vertical="center" wrapText="1"/>
    </xf>
    <xf numFmtId="176" fontId="6" fillId="2" borderId="2" xfId="3" applyNumberFormat="1" applyFont="1" applyFill="1" applyBorder="1" applyAlignment="1">
      <alignment horizontal="center" vertical="center" wrapText="1"/>
    </xf>
    <xf numFmtId="176" fontId="6" fillId="2" borderId="2" xfId="1" applyNumberFormat="1" applyFont="1" applyFill="1" applyBorder="1" applyAlignment="1">
      <alignment horizontal="center" vertical="center" wrapText="1"/>
    </xf>
    <xf numFmtId="0" fontId="4" fillId="2" borderId="2" xfId="1" applyFont="1" applyFill="1" applyBorder="1" applyAlignment="1">
      <alignment vertical="center" wrapText="1"/>
    </xf>
  </cellXfs>
  <cellStyles count="4">
    <cellStyle name="パーセント" xfId="3" builtinId="5"/>
    <cellStyle name="桁区切り 2" xfId="2" xr:uid="{00000000-0005-0000-0000-000000000000}"/>
    <cellStyle name="標準" xfId="0" builtinId="0"/>
    <cellStyle name="標準 2" xfId="1" xr:uid="{00000000-0005-0000-0000-000002000000}"/>
  </cellStyles>
  <dxfs count="1">
    <dxf>
      <numFmt numFmtId="179" formatCode="&quot;令&quot;&quot;和&quot;&quot;元&quot;&quot;年&quot;m&quot;月&quot;d&quot;日&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3"/>
  <sheetViews>
    <sheetView tabSelected="1" view="pageBreakPreview" topLeftCell="A30" zoomScale="70" zoomScaleNormal="70" zoomScaleSheetLayoutView="70" workbookViewId="0">
      <selection activeCell="R28" sqref="R28"/>
    </sheetView>
  </sheetViews>
  <sheetFormatPr defaultColWidth="8.44140625" defaultRowHeight="13.2" x14ac:dyDescent="0.2"/>
  <cols>
    <col min="1" max="1" width="41.6640625" style="6" customWidth="1"/>
    <col min="2" max="2" width="21.77734375" style="6" customWidth="1"/>
    <col min="3" max="3" width="11.77734375" style="6" customWidth="1"/>
    <col min="4" max="4" width="18" style="6" bestFit="1" customWidth="1"/>
    <col min="5" max="5" width="23.109375" style="6" customWidth="1"/>
    <col min="6" max="6" width="12.44140625" style="6" customWidth="1"/>
    <col min="7" max="7" width="15.88671875" style="6" customWidth="1"/>
    <col min="8" max="8" width="12.88671875" style="6" bestFit="1" customWidth="1"/>
    <col min="9" max="9" width="12.88671875" style="6" customWidth="1"/>
    <col min="10" max="16384" width="8.44140625" style="6"/>
  </cols>
  <sheetData>
    <row r="1" spans="1:16" ht="13.5" customHeight="1" x14ac:dyDescent="0.2">
      <c r="A1" s="10" t="s">
        <v>18</v>
      </c>
      <c r="B1" s="2"/>
      <c r="C1" s="2"/>
      <c r="D1" s="9"/>
      <c r="E1" s="2"/>
      <c r="F1" s="2"/>
      <c r="G1" s="2"/>
      <c r="H1" s="2"/>
      <c r="I1" s="2"/>
      <c r="J1" s="2"/>
      <c r="K1" s="2"/>
      <c r="L1" s="2"/>
      <c r="M1" s="2"/>
      <c r="N1" s="2"/>
      <c r="O1" s="2"/>
      <c r="P1" s="2"/>
    </row>
    <row r="2" spans="1:16" s="11" customFormat="1" ht="55.5" customHeight="1" x14ac:dyDescent="0.2">
      <c r="A2" s="23" t="s">
        <v>19</v>
      </c>
      <c r="B2" s="23"/>
      <c r="C2" s="23"/>
      <c r="D2" s="23"/>
      <c r="E2" s="23"/>
      <c r="F2" s="23"/>
      <c r="G2" s="23"/>
      <c r="H2" s="23"/>
      <c r="I2" s="23"/>
      <c r="J2" s="23"/>
      <c r="K2" s="23"/>
      <c r="L2" s="23"/>
      <c r="M2" s="23"/>
      <c r="N2" s="23"/>
      <c r="O2" s="23"/>
      <c r="P2" s="23"/>
    </row>
    <row r="3" spans="1:16" ht="66" customHeight="1" x14ac:dyDescent="0.2">
      <c r="A3" s="19" t="s">
        <v>0</v>
      </c>
      <c r="B3" s="24" t="s">
        <v>1</v>
      </c>
      <c r="C3" s="25"/>
      <c r="D3" s="21" t="s">
        <v>2</v>
      </c>
      <c r="E3" s="24" t="s">
        <v>17</v>
      </c>
      <c r="F3" s="25"/>
      <c r="G3" s="19" t="s">
        <v>3</v>
      </c>
      <c r="H3" s="21" t="s">
        <v>4</v>
      </c>
      <c r="I3" s="21" t="s">
        <v>5</v>
      </c>
      <c r="J3" s="21" t="s">
        <v>6</v>
      </c>
      <c r="K3" s="26" t="s">
        <v>7</v>
      </c>
      <c r="L3" s="29"/>
      <c r="M3" s="31" t="s">
        <v>8</v>
      </c>
      <c r="N3" s="7"/>
      <c r="O3" s="19" t="s">
        <v>9</v>
      </c>
      <c r="P3" s="21" t="s">
        <v>10</v>
      </c>
    </row>
    <row r="4" spans="1:16" ht="66" customHeight="1" x14ac:dyDescent="0.2">
      <c r="A4" s="20"/>
      <c r="B4" s="26" t="s">
        <v>11</v>
      </c>
      <c r="C4" s="21" t="s">
        <v>12</v>
      </c>
      <c r="D4" s="22"/>
      <c r="E4" s="21" t="s">
        <v>16</v>
      </c>
      <c r="F4" s="21" t="s">
        <v>13</v>
      </c>
      <c r="G4" s="20"/>
      <c r="H4" s="22"/>
      <c r="I4" s="22"/>
      <c r="J4" s="22"/>
      <c r="K4" s="30" t="s">
        <v>14</v>
      </c>
      <c r="L4" s="30" t="s">
        <v>20</v>
      </c>
      <c r="M4" s="27"/>
      <c r="N4" s="19" t="s">
        <v>15</v>
      </c>
      <c r="O4" s="20"/>
      <c r="P4" s="22"/>
    </row>
    <row r="5" spans="1:16" ht="66" customHeight="1" x14ac:dyDescent="0.2">
      <c r="A5" s="20"/>
      <c r="B5" s="27"/>
      <c r="C5" s="22"/>
      <c r="D5" s="22"/>
      <c r="E5" s="22"/>
      <c r="F5" s="22"/>
      <c r="G5" s="20"/>
      <c r="H5" s="22"/>
      <c r="I5" s="22"/>
      <c r="J5" s="22"/>
      <c r="K5" s="30"/>
      <c r="L5" s="30"/>
      <c r="M5" s="27"/>
      <c r="N5" s="20"/>
      <c r="O5" s="20"/>
      <c r="P5" s="22"/>
    </row>
    <row r="6" spans="1:16" ht="66" customHeight="1" x14ac:dyDescent="0.2">
      <c r="A6" s="20"/>
      <c r="B6" s="27"/>
      <c r="C6" s="22"/>
      <c r="D6" s="22"/>
      <c r="E6" s="28"/>
      <c r="F6" s="22"/>
      <c r="G6" s="20"/>
      <c r="H6" s="22"/>
      <c r="I6" s="22"/>
      <c r="J6" s="22"/>
      <c r="K6" s="30"/>
      <c r="L6" s="30"/>
      <c r="M6" s="26"/>
      <c r="N6" s="20"/>
      <c r="O6" s="20"/>
      <c r="P6" s="22"/>
    </row>
    <row r="7" spans="1:16" s="1" customFormat="1" ht="97.5" customHeight="1" x14ac:dyDescent="0.2">
      <c r="A7" s="15" t="s">
        <v>47</v>
      </c>
      <c r="B7" s="15" t="s">
        <v>48</v>
      </c>
      <c r="C7" s="15" t="s">
        <v>49</v>
      </c>
      <c r="D7" s="17">
        <v>45110</v>
      </c>
      <c r="E7" s="8" t="s">
        <v>50</v>
      </c>
      <c r="F7" s="8" t="s">
        <v>51</v>
      </c>
      <c r="G7" s="8" t="s">
        <v>42</v>
      </c>
      <c r="H7" s="3">
        <v>158675000</v>
      </c>
      <c r="I7" s="3">
        <v>151580000</v>
      </c>
      <c r="J7" s="4">
        <v>0.95528596187175041</v>
      </c>
      <c r="K7" s="5" t="s">
        <v>45</v>
      </c>
      <c r="L7" s="5" t="s">
        <v>45</v>
      </c>
      <c r="M7" s="5">
        <v>4</v>
      </c>
      <c r="N7" s="5">
        <v>0</v>
      </c>
      <c r="O7" s="12" t="s">
        <v>45</v>
      </c>
      <c r="P7" s="12" t="s">
        <v>45</v>
      </c>
    </row>
    <row r="8" spans="1:16" s="1" customFormat="1" ht="97.5" customHeight="1" x14ac:dyDescent="0.2">
      <c r="A8" s="15" t="s">
        <v>52</v>
      </c>
      <c r="B8" s="15" t="s">
        <v>53</v>
      </c>
      <c r="C8" s="15" t="s">
        <v>54</v>
      </c>
      <c r="D8" s="17">
        <v>45110</v>
      </c>
      <c r="E8" s="8" t="s">
        <v>55</v>
      </c>
      <c r="F8" s="8" t="s">
        <v>56</v>
      </c>
      <c r="G8" s="32" t="s">
        <v>42</v>
      </c>
      <c r="H8" s="3">
        <v>55737000</v>
      </c>
      <c r="I8" s="3">
        <v>53152000</v>
      </c>
      <c r="J8" s="4">
        <v>0.95299999999999996</v>
      </c>
      <c r="K8" s="5" t="s">
        <v>45</v>
      </c>
      <c r="L8" s="5" t="s">
        <v>45</v>
      </c>
      <c r="M8" s="5">
        <v>2</v>
      </c>
      <c r="N8" s="5">
        <v>0</v>
      </c>
      <c r="O8" s="13" t="s">
        <v>45</v>
      </c>
      <c r="P8" s="13" t="s">
        <v>45</v>
      </c>
    </row>
    <row r="9" spans="1:16" s="1" customFormat="1" ht="97.5" customHeight="1" x14ac:dyDescent="0.2">
      <c r="A9" s="15" t="s">
        <v>57</v>
      </c>
      <c r="B9" s="15" t="s">
        <v>32</v>
      </c>
      <c r="C9" s="15" t="s">
        <v>33</v>
      </c>
      <c r="D9" s="17">
        <v>45111</v>
      </c>
      <c r="E9" s="8" t="s">
        <v>58</v>
      </c>
      <c r="F9" s="8" t="s">
        <v>59</v>
      </c>
      <c r="G9" s="8" t="s">
        <v>44</v>
      </c>
      <c r="H9" s="3">
        <v>48774000</v>
      </c>
      <c r="I9" s="3">
        <v>39160000</v>
      </c>
      <c r="J9" s="4">
        <v>0.80200000000000005</v>
      </c>
      <c r="K9" s="5" t="s">
        <v>45</v>
      </c>
      <c r="L9" s="5" t="s">
        <v>45</v>
      </c>
      <c r="M9" s="5">
        <v>11</v>
      </c>
      <c r="N9" s="5">
        <v>0</v>
      </c>
      <c r="O9" s="13" t="s">
        <v>45</v>
      </c>
      <c r="P9" s="13" t="s">
        <v>45</v>
      </c>
    </row>
    <row r="10" spans="1:16" s="1" customFormat="1" ht="97.5" customHeight="1" x14ac:dyDescent="0.2">
      <c r="A10" s="15" t="s">
        <v>60</v>
      </c>
      <c r="B10" s="15" t="s">
        <v>61</v>
      </c>
      <c r="C10" s="15" t="s">
        <v>62</v>
      </c>
      <c r="D10" s="17">
        <v>45112</v>
      </c>
      <c r="E10" s="8" t="s">
        <v>63</v>
      </c>
      <c r="F10" s="8" t="s">
        <v>64</v>
      </c>
      <c r="G10" s="8" t="s">
        <v>42</v>
      </c>
      <c r="H10" s="3">
        <v>89727000</v>
      </c>
      <c r="I10" s="3">
        <v>81048000</v>
      </c>
      <c r="J10" s="4">
        <v>0.90300000000000002</v>
      </c>
      <c r="K10" s="5" t="s">
        <v>45</v>
      </c>
      <c r="L10" s="5" t="s">
        <v>45</v>
      </c>
      <c r="M10" s="5">
        <v>11</v>
      </c>
      <c r="N10" s="5">
        <v>0</v>
      </c>
      <c r="O10" s="13" t="s">
        <v>45</v>
      </c>
      <c r="P10" s="13" t="s">
        <v>45</v>
      </c>
    </row>
    <row r="11" spans="1:16" s="1" customFormat="1" ht="97.5" customHeight="1" x14ac:dyDescent="0.2">
      <c r="A11" s="15" t="s">
        <v>65</v>
      </c>
      <c r="B11" s="15" t="s">
        <v>61</v>
      </c>
      <c r="C11" s="15" t="s">
        <v>62</v>
      </c>
      <c r="D11" s="17">
        <v>45112</v>
      </c>
      <c r="E11" s="8" t="s">
        <v>63</v>
      </c>
      <c r="F11" s="8" t="s">
        <v>64</v>
      </c>
      <c r="G11" s="8" t="s">
        <v>42</v>
      </c>
      <c r="H11" s="3">
        <v>108020000</v>
      </c>
      <c r="I11" s="3">
        <v>97988000</v>
      </c>
      <c r="J11" s="4">
        <v>0.90700000000000003</v>
      </c>
      <c r="K11" s="5" t="s">
        <v>45</v>
      </c>
      <c r="L11" s="5" t="s">
        <v>45</v>
      </c>
      <c r="M11" s="5">
        <v>12</v>
      </c>
      <c r="N11" s="5">
        <v>0</v>
      </c>
      <c r="O11" s="13" t="s">
        <v>45</v>
      </c>
      <c r="P11" s="13" t="s">
        <v>45</v>
      </c>
    </row>
    <row r="12" spans="1:16" s="1" customFormat="1" ht="97.5" customHeight="1" x14ac:dyDescent="0.2">
      <c r="A12" s="15" t="s">
        <v>66</v>
      </c>
      <c r="B12" s="15" t="s">
        <v>24</v>
      </c>
      <c r="C12" s="15" t="s">
        <v>25</v>
      </c>
      <c r="D12" s="17">
        <v>45113</v>
      </c>
      <c r="E12" s="8" t="s">
        <v>67</v>
      </c>
      <c r="F12" s="8" t="s">
        <v>68</v>
      </c>
      <c r="G12" s="8" t="s">
        <v>41</v>
      </c>
      <c r="H12" s="3">
        <v>6666000</v>
      </c>
      <c r="I12" s="3">
        <v>6270000</v>
      </c>
      <c r="J12" s="4">
        <v>0.94</v>
      </c>
      <c r="K12" s="5" t="s">
        <v>45</v>
      </c>
      <c r="L12" s="5" t="s">
        <v>45</v>
      </c>
      <c r="M12" s="5">
        <v>1</v>
      </c>
      <c r="N12" s="5">
        <v>0</v>
      </c>
      <c r="O12" s="13" t="s">
        <v>45</v>
      </c>
      <c r="P12" s="13" t="s">
        <v>45</v>
      </c>
    </row>
    <row r="13" spans="1:16" s="1" customFormat="1" ht="97.5" customHeight="1" x14ac:dyDescent="0.2">
      <c r="A13" s="15" t="s">
        <v>69</v>
      </c>
      <c r="B13" s="15" t="s">
        <v>29</v>
      </c>
      <c r="C13" s="15" t="s">
        <v>26</v>
      </c>
      <c r="D13" s="17">
        <v>45113</v>
      </c>
      <c r="E13" s="8" t="s">
        <v>70</v>
      </c>
      <c r="F13" s="8" t="s">
        <v>71</v>
      </c>
      <c r="G13" s="8" t="s">
        <v>42</v>
      </c>
      <c r="H13" s="3">
        <v>87450000</v>
      </c>
      <c r="I13" s="3">
        <v>79277000</v>
      </c>
      <c r="J13" s="4">
        <v>0.90600000000000003</v>
      </c>
      <c r="K13" s="5" t="s">
        <v>45</v>
      </c>
      <c r="L13" s="5" t="s">
        <v>45</v>
      </c>
      <c r="M13" s="5">
        <v>7</v>
      </c>
      <c r="N13" s="5">
        <v>0</v>
      </c>
      <c r="O13" s="14" t="s">
        <v>45</v>
      </c>
      <c r="P13" s="14" t="s">
        <v>45</v>
      </c>
    </row>
    <row r="14" spans="1:16" s="1" customFormat="1" ht="97.5" customHeight="1" x14ac:dyDescent="0.2">
      <c r="A14" s="15" t="s">
        <v>72</v>
      </c>
      <c r="B14" s="15" t="s">
        <v>24</v>
      </c>
      <c r="C14" s="15" t="s">
        <v>25</v>
      </c>
      <c r="D14" s="17">
        <v>45114</v>
      </c>
      <c r="E14" s="8" t="s">
        <v>73</v>
      </c>
      <c r="F14" s="8" t="s">
        <v>74</v>
      </c>
      <c r="G14" s="8" t="s">
        <v>41</v>
      </c>
      <c r="H14" s="3">
        <v>35464000</v>
      </c>
      <c r="I14" s="3">
        <v>30558000</v>
      </c>
      <c r="J14" s="4">
        <v>0.86099999999999999</v>
      </c>
      <c r="K14" s="5" t="s">
        <v>45</v>
      </c>
      <c r="L14" s="5" t="s">
        <v>45</v>
      </c>
      <c r="M14" s="5">
        <v>4</v>
      </c>
      <c r="N14" s="5">
        <v>0</v>
      </c>
      <c r="O14" s="14" t="s">
        <v>45</v>
      </c>
      <c r="P14" s="14" t="s">
        <v>45</v>
      </c>
    </row>
    <row r="15" spans="1:16" s="1" customFormat="1" ht="97.5" customHeight="1" x14ac:dyDescent="0.2">
      <c r="A15" s="15" t="s">
        <v>75</v>
      </c>
      <c r="B15" s="15" t="s">
        <v>21</v>
      </c>
      <c r="C15" s="15" t="s">
        <v>22</v>
      </c>
      <c r="D15" s="17">
        <v>45120</v>
      </c>
      <c r="E15" s="8" t="s">
        <v>50</v>
      </c>
      <c r="F15" s="8" t="s">
        <v>76</v>
      </c>
      <c r="G15" s="8" t="s">
        <v>42</v>
      </c>
      <c r="H15" s="3">
        <v>54109000</v>
      </c>
      <c r="I15" s="3">
        <v>51480000</v>
      </c>
      <c r="J15" s="4">
        <v>0.95099999999999996</v>
      </c>
      <c r="K15" s="5" t="s">
        <v>45</v>
      </c>
      <c r="L15" s="5" t="s">
        <v>45</v>
      </c>
      <c r="M15" s="5">
        <v>2</v>
      </c>
      <c r="N15" s="5">
        <v>0</v>
      </c>
      <c r="O15" s="14" t="s">
        <v>45</v>
      </c>
      <c r="P15" s="14" t="s">
        <v>45</v>
      </c>
    </row>
    <row r="16" spans="1:16" s="1" customFormat="1" ht="97.5" customHeight="1" x14ac:dyDescent="0.2">
      <c r="A16" s="16" t="s">
        <v>77</v>
      </c>
      <c r="B16" s="16" t="s">
        <v>21</v>
      </c>
      <c r="C16" s="16" t="s">
        <v>22</v>
      </c>
      <c r="D16" s="18">
        <v>45120</v>
      </c>
      <c r="E16" s="8" t="s">
        <v>78</v>
      </c>
      <c r="F16" s="8" t="s">
        <v>79</v>
      </c>
      <c r="G16" s="8" t="s">
        <v>42</v>
      </c>
      <c r="H16" s="3">
        <v>22583000</v>
      </c>
      <c r="I16" s="3">
        <v>20900000</v>
      </c>
      <c r="J16" s="4">
        <v>0.92500000000000004</v>
      </c>
      <c r="K16" s="5" t="s">
        <v>45</v>
      </c>
      <c r="L16" s="5" t="s">
        <v>45</v>
      </c>
      <c r="M16" s="5">
        <v>1</v>
      </c>
      <c r="N16" s="5">
        <v>0</v>
      </c>
      <c r="O16" s="14" t="s">
        <v>45</v>
      </c>
      <c r="P16" s="14" t="s">
        <v>45</v>
      </c>
    </row>
    <row r="17" spans="1:16" s="1" customFormat="1" ht="97.5" customHeight="1" x14ac:dyDescent="0.2">
      <c r="A17" s="16" t="s">
        <v>80</v>
      </c>
      <c r="B17" s="16" t="s">
        <v>30</v>
      </c>
      <c r="C17" s="16" t="s">
        <v>31</v>
      </c>
      <c r="D17" s="18">
        <v>45121</v>
      </c>
      <c r="E17" s="8" t="s">
        <v>81</v>
      </c>
      <c r="F17" s="8" t="s">
        <v>82</v>
      </c>
      <c r="G17" s="8" t="s">
        <v>42</v>
      </c>
      <c r="H17" s="3">
        <v>57728000</v>
      </c>
      <c r="I17" s="3">
        <v>52250000</v>
      </c>
      <c r="J17" s="33">
        <f>ROUNDDOWN(I17/H17,3)</f>
        <v>0.90500000000000003</v>
      </c>
      <c r="K17" s="5" t="s">
        <v>45</v>
      </c>
      <c r="L17" s="5" t="s">
        <v>45</v>
      </c>
      <c r="M17" s="5">
        <v>6</v>
      </c>
      <c r="N17" s="5">
        <v>0</v>
      </c>
      <c r="O17" s="14" t="s">
        <v>45</v>
      </c>
      <c r="P17" s="14" t="s">
        <v>45</v>
      </c>
    </row>
    <row r="18" spans="1:16" s="1" customFormat="1" ht="97.5" customHeight="1" x14ac:dyDescent="0.2">
      <c r="A18" s="16" t="s">
        <v>83</v>
      </c>
      <c r="B18" s="16" t="s">
        <v>21</v>
      </c>
      <c r="C18" s="16" t="s">
        <v>22</v>
      </c>
      <c r="D18" s="18">
        <v>45125</v>
      </c>
      <c r="E18" s="8" t="s">
        <v>84</v>
      </c>
      <c r="F18" s="8" t="s">
        <v>85</v>
      </c>
      <c r="G18" s="8" t="s">
        <v>43</v>
      </c>
      <c r="H18" s="3">
        <v>7249000</v>
      </c>
      <c r="I18" s="3">
        <v>5670500</v>
      </c>
      <c r="J18" s="4">
        <v>0.78200000000000003</v>
      </c>
      <c r="K18" s="5" t="s">
        <v>45</v>
      </c>
      <c r="L18" s="5" t="s">
        <v>45</v>
      </c>
      <c r="M18" s="5">
        <v>7</v>
      </c>
      <c r="N18" s="5">
        <v>0</v>
      </c>
      <c r="O18" s="14" t="s">
        <v>45</v>
      </c>
      <c r="P18" s="14" t="s">
        <v>45</v>
      </c>
    </row>
    <row r="19" spans="1:16" s="1" customFormat="1" ht="97.5" customHeight="1" x14ac:dyDescent="0.2">
      <c r="A19" s="15" t="s">
        <v>86</v>
      </c>
      <c r="B19" s="15" t="s">
        <v>29</v>
      </c>
      <c r="C19" s="15" t="s">
        <v>26</v>
      </c>
      <c r="D19" s="17">
        <v>45126</v>
      </c>
      <c r="E19" s="8" t="s">
        <v>87</v>
      </c>
      <c r="F19" s="8" t="s">
        <v>88</v>
      </c>
      <c r="G19" s="8" t="s">
        <v>42</v>
      </c>
      <c r="H19" s="3">
        <v>118613000</v>
      </c>
      <c r="I19" s="3">
        <v>108042000</v>
      </c>
      <c r="J19" s="4">
        <v>0.91</v>
      </c>
      <c r="K19" s="5" t="s">
        <v>45</v>
      </c>
      <c r="L19" s="5" t="s">
        <v>45</v>
      </c>
      <c r="M19" s="5">
        <v>8</v>
      </c>
      <c r="N19" s="5">
        <v>0</v>
      </c>
      <c r="O19" s="14" t="s">
        <v>45</v>
      </c>
      <c r="P19" s="14" t="s">
        <v>45</v>
      </c>
    </row>
    <row r="20" spans="1:16" s="1" customFormat="1" ht="97.5" customHeight="1" x14ac:dyDescent="0.2">
      <c r="A20" s="15" t="s">
        <v>89</v>
      </c>
      <c r="B20" s="15" t="s">
        <v>90</v>
      </c>
      <c r="C20" s="15" t="s">
        <v>91</v>
      </c>
      <c r="D20" s="17">
        <v>45127</v>
      </c>
      <c r="E20" s="8" t="s">
        <v>92</v>
      </c>
      <c r="F20" s="8" t="s">
        <v>93</v>
      </c>
      <c r="G20" s="8" t="s">
        <v>42</v>
      </c>
      <c r="H20" s="3">
        <v>42339000</v>
      </c>
      <c r="I20" s="3">
        <v>40040000</v>
      </c>
      <c r="J20" s="34">
        <f>ROUNDDOWN(I20/H20,3)</f>
        <v>0.94499999999999995</v>
      </c>
      <c r="K20" s="5" t="s">
        <v>45</v>
      </c>
      <c r="L20" s="5" t="s">
        <v>45</v>
      </c>
      <c r="M20" s="5">
        <v>1</v>
      </c>
      <c r="N20" s="5">
        <v>0</v>
      </c>
      <c r="O20" s="14" t="s">
        <v>45</v>
      </c>
      <c r="P20" s="14" t="s">
        <v>45</v>
      </c>
    </row>
    <row r="21" spans="1:16" s="1" customFormat="1" ht="97.5" customHeight="1" x14ac:dyDescent="0.2">
      <c r="A21" s="15" t="s">
        <v>94</v>
      </c>
      <c r="B21" s="15" t="s">
        <v>90</v>
      </c>
      <c r="C21" s="15" t="s">
        <v>91</v>
      </c>
      <c r="D21" s="17">
        <v>45128</v>
      </c>
      <c r="E21" s="8" t="s">
        <v>95</v>
      </c>
      <c r="F21" s="8" t="s">
        <v>96</v>
      </c>
      <c r="G21" s="8" t="s">
        <v>42</v>
      </c>
      <c r="H21" s="3">
        <v>32384000</v>
      </c>
      <c r="I21" s="3">
        <v>29150000</v>
      </c>
      <c r="J21" s="4">
        <v>0.90013586956521741</v>
      </c>
      <c r="K21" s="5" t="s">
        <v>45</v>
      </c>
      <c r="L21" s="5" t="s">
        <v>45</v>
      </c>
      <c r="M21" s="5">
        <v>11</v>
      </c>
      <c r="N21" s="5">
        <v>0</v>
      </c>
      <c r="O21" s="14" t="s">
        <v>45</v>
      </c>
      <c r="P21" s="14" t="s">
        <v>45</v>
      </c>
    </row>
    <row r="22" spans="1:16" s="1" customFormat="1" ht="97.5" customHeight="1" x14ac:dyDescent="0.2">
      <c r="A22" s="15" t="s">
        <v>97</v>
      </c>
      <c r="B22" s="35" t="s">
        <v>127</v>
      </c>
      <c r="C22" s="15" t="s">
        <v>23</v>
      </c>
      <c r="D22" s="17">
        <v>45132</v>
      </c>
      <c r="E22" s="8" t="s">
        <v>98</v>
      </c>
      <c r="F22" s="8" t="s">
        <v>99</v>
      </c>
      <c r="G22" s="8" t="s">
        <v>42</v>
      </c>
      <c r="H22" s="3">
        <v>245674000</v>
      </c>
      <c r="I22" s="3">
        <v>227920000</v>
      </c>
      <c r="J22" s="4">
        <v>0.92700000000000005</v>
      </c>
      <c r="K22" s="5" t="s">
        <v>45</v>
      </c>
      <c r="L22" s="5" t="s">
        <v>45</v>
      </c>
      <c r="M22" s="5">
        <v>10</v>
      </c>
      <c r="N22" s="5">
        <v>0</v>
      </c>
      <c r="O22" s="14" t="s">
        <v>45</v>
      </c>
      <c r="P22" s="14" t="s">
        <v>45</v>
      </c>
    </row>
    <row r="23" spans="1:16" s="1" customFormat="1" ht="97.5" customHeight="1" x14ac:dyDescent="0.2">
      <c r="A23" s="15" t="s">
        <v>100</v>
      </c>
      <c r="B23" s="32" t="s">
        <v>128</v>
      </c>
      <c r="C23" s="15" t="s">
        <v>23</v>
      </c>
      <c r="D23" s="17">
        <v>45132</v>
      </c>
      <c r="E23" s="8" t="s">
        <v>101</v>
      </c>
      <c r="F23" s="8" t="s">
        <v>102</v>
      </c>
      <c r="G23" s="8" t="s">
        <v>42</v>
      </c>
      <c r="H23" s="3">
        <v>226831000</v>
      </c>
      <c r="I23" s="3">
        <v>207185000</v>
      </c>
      <c r="J23" s="4">
        <v>0.91300000000000003</v>
      </c>
      <c r="K23" s="5" t="s">
        <v>45</v>
      </c>
      <c r="L23" s="5" t="s">
        <v>45</v>
      </c>
      <c r="M23" s="5">
        <v>8</v>
      </c>
      <c r="N23" s="5">
        <v>0</v>
      </c>
      <c r="O23" s="13" t="s">
        <v>45</v>
      </c>
      <c r="P23" s="13" t="s">
        <v>45</v>
      </c>
    </row>
    <row r="24" spans="1:16" s="1" customFormat="1" ht="97.5" customHeight="1" x14ac:dyDescent="0.2">
      <c r="A24" s="15" t="s">
        <v>103</v>
      </c>
      <c r="B24" s="15" t="s">
        <v>104</v>
      </c>
      <c r="C24" s="15" t="s">
        <v>27</v>
      </c>
      <c r="D24" s="17">
        <v>45132</v>
      </c>
      <c r="E24" s="8" t="s">
        <v>36</v>
      </c>
      <c r="F24" s="8" t="s">
        <v>39</v>
      </c>
      <c r="G24" s="8" t="s">
        <v>41</v>
      </c>
      <c r="H24" s="3">
        <v>40315000</v>
      </c>
      <c r="I24" s="3">
        <v>33330000</v>
      </c>
      <c r="J24" s="4">
        <v>0.82599999999999996</v>
      </c>
      <c r="K24" s="5" t="s">
        <v>45</v>
      </c>
      <c r="L24" s="5" t="s">
        <v>45</v>
      </c>
      <c r="M24" s="5">
        <v>2</v>
      </c>
      <c r="N24" s="5">
        <v>0</v>
      </c>
      <c r="O24" s="13" t="s">
        <v>45</v>
      </c>
      <c r="P24" s="13" t="s">
        <v>45</v>
      </c>
    </row>
    <row r="25" spans="1:16" s="1" customFormat="1" ht="97.5" customHeight="1" x14ac:dyDescent="0.2">
      <c r="A25" s="15" t="s">
        <v>105</v>
      </c>
      <c r="B25" s="15" t="s">
        <v>28</v>
      </c>
      <c r="C25" s="15" t="s">
        <v>46</v>
      </c>
      <c r="D25" s="17">
        <v>45133</v>
      </c>
      <c r="E25" s="8" t="s">
        <v>37</v>
      </c>
      <c r="F25" s="8" t="s">
        <v>106</v>
      </c>
      <c r="G25" s="8" t="s">
        <v>41</v>
      </c>
      <c r="H25" s="3">
        <v>7524000</v>
      </c>
      <c r="I25" s="3">
        <v>6710000</v>
      </c>
      <c r="J25" s="4">
        <v>0.89100000000000001</v>
      </c>
      <c r="K25" s="5" t="s">
        <v>45</v>
      </c>
      <c r="L25" s="5" t="s">
        <v>45</v>
      </c>
      <c r="M25" s="5">
        <v>1</v>
      </c>
      <c r="N25" s="5">
        <v>0</v>
      </c>
      <c r="O25" s="13" t="s">
        <v>45</v>
      </c>
      <c r="P25" s="13" t="s">
        <v>45</v>
      </c>
    </row>
    <row r="26" spans="1:16" s="1" customFormat="1" ht="97.5" customHeight="1" x14ac:dyDescent="0.2">
      <c r="A26" s="15" t="s">
        <v>107</v>
      </c>
      <c r="B26" s="15" t="s">
        <v>29</v>
      </c>
      <c r="C26" s="15" t="s">
        <v>26</v>
      </c>
      <c r="D26" s="17">
        <v>45133</v>
      </c>
      <c r="E26" s="8" t="s">
        <v>108</v>
      </c>
      <c r="F26" s="8" t="s">
        <v>109</v>
      </c>
      <c r="G26" s="8" t="s">
        <v>42</v>
      </c>
      <c r="H26" s="3">
        <v>48477000</v>
      </c>
      <c r="I26" s="3">
        <v>43978000</v>
      </c>
      <c r="J26" s="4">
        <v>0.90700000000000003</v>
      </c>
      <c r="K26" s="5" t="s">
        <v>45</v>
      </c>
      <c r="L26" s="5" t="s">
        <v>45</v>
      </c>
      <c r="M26" s="5">
        <v>3</v>
      </c>
      <c r="N26" s="5">
        <v>0</v>
      </c>
      <c r="O26" s="13" t="s">
        <v>45</v>
      </c>
      <c r="P26" s="13" t="s">
        <v>45</v>
      </c>
    </row>
    <row r="27" spans="1:16" s="1" customFormat="1" ht="97.5" customHeight="1" x14ac:dyDescent="0.2">
      <c r="A27" s="32" t="s">
        <v>129</v>
      </c>
      <c r="B27" s="15" t="s">
        <v>110</v>
      </c>
      <c r="C27" s="15" t="s">
        <v>49</v>
      </c>
      <c r="D27" s="17">
        <v>45135</v>
      </c>
      <c r="E27" s="8" t="s">
        <v>111</v>
      </c>
      <c r="F27" s="8" t="s">
        <v>112</v>
      </c>
      <c r="G27" s="8" t="s">
        <v>41</v>
      </c>
      <c r="H27" s="3">
        <v>2068000</v>
      </c>
      <c r="I27" s="3">
        <v>1870000</v>
      </c>
      <c r="J27" s="4">
        <v>0.90400000000000003</v>
      </c>
      <c r="K27" s="5" t="s">
        <v>45</v>
      </c>
      <c r="L27" s="5" t="s">
        <v>45</v>
      </c>
      <c r="M27" s="5">
        <v>2</v>
      </c>
      <c r="N27" s="5">
        <v>0</v>
      </c>
      <c r="O27" s="13" t="s">
        <v>45</v>
      </c>
      <c r="P27" s="13" t="s">
        <v>45</v>
      </c>
    </row>
    <row r="28" spans="1:16" s="1" customFormat="1" ht="97.5" customHeight="1" x14ac:dyDescent="0.2">
      <c r="A28" s="15" t="s">
        <v>113</v>
      </c>
      <c r="B28" s="15" t="s">
        <v>24</v>
      </c>
      <c r="C28" s="15" t="s">
        <v>25</v>
      </c>
      <c r="D28" s="17">
        <v>45135</v>
      </c>
      <c r="E28" s="8" t="s">
        <v>114</v>
      </c>
      <c r="F28" s="8" t="s">
        <v>115</v>
      </c>
      <c r="G28" s="8" t="s">
        <v>42</v>
      </c>
      <c r="H28" s="3">
        <v>50864000</v>
      </c>
      <c r="I28" s="3">
        <v>46827000</v>
      </c>
      <c r="J28" s="4">
        <v>0.92</v>
      </c>
      <c r="K28" s="5" t="s">
        <v>45</v>
      </c>
      <c r="L28" s="5" t="s">
        <v>45</v>
      </c>
      <c r="M28" s="5">
        <v>3</v>
      </c>
      <c r="N28" s="5">
        <v>0</v>
      </c>
      <c r="O28" s="13" t="s">
        <v>45</v>
      </c>
      <c r="P28" s="13" t="s">
        <v>45</v>
      </c>
    </row>
    <row r="29" spans="1:16" s="1" customFormat="1" ht="97.5" customHeight="1" x14ac:dyDescent="0.2">
      <c r="A29" s="15" t="s">
        <v>116</v>
      </c>
      <c r="B29" s="15" t="s">
        <v>117</v>
      </c>
      <c r="C29" s="15" t="s">
        <v>25</v>
      </c>
      <c r="D29" s="17">
        <v>45138</v>
      </c>
      <c r="E29" s="8" t="s">
        <v>38</v>
      </c>
      <c r="F29" s="8" t="s">
        <v>40</v>
      </c>
      <c r="G29" s="8" t="s">
        <v>41</v>
      </c>
      <c r="H29" s="3">
        <v>38984000</v>
      </c>
      <c r="I29" s="3">
        <v>31460000</v>
      </c>
      <c r="J29" s="4">
        <v>0.80600000000000005</v>
      </c>
      <c r="K29" s="5" t="s">
        <v>45</v>
      </c>
      <c r="L29" s="5" t="s">
        <v>45</v>
      </c>
      <c r="M29" s="5">
        <v>3</v>
      </c>
      <c r="N29" s="5">
        <v>0</v>
      </c>
      <c r="O29" s="13" t="s">
        <v>45</v>
      </c>
      <c r="P29" s="13" t="s">
        <v>45</v>
      </c>
    </row>
    <row r="30" spans="1:16" s="1" customFormat="1" ht="97.5" customHeight="1" x14ac:dyDescent="0.2">
      <c r="A30" s="15" t="s">
        <v>118</v>
      </c>
      <c r="B30" s="15" t="s">
        <v>117</v>
      </c>
      <c r="C30" s="15" t="s">
        <v>25</v>
      </c>
      <c r="D30" s="17">
        <v>45138</v>
      </c>
      <c r="E30" s="8" t="s">
        <v>67</v>
      </c>
      <c r="F30" s="8" t="s">
        <v>68</v>
      </c>
      <c r="G30" s="8" t="s">
        <v>41</v>
      </c>
      <c r="H30" s="3">
        <v>8492000</v>
      </c>
      <c r="I30" s="3">
        <v>7150000</v>
      </c>
      <c r="J30" s="4">
        <v>0.84099999999999997</v>
      </c>
      <c r="K30" s="5" t="s">
        <v>45</v>
      </c>
      <c r="L30" s="5" t="s">
        <v>45</v>
      </c>
      <c r="M30" s="5">
        <v>2</v>
      </c>
      <c r="N30" s="5">
        <v>0</v>
      </c>
      <c r="O30" s="13" t="s">
        <v>45</v>
      </c>
      <c r="P30" s="13" t="s">
        <v>45</v>
      </c>
    </row>
    <row r="31" spans="1:16" s="1" customFormat="1" ht="97.5" customHeight="1" x14ac:dyDescent="0.2">
      <c r="A31" s="15" t="s">
        <v>119</v>
      </c>
      <c r="B31" s="15" t="s">
        <v>61</v>
      </c>
      <c r="C31" s="15" t="s">
        <v>62</v>
      </c>
      <c r="D31" s="17">
        <v>45138</v>
      </c>
      <c r="E31" s="8" t="s">
        <v>120</v>
      </c>
      <c r="F31" s="8" t="s">
        <v>121</v>
      </c>
      <c r="G31" s="8" t="s">
        <v>42</v>
      </c>
      <c r="H31" s="3">
        <v>118811000</v>
      </c>
      <c r="I31" s="3">
        <v>108460000</v>
      </c>
      <c r="J31" s="4">
        <v>0.91200000000000003</v>
      </c>
      <c r="K31" s="5" t="s">
        <v>45</v>
      </c>
      <c r="L31" s="5" t="s">
        <v>45</v>
      </c>
      <c r="M31" s="5">
        <v>14</v>
      </c>
      <c r="N31" s="5">
        <v>0</v>
      </c>
      <c r="O31" s="13" t="s">
        <v>45</v>
      </c>
      <c r="P31" s="13" t="s">
        <v>45</v>
      </c>
    </row>
    <row r="32" spans="1:16" s="1" customFormat="1" ht="97.5" customHeight="1" x14ac:dyDescent="0.2">
      <c r="A32" s="15" t="s">
        <v>122</v>
      </c>
      <c r="B32" s="15" t="s">
        <v>61</v>
      </c>
      <c r="C32" s="15" t="s">
        <v>62</v>
      </c>
      <c r="D32" s="17">
        <v>45138</v>
      </c>
      <c r="E32" s="8" t="s">
        <v>50</v>
      </c>
      <c r="F32" s="8" t="s">
        <v>123</v>
      </c>
      <c r="G32" s="8" t="s">
        <v>42</v>
      </c>
      <c r="H32" s="3">
        <v>74503000</v>
      </c>
      <c r="I32" s="3">
        <v>68145000</v>
      </c>
      <c r="J32" s="4">
        <v>0.91400000000000003</v>
      </c>
      <c r="K32" s="5" t="s">
        <v>45</v>
      </c>
      <c r="L32" s="5" t="s">
        <v>45</v>
      </c>
      <c r="M32" s="5">
        <v>3</v>
      </c>
      <c r="N32" s="5">
        <v>0</v>
      </c>
      <c r="O32" s="13" t="s">
        <v>45</v>
      </c>
      <c r="P32" s="13" t="s">
        <v>45</v>
      </c>
    </row>
    <row r="33" spans="1:16" s="1" customFormat="1" ht="97.5" customHeight="1" x14ac:dyDescent="0.2">
      <c r="A33" s="15" t="s">
        <v>124</v>
      </c>
      <c r="B33" s="15" t="s">
        <v>34</v>
      </c>
      <c r="C33" s="15" t="s">
        <v>35</v>
      </c>
      <c r="D33" s="17">
        <v>45138</v>
      </c>
      <c r="E33" s="8" t="s">
        <v>125</v>
      </c>
      <c r="F33" s="8" t="s">
        <v>126</v>
      </c>
      <c r="G33" s="8" t="s">
        <v>42</v>
      </c>
      <c r="H33" s="3">
        <v>72160000</v>
      </c>
      <c r="I33" s="3">
        <v>71500000</v>
      </c>
      <c r="J33" s="4">
        <v>0.99</v>
      </c>
      <c r="K33" s="5" t="s">
        <v>45</v>
      </c>
      <c r="L33" s="5" t="s">
        <v>45</v>
      </c>
      <c r="M33" s="5">
        <v>1</v>
      </c>
      <c r="N33" s="5">
        <v>0</v>
      </c>
      <c r="O33" s="13" t="s">
        <v>45</v>
      </c>
      <c r="P33" s="13" t="s">
        <v>45</v>
      </c>
    </row>
  </sheetData>
  <sheetProtection formatCells="0" formatColumns="0" formatRows="0" insertColumns="0" insertRows="0" insertHyperlinks="0" deleteColumns="0" deleteRows="0" sort="0" autoFilter="0" pivotTables="0"/>
  <autoFilter ref="A6:P33" xr:uid="{00000000-0009-0000-0000-000000000000}"/>
  <sortState xmlns:xlrd2="http://schemas.microsoft.com/office/spreadsheetml/2017/richdata2" ref="A34:BS58">
    <sortCondition ref="D34:D58"/>
  </sortState>
  <dataConsolidate/>
  <mergeCells count="20">
    <mergeCell ref="K4:K6"/>
    <mergeCell ref="L4:L6"/>
    <mergeCell ref="N4:N6"/>
    <mergeCell ref="M3:M6"/>
    <mergeCell ref="O3:O6"/>
    <mergeCell ref="P3:P6"/>
    <mergeCell ref="A2:P2"/>
    <mergeCell ref="A3:A6"/>
    <mergeCell ref="B3:C3"/>
    <mergeCell ref="D3:D6"/>
    <mergeCell ref="E3:F3"/>
    <mergeCell ref="G3:G6"/>
    <mergeCell ref="H3:H6"/>
    <mergeCell ref="B4:B6"/>
    <mergeCell ref="C4:C6"/>
    <mergeCell ref="E4:E6"/>
    <mergeCell ref="F4:F6"/>
    <mergeCell ref="I3:I6"/>
    <mergeCell ref="J3:J6"/>
    <mergeCell ref="K3:L3"/>
  </mergeCells>
  <phoneticPr fontId="1"/>
  <conditionalFormatting sqref="D7:D33">
    <cfRule type="cellIs" dxfId="0" priority="2" operator="between">
      <formula>43586</formula>
      <formula>43830</formula>
    </cfRule>
  </conditionalFormatting>
  <dataValidations xWindow="204" yWindow="499" count="10">
    <dataValidation showDropDown="1" showInputMessage="1" showErrorMessage="1" sqref="O7:P33" xr:uid="{00000000-0002-0000-0000-000001000000}"/>
    <dataValidation type="whole" errorStyle="warning" operator="greaterThanOrEqual" showInputMessage="1" showErrorMessage="1" error="１以上の数値が入力されていません！_x000a__x000a_" sqref="K7:M33" xr:uid="{00000000-0002-0000-0000-000002000000}">
      <formula1>1</formula1>
    </dataValidation>
    <dataValidation allowBlank="1" showInputMessage="1" showErrorMessage="1" prompt="【名称】原則契約件名_x000a_【場所】少なくとも市町村名までは記載_x000a_【期間】当初契約における工期を記載_x000a_【種別】「契約の種類」欄と同様の種類を記載_x000a_※セル内改行は「Alt＋Enter」" sqref="A7:A33" xr:uid="{CF52D9C9-6679-4829-8657-7BD03F8ABE54}"/>
    <dataValidation allowBlank="1" showInputMessage="1" showErrorMessage="1" prompt="当初契約締結日時点の契約担当官等を記載" sqref="B7:B33" xr:uid="{71EBC077-2C7F-4EEA-83C1-D7B9211D0B55}"/>
    <dataValidation allowBlank="1" showInputMessage="1" showErrorMessage="1" prompt="都道府県を省略せず記載" sqref="C7:C33" xr:uid="{1F356BCE-687D-4BDE-A64E-9DCCA57A6FFC}"/>
    <dataValidation type="date" errorStyle="warning" showInputMessage="1" showErrorMessage="1" error="当年度内の日ではありません" prompt="当初契約締結日を記載_x000a_※「R○.○.○」を入力すると、自動的に「令和○年○月○日」と表示されます。" sqref="D7:D33" xr:uid="{6609B465-E33A-475E-B092-3A1F9135B492}">
      <formula1>IF(MONTH(NOW())&gt;3,DATE(YEAR(NOW()),4,1),DATE(YEAR(NOW())-1,4,1))</formula1>
      <formula2>IF(MONTH(NOW())&gt;3,DATE(YEAR(NOW())+1,3,31),DATE(YEAR(NOW()),3,31))</formula2>
    </dataValidation>
    <dataValidation type="decimal" errorStyle="information" operator="equal" showInputMessage="1" showErrorMessage="1" error="落札率の計算が誤っている、もしくは小数点以下第２位が切り捨てられていませんか？_x000a__x000a_予定価格が「-」の場合は入力を続行してください" sqref="J7:J16 J18:J19 J21:J33" xr:uid="{00000000-0002-0000-0000-000003000000}">
      <formula1>ROUNDDOWN(I7/H7,3)</formula1>
    </dataValidation>
    <dataValidation type="whole" errorStyle="warning" showInputMessage="1" showErrorMessage="1" error="応札者数を超えていませんか？_x000a_また、該当法人がいない場合は「0」の入力となっていますか？" sqref="N7:N33" xr:uid="{00000000-0002-0000-0000-000004000000}">
      <formula1>0</formula1>
      <formula2>M7</formula2>
    </dataValidation>
    <dataValidation type="whole" errorStyle="information" showInputMessage="1" showErrorMessage="1" error="予定価格の範囲内の数値ではありません！_x000a__x000a_予定価格が「-」の場合又は文字列を含む単価等の場合は入力を続行してください" sqref="I7:I33" xr:uid="{00000000-0002-0000-0000-000005000000}">
      <formula1>1</formula1>
      <formula2>H7</formula2>
    </dataValidation>
    <dataValidation type="decimal" errorStyle="information" operator="equal" showInputMessage="1" showErrorMessage="1" error="落札率の計算が誤っている、もしくは小数点以下第２位が切り上げられていませんか？_x000a__x000a_予定価格が「-」の場合は入力を続行してください" sqref="J17 J20" xr:uid="{EC62092E-A037-4A43-B09C-55BD0B9F5877}">
      <formula1>ROUNDDOWN(I17/H17,3)</formula1>
    </dataValidation>
  </dataValidations>
  <pageMargins left="0.39370078740157483" right="0.39370078740157483" top="0.78740157480314965" bottom="0.19685039370078741" header="0.31496062992125984" footer="0.31496062992125984"/>
  <pageSetup paperSize="9" scale="61" fitToHeight="15" orientation="landscape" cellComments="asDisplayed" r:id="rId1"/>
  <rowBreaks count="1" manualBreakCount="1">
    <brk id="29" max="15"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様式２競争工事</vt:lpstr>
      <vt:lpstr>様式２競争工事!Print_Area</vt:lpstr>
      <vt:lpstr>様式２競争工事!Print_Titles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2017-07-27T07:43:25Z</dcterms:created>
  <dcterms:modified xsi:type="dcterms:W3CDTF">2023-09-25T06:07:07Z</dcterms:modified>
</cp:coreProperties>
</file>