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filterPrivacy="1"/>
  <xr:revisionPtr revIDLastSave="0" documentId="13_ncr:1_{B017087F-5073-42DA-BCE6-3B3B67475025}" xr6:coauthVersionLast="47" xr6:coauthVersionMax="47" xr10:uidLastSave="{00000000-0000-0000-0000-000000000000}"/>
  <bookViews>
    <workbookView xWindow="-120" yWindow="-120" windowWidth="29040" windowHeight="15720" xr2:uid="{00000000-000D-0000-FFFF-FFFF00000000}"/>
  </bookViews>
  <sheets>
    <sheet name="目次" sheetId="2" r:id="rId1"/>
    <sheet name="県別等農業産出額及び生産農業所得" sheetId="3" r:id="rId2"/>
    <sheet name="青森県、岩手県" sheetId="4" r:id="rId3"/>
    <sheet name="宮城県、秋田県" sheetId="5" r:id="rId4"/>
    <sheet name="山形県、福島県" sheetId="6" r:id="rId5"/>
  </sheets>
  <externalReferences>
    <externalReference r:id="rId6"/>
    <externalReference r:id="rId7"/>
    <externalReference r:id="rId8"/>
    <externalReference r:id="rId9"/>
    <externalReference r:id="rId10"/>
    <externalReference r:id="rId11"/>
    <externalReference r:id="rId12"/>
  </externalReferences>
  <definedNames>
    <definedName name="_1_17都道府県別・品目別_全項目" localSheetId="0">#REF!</definedName>
    <definedName name="_1_17都道府県別・品目別_全項目">#REF!</definedName>
    <definedName name="_Fill" localSheetId="0" hidden="1">#REF!</definedName>
    <definedName name="_Fill" hidden="1">#REF!</definedName>
    <definedName name="_Key1" localSheetId="0" hidden="1">[1]内水収獲!#REF!</definedName>
    <definedName name="_Key1" hidden="1">[1]内水収獲!#REF!</definedName>
    <definedName name="_Order1" hidden="1">255</definedName>
    <definedName name="_Sort" hidden="1">[1]内水収獲!$A$7:$R$53</definedName>
    <definedName name="_Table1_In1" localSheetId="0" hidden="1">#REF!</definedName>
    <definedName name="_Table1_In1" hidden="1">#REF!</definedName>
    <definedName name="_Table1_Out" localSheetId="0" hidden="1">#REF!</definedName>
    <definedName name="_Table1_Out" hidden="1">#REF!</definedName>
    <definedName name="count" localSheetId="0">#REF!</definedName>
    <definedName name="count">#REF!</definedName>
    <definedName name="ｄｅｌ" localSheetId="3">#REF!,#REF!,#REF!,#REF!,#REF!,#REF!,#REF!,#REF!,#REF!,#REF!,#REF!,#REF!,#REF!,#REF!,#REF!,#REF!,#REF!,#REF!</definedName>
    <definedName name="ｄｅｌ" localSheetId="4">#REF!,#REF!,#REF!,#REF!,#REF!,#REF!,#REF!,#REF!,#REF!,#REF!,#REF!,#REF!,#REF!,#REF!,#REF!,#REF!,#REF!,#REF!</definedName>
    <definedName name="ｄｅｌ" localSheetId="0">#REF!,#REF!,#REF!,#REF!,#REF!,#REF!,#REF!,#REF!,#REF!,#REF!,#REF!,#REF!,#REF!,#REF!,#REF!,#REF!,#REF!,#REF!</definedName>
    <definedName name="ｄｅｌ">#REF!,#REF!,#REF!,#REF!,#REF!,#REF!,#REF!,#REF!,#REF!,#REF!,#REF!,#REF!,#REF!,#REF!,#REF!,#REF!,#REF!,#REF!</definedName>
    <definedName name="gura" localSheetId="3">[2]!rv:tekito</definedName>
    <definedName name="gura" localSheetId="4">[2]!rv:tekito</definedName>
    <definedName name="gura" localSheetId="0">[2]!rv:tekito</definedName>
    <definedName name="gura">[2]!rv:tekito</definedName>
    <definedName name="gurafu" localSheetId="3">[2]!rv:tekito</definedName>
    <definedName name="gurafu" localSheetId="4">[2]!rv:tekito</definedName>
    <definedName name="gurafu" localSheetId="0">[2]!rv:tekito</definedName>
    <definedName name="gurafu">[2]!rv:tekito</definedName>
    <definedName name="Header" localSheetId="3">[2]!rv:tekito</definedName>
    <definedName name="Header" localSheetId="4">[2]!rv:tekito</definedName>
    <definedName name="Header" localSheetId="0">[2]!rv:tekito</definedName>
    <definedName name="Header">[2]!rv:tekito</definedName>
    <definedName name="hyousi" localSheetId="0">[3]計算表!#REF!</definedName>
    <definedName name="hyousi">[3]計算表!#REF!</definedName>
    <definedName name="ID" localSheetId="0">[3]計算表!#REF!</definedName>
    <definedName name="ID">[3]計算表!#REF!</definedName>
    <definedName name="input_DATA1">[4]魚種×大海区県!$D$9:$DR$20,[4]魚種×大海区県!$D$22:$DR$26,[4]魚種×大海区県!$D$28:$DR$33,[4]魚種×大海区県!$D$35:$DR$40</definedName>
    <definedName name="JumpBack" localSheetId="0">[5]!JumpBack</definedName>
    <definedName name="JumpBack">[5]!JumpBack</definedName>
    <definedName name="kohi" localSheetId="0">[3]計算表!#REF!</definedName>
    <definedName name="kohi">[3]計算表!#REF!</definedName>
    <definedName name="kohira" localSheetId="0">[5]!JumpBack</definedName>
    <definedName name="kohira">[5]!JumpBack</definedName>
    <definedName name="_xlnm.Print_Area" localSheetId="3">'宮城県、秋田県'!$A$1:$L$40</definedName>
    <definedName name="_xlnm.Print_Area" localSheetId="1">県別等農業産出額及び生産農業所得!$A$1:$AC$65</definedName>
    <definedName name="_xlnm.Print_Area" localSheetId="4">'山形県、福島県'!$A$1:$L$40</definedName>
    <definedName name="_xlnm.Print_Area" localSheetId="2">'青森県、岩手県'!$A$1:$L$41</definedName>
    <definedName name="_xlnm.Print_Titles" localSheetId="3">'宮城県、秋田県'!$2:$6</definedName>
    <definedName name="_xlnm.Print_Titles" localSheetId="4">'山形県、福島県'!$2:$6</definedName>
    <definedName name="_xlnm.Print_Titles" localSheetId="2">'青森県、岩手県'!$2:$6</definedName>
    <definedName name="siryou" localSheetId="0">#REF!</definedName>
    <definedName name="siryou">#REF!</definedName>
    <definedName name="ちち">[6]チェック表!$A$1:$D$21</definedName>
    <definedName name="印刷1">[7]取りセン16.6!$B$2:$AD$74</definedName>
    <definedName name="印刷2">[7]取りセン16.6!$AE$2:$BB$74</definedName>
    <definedName name="印刷3">[7]取りセン16.6!$BC$2:$BQ$74</definedName>
    <definedName name="後場">'[7]#REF'!$BL$6</definedName>
    <definedName name="削除" localSheetId="3">#REF!,#REF!,#REF!,#REF!,#REF!,#REF!,#REF!,#REF!,#REF!,#REF!,#REF!,#REF!,#REF!,#REF!,#REF!,#REF!,#REF!,#REF!</definedName>
    <definedName name="削除" localSheetId="4">#REF!,#REF!,#REF!,#REF!,#REF!,#REF!,#REF!,#REF!,#REF!,#REF!,#REF!,#REF!,#REF!,#REF!,#REF!,#REF!,#REF!,#REF!</definedName>
    <definedName name="削除" localSheetId="0">#REF!,#REF!,#REF!,#REF!,#REF!,#REF!,#REF!,#REF!,#REF!,#REF!,#REF!,#REF!,#REF!,#REF!,#REF!,#REF!,#REF!,#REF!</definedName>
    <definedName name="削除">#REF!,#REF!,#REF!,#REF!,#REF!,#REF!,#REF!,#REF!,#REF!,#REF!,#REF!,#REF!,#REF!,#REF!,#REF!,#REF!,#REF!,#REF!</definedName>
    <definedName name="前場">'[7]#REF'!$AE$6</definedName>
    <definedName name="全集連系データ" localSheetId="0">#REF!</definedName>
    <definedName name="全集連系データ">#REF!</definedName>
    <definedName name="全農系データ" localSheetId="0">#REF!</definedName>
    <definedName name="全農系データ">#REF!</definedName>
    <definedName name="統計表" localSheetId="0">#REF!</definedName>
    <definedName name="統計表">#REF!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B22" i="3" l="1"/>
  <c r="AB21" i="3"/>
  <c r="AB20" i="3"/>
  <c r="AB19" i="3"/>
  <c r="AB18" i="3"/>
  <c r="AB17" i="3"/>
  <c r="AB16" i="3"/>
</calcChain>
</file>

<file path=xl/sharedStrings.xml><?xml version="1.0" encoding="utf-8"?>
<sst xmlns="http://schemas.openxmlformats.org/spreadsheetml/2006/main" count="602" uniqueCount="184">
  <si>
    <t>【目次】　</t>
    <rPh sb="1" eb="3">
      <t>モクジ</t>
    </rPh>
    <phoneticPr fontId="7"/>
  </si>
  <si>
    <t>統計表</t>
    <rPh sb="0" eb="3">
      <t>トウケイヒョウ</t>
    </rPh>
    <phoneticPr fontId="9"/>
  </si>
  <si>
    <t>利用上の注意</t>
    <rPh sb="0" eb="3">
      <t>リヨウジョウ</t>
    </rPh>
    <rPh sb="4" eb="6">
      <t>チュウイ</t>
    </rPh>
    <phoneticPr fontId="7"/>
  </si>
  <si>
    <t>１　県別等農業産出額及び生産農業所得</t>
    <rPh sb="2" eb="3">
      <t>ケン</t>
    </rPh>
    <rPh sb="3" eb="4">
      <t>チイキベツ</t>
    </rPh>
    <rPh sb="4" eb="5">
      <t>トウ</t>
    </rPh>
    <rPh sb="5" eb="7">
      <t>ノウギョウ</t>
    </rPh>
    <rPh sb="7" eb="10">
      <t>サンシュツガク</t>
    </rPh>
    <rPh sb="10" eb="11">
      <t>オヨ</t>
    </rPh>
    <rPh sb="12" eb="14">
      <t>セイサン</t>
    </rPh>
    <rPh sb="14" eb="16">
      <t>ノウギョウ</t>
    </rPh>
    <rPh sb="16" eb="18">
      <t>ショトク</t>
    </rPh>
    <phoneticPr fontId="7"/>
  </si>
  <si>
    <t>　</t>
    <phoneticPr fontId="7"/>
  </si>
  <si>
    <t xml:space="preserve"> (1)　実額</t>
    <phoneticPr fontId="9"/>
  </si>
  <si>
    <t>区　　　分</t>
    <rPh sb="0" eb="1">
      <t>ク</t>
    </rPh>
    <rPh sb="4" eb="5">
      <t>ブン</t>
    </rPh>
    <phoneticPr fontId="7"/>
  </si>
  <si>
    <t>　　　　　　　　　　　　　　　　　　農　　　　　　　　　　　　　　　　　業</t>
    <rPh sb="18" eb="19">
      <t>ノウ</t>
    </rPh>
    <rPh sb="36" eb="37">
      <t>ギョウ</t>
    </rPh>
    <phoneticPr fontId="7"/>
  </si>
  <si>
    <t>　　産　　　　　　　　　　　　　出　　　　　　　　　　　　　額</t>
    <rPh sb="2" eb="3">
      <t>サン</t>
    </rPh>
    <rPh sb="16" eb="17">
      <t>デ</t>
    </rPh>
    <rPh sb="30" eb="31">
      <t>ガク</t>
    </rPh>
    <phoneticPr fontId="7"/>
  </si>
  <si>
    <t>生産
農業
所得</t>
    <rPh sb="0" eb="2">
      <t>セイサン</t>
    </rPh>
    <rPh sb="4" eb="6">
      <t>ノウギョウ</t>
    </rPh>
    <rPh sb="8" eb="10">
      <t>ショトク</t>
    </rPh>
    <phoneticPr fontId="7"/>
  </si>
  <si>
    <t>農業産出
額に占め
る生産農
業所得の
割　　合</t>
    <rPh sb="0" eb="2">
      <t>ノウギョウ</t>
    </rPh>
    <rPh sb="2" eb="4">
      <t>サンシュツ</t>
    </rPh>
    <rPh sb="5" eb="6">
      <t>ガク</t>
    </rPh>
    <rPh sb="7" eb="8">
      <t>シ</t>
    </rPh>
    <rPh sb="11" eb="13">
      <t>セイサン</t>
    </rPh>
    <rPh sb="13" eb="14">
      <t>ノウ</t>
    </rPh>
    <rPh sb="15" eb="16">
      <t>ギョウ</t>
    </rPh>
    <rPh sb="16" eb="18">
      <t>ショトク</t>
    </rPh>
    <rPh sb="20" eb="21">
      <t>ワリ</t>
    </rPh>
    <rPh sb="23" eb="24">
      <t>ゴウ</t>
    </rPh>
    <phoneticPr fontId="7"/>
  </si>
  <si>
    <t>耕　　　　　　　　　　　種</t>
    <rPh sb="12" eb="13">
      <t>シュ</t>
    </rPh>
    <phoneticPr fontId="7"/>
  </si>
  <si>
    <t>畜　　　　　　　　　　産</t>
    <phoneticPr fontId="7"/>
  </si>
  <si>
    <t>計</t>
  </si>
  <si>
    <t>米</t>
  </si>
  <si>
    <t>麦　類</t>
    <phoneticPr fontId="7"/>
  </si>
  <si>
    <t>雑　穀</t>
    <rPh sb="0" eb="3">
      <t>ザッコク</t>
    </rPh>
    <phoneticPr fontId="7"/>
  </si>
  <si>
    <t>豆　類</t>
    <rPh sb="0" eb="1">
      <t>マメ</t>
    </rPh>
    <phoneticPr fontId="7"/>
  </si>
  <si>
    <t>いも類</t>
    <phoneticPr fontId="7"/>
  </si>
  <si>
    <t>野　菜</t>
  </si>
  <si>
    <t>果　実</t>
  </si>
  <si>
    <t>花　き</t>
  </si>
  <si>
    <t>肉用牛</t>
    <phoneticPr fontId="7"/>
  </si>
  <si>
    <t>乳用牛</t>
    <phoneticPr fontId="7"/>
  </si>
  <si>
    <t>豚</t>
  </si>
  <si>
    <t>鶏</t>
  </si>
  <si>
    <t>加　工</t>
  </si>
  <si>
    <t>小　計</t>
  </si>
  <si>
    <t>工　芸</t>
    <phoneticPr fontId="7"/>
  </si>
  <si>
    <t>その他</t>
    <rPh sb="2" eb="3">
      <t>タ</t>
    </rPh>
    <phoneticPr fontId="7"/>
  </si>
  <si>
    <t>その他</t>
    <phoneticPr fontId="7"/>
  </si>
  <si>
    <t>生　乳</t>
    <rPh sb="0" eb="1">
      <t>セイ</t>
    </rPh>
    <rPh sb="2" eb="3">
      <t>チチ</t>
    </rPh>
    <phoneticPr fontId="7"/>
  </si>
  <si>
    <t>鶏　卵</t>
  </si>
  <si>
    <t>ブロイラー</t>
    <phoneticPr fontId="7"/>
  </si>
  <si>
    <t>農産物</t>
    <phoneticPr fontId="7"/>
  </si>
  <si>
    <t>農作物</t>
    <phoneticPr fontId="7"/>
  </si>
  <si>
    <t>茶</t>
    <rPh sb="0" eb="1">
      <t>チャ</t>
    </rPh>
    <phoneticPr fontId="7"/>
  </si>
  <si>
    <t>作　物</t>
    <rPh sb="0" eb="1">
      <t>サク</t>
    </rPh>
    <rPh sb="2" eb="3">
      <t>モノ</t>
    </rPh>
    <phoneticPr fontId="7"/>
  </si>
  <si>
    <t>畜産物</t>
    <phoneticPr fontId="7"/>
  </si>
  <si>
    <t>①＋②＋③</t>
    <phoneticPr fontId="9"/>
  </si>
  <si>
    <t>①</t>
    <phoneticPr fontId="7"/>
  </si>
  <si>
    <t>②</t>
    <phoneticPr fontId="7"/>
  </si>
  <si>
    <t>③</t>
    <phoneticPr fontId="7"/>
  </si>
  <si>
    <t>(1)</t>
  </si>
  <si>
    <t>(2)</t>
  </si>
  <si>
    <t>(3)</t>
  </si>
  <si>
    <t>(4)</t>
  </si>
  <si>
    <t>(5)</t>
  </si>
  <si>
    <t>(6)</t>
  </si>
  <si>
    <t>(7)</t>
  </si>
  <si>
    <t>(8)</t>
  </si>
  <si>
    <t>(9)</t>
  </si>
  <si>
    <t>(10)</t>
  </si>
  <si>
    <t>(11)</t>
  </si>
  <si>
    <t>(12)</t>
  </si>
  <si>
    <t>(13)</t>
    <phoneticPr fontId="7"/>
  </si>
  <si>
    <t>(14)</t>
  </si>
  <si>
    <t>(15)</t>
  </si>
  <si>
    <t>(16)</t>
  </si>
  <si>
    <t>(17)</t>
  </si>
  <si>
    <t>(18)</t>
  </si>
  <si>
    <t>(19)</t>
  </si>
  <si>
    <t>(20)</t>
  </si>
  <si>
    <t>(21)</t>
  </si>
  <si>
    <t>(22)</t>
  </si>
  <si>
    <t>(23)</t>
  </si>
  <si>
    <t>(24)</t>
  </si>
  <si>
    <t>(25)</t>
  </si>
  <si>
    <t>億円</t>
    <rPh sb="0" eb="2">
      <t>オクエン</t>
    </rPh>
    <phoneticPr fontId="7"/>
  </si>
  <si>
    <t>％</t>
    <phoneticPr fontId="7"/>
  </si>
  <si>
    <t>　全　　 国</t>
    <rPh sb="1" eb="2">
      <t>ゼン</t>
    </rPh>
    <rPh sb="5" eb="6">
      <t>コク</t>
    </rPh>
    <phoneticPr fontId="9"/>
  </si>
  <si>
    <t xml:space="preserve">  東　　 北</t>
    <rPh sb="2" eb="3">
      <t>ヒガシ</t>
    </rPh>
    <rPh sb="6" eb="7">
      <t>キタ</t>
    </rPh>
    <phoneticPr fontId="9"/>
  </si>
  <si>
    <t xml:space="preserve">  青　　 森</t>
    <rPh sb="2" eb="3">
      <t>アオ</t>
    </rPh>
    <rPh sb="6" eb="7">
      <t>モリ</t>
    </rPh>
    <phoneticPr fontId="9"/>
  </si>
  <si>
    <t xml:space="preserve">  岩　　 手</t>
    <rPh sb="2" eb="3">
      <t>イワ</t>
    </rPh>
    <rPh sb="6" eb="7">
      <t>テ</t>
    </rPh>
    <phoneticPr fontId="9"/>
  </si>
  <si>
    <t xml:space="preserve">  宮　　 城</t>
    <rPh sb="2" eb="3">
      <t>ミヤ</t>
    </rPh>
    <rPh sb="6" eb="7">
      <t>シロ</t>
    </rPh>
    <phoneticPr fontId="9"/>
  </si>
  <si>
    <t xml:space="preserve">  秋　　 田</t>
    <rPh sb="2" eb="3">
      <t>アキ</t>
    </rPh>
    <rPh sb="6" eb="7">
      <t>タ</t>
    </rPh>
    <phoneticPr fontId="9"/>
  </si>
  <si>
    <t xml:space="preserve">  山　　 形</t>
    <rPh sb="2" eb="3">
      <t>ヤマ</t>
    </rPh>
    <rPh sb="6" eb="7">
      <t>ガタ</t>
    </rPh>
    <phoneticPr fontId="9"/>
  </si>
  <si>
    <t xml:space="preserve">  福　　 島</t>
    <rPh sb="2" eb="3">
      <t>フク</t>
    </rPh>
    <phoneticPr fontId="9"/>
  </si>
  <si>
    <t xml:space="preserve"> (2)　対前年増減率</t>
    <phoneticPr fontId="9"/>
  </si>
  <si>
    <t>単位：％</t>
    <rPh sb="0" eb="2">
      <t>タンイ</t>
    </rPh>
    <phoneticPr fontId="7"/>
  </si>
  <si>
    <t xml:space="preserve"> (3)　農業産出額構成割合</t>
    <phoneticPr fontId="9"/>
  </si>
  <si>
    <t>２　県別農業産出額上位30品目（全国順位）</t>
    <rPh sb="2" eb="4">
      <t>ケンベツ</t>
    </rPh>
    <rPh sb="4" eb="6">
      <t>ノウギョウ</t>
    </rPh>
    <rPh sb="6" eb="9">
      <t>サンシュツガク</t>
    </rPh>
    <rPh sb="9" eb="11">
      <t>ジョウイ</t>
    </rPh>
    <rPh sb="13" eb="15">
      <t>ヒンモク</t>
    </rPh>
    <rPh sb="16" eb="18">
      <t>ゼンコク</t>
    </rPh>
    <rPh sb="18" eb="20">
      <t>ジュンイ</t>
    </rPh>
    <phoneticPr fontId="9"/>
  </si>
  <si>
    <t>順位</t>
    <rPh sb="0" eb="2">
      <t>ジュンイ</t>
    </rPh>
    <phoneticPr fontId="7"/>
  </si>
  <si>
    <t>青　　　　　　森</t>
    <rPh sb="0" eb="1">
      <t>アオ</t>
    </rPh>
    <rPh sb="7" eb="8">
      <t>モリ</t>
    </rPh>
    <phoneticPr fontId="9"/>
  </si>
  <si>
    <t>岩　　　　　　手</t>
    <rPh sb="0" eb="1">
      <t>イワ</t>
    </rPh>
    <rPh sb="7" eb="8">
      <t>テ</t>
    </rPh>
    <phoneticPr fontId="7"/>
  </si>
  <si>
    <t>品目</t>
    <rPh sb="0" eb="2">
      <t>ヒンモク</t>
    </rPh>
    <phoneticPr fontId="7"/>
  </si>
  <si>
    <t>産出額</t>
    <rPh sb="0" eb="3">
      <t>サンシュツガク</t>
    </rPh>
    <phoneticPr fontId="7"/>
  </si>
  <si>
    <t>構成割合</t>
    <rPh sb="0" eb="2">
      <t>コウセイ</t>
    </rPh>
    <rPh sb="2" eb="4">
      <t>ワリアイ</t>
    </rPh>
    <phoneticPr fontId="7"/>
  </si>
  <si>
    <t>全国順位</t>
    <rPh sb="0" eb="2">
      <t>ゼンコク</t>
    </rPh>
    <rPh sb="2" eb="4">
      <t>ジュンイ</t>
    </rPh>
    <phoneticPr fontId="9"/>
  </si>
  <si>
    <t>億円</t>
    <rPh sb="0" eb="1">
      <t>オクエン</t>
    </rPh>
    <phoneticPr fontId="7"/>
  </si>
  <si>
    <t>位</t>
    <phoneticPr fontId="9"/>
  </si>
  <si>
    <t>農業産出額計</t>
  </si>
  <si>
    <t>注：１　順位付けは、秘密保護上統計数値を公表していない品目を除いたものであり、原数値（100万円）により判定した。</t>
    <rPh sb="0" eb="1">
      <t>チュウ</t>
    </rPh>
    <rPh sb="4" eb="6">
      <t>ジュンイ</t>
    </rPh>
    <rPh sb="6" eb="7">
      <t>ツ</t>
    </rPh>
    <rPh sb="10" eb="12">
      <t>ヒミツ</t>
    </rPh>
    <rPh sb="12" eb="14">
      <t>ホゴ</t>
    </rPh>
    <rPh sb="14" eb="15">
      <t>ウエ</t>
    </rPh>
    <rPh sb="15" eb="17">
      <t>トウケイ</t>
    </rPh>
    <rPh sb="17" eb="19">
      <t>スウチ</t>
    </rPh>
    <rPh sb="20" eb="22">
      <t>コウヒョウ</t>
    </rPh>
    <rPh sb="27" eb="29">
      <t>ヒンモク</t>
    </rPh>
    <rPh sb="30" eb="31">
      <t>ノゾ</t>
    </rPh>
    <rPh sb="39" eb="40">
      <t>ハラ</t>
    </rPh>
    <rPh sb="40" eb="42">
      <t>スウチ</t>
    </rPh>
    <rPh sb="46" eb="48">
      <t>マンエン</t>
    </rPh>
    <rPh sb="52" eb="54">
      <t>ハンテイ</t>
    </rPh>
    <phoneticPr fontId="9"/>
  </si>
  <si>
    <t>　　２　（　）は前年の全国順位である（以下同じ。）。</t>
    <rPh sb="8" eb="10">
      <t>ゼンネン</t>
    </rPh>
    <rPh sb="11" eb="13">
      <t>ゼンコク</t>
    </rPh>
    <rPh sb="13" eb="15">
      <t>ジュンイ</t>
    </rPh>
    <rPh sb="19" eb="21">
      <t>イカ</t>
    </rPh>
    <rPh sb="21" eb="22">
      <t>オナ</t>
    </rPh>
    <phoneticPr fontId="9"/>
  </si>
  <si>
    <t>宮　　　　　　城</t>
    <rPh sb="0" eb="1">
      <t>ミヤ</t>
    </rPh>
    <rPh sb="7" eb="8">
      <t>シロ</t>
    </rPh>
    <phoneticPr fontId="9"/>
  </si>
  <si>
    <t>秋　　　　　　田</t>
    <rPh sb="0" eb="1">
      <t>アキ</t>
    </rPh>
    <rPh sb="7" eb="8">
      <t>タ</t>
    </rPh>
    <phoneticPr fontId="7"/>
  </si>
  <si>
    <t>２　県別農業産出額上位30品目（全国順位）（続き）</t>
    <rPh sb="2" eb="4">
      <t>ケンベツ</t>
    </rPh>
    <rPh sb="4" eb="6">
      <t>ノウギョウ</t>
    </rPh>
    <rPh sb="6" eb="9">
      <t>サンシュツガク</t>
    </rPh>
    <rPh sb="9" eb="11">
      <t>ジョウイ</t>
    </rPh>
    <rPh sb="13" eb="15">
      <t>ヒンモク</t>
    </rPh>
    <rPh sb="16" eb="18">
      <t>ゼンコク</t>
    </rPh>
    <rPh sb="18" eb="20">
      <t>ジュンイ</t>
    </rPh>
    <rPh sb="22" eb="23">
      <t>ツヅ</t>
    </rPh>
    <phoneticPr fontId="9"/>
  </si>
  <si>
    <t>山　　　　　　形</t>
    <rPh sb="0" eb="1">
      <t>ヤマ</t>
    </rPh>
    <rPh sb="7" eb="8">
      <t>ケイ</t>
    </rPh>
    <phoneticPr fontId="9"/>
  </si>
  <si>
    <t>福　　　　　　島</t>
    <rPh sb="0" eb="1">
      <t>フク</t>
    </rPh>
    <rPh sb="7" eb="8">
      <t>シマ</t>
    </rPh>
    <phoneticPr fontId="9"/>
  </si>
  <si>
    <t>｢０」、｢0.0｣ ： 単位に満たないもの（例：0.4億円　→　０億円）</t>
    <rPh sb="22" eb="23">
      <t>レイ</t>
    </rPh>
    <rPh sb="27" eb="28">
      <t>オク</t>
    </rPh>
    <rPh sb="28" eb="29">
      <t>エン</t>
    </rPh>
    <rPh sb="33" eb="35">
      <t>オクエン</t>
    </rPh>
    <phoneticPr fontId="7"/>
  </si>
  <si>
    <t>｢…｣ ： 事実不詳又は調査を欠くもの</t>
    <rPh sb="6" eb="8">
      <t>ジジツ</t>
    </rPh>
    <rPh sb="8" eb="10">
      <t>フショウ</t>
    </rPh>
    <rPh sb="10" eb="11">
      <t>マタ</t>
    </rPh>
    <rPh sb="12" eb="14">
      <t>チョウサ</t>
    </rPh>
    <rPh sb="15" eb="16">
      <t>カ</t>
    </rPh>
    <phoneticPr fontId="7"/>
  </si>
  <si>
    <t>｢△｣ ： 負数又は減少したもの</t>
    <rPh sb="6" eb="8">
      <t>フスウ</t>
    </rPh>
    <rPh sb="8" eb="9">
      <t>マタ</t>
    </rPh>
    <rPh sb="10" eb="12">
      <t>ゲンショウ</t>
    </rPh>
    <phoneticPr fontId="7"/>
  </si>
  <si>
    <t>｢nc」： 計算不能</t>
    <phoneticPr fontId="7"/>
  </si>
  <si>
    <t>１</t>
    <phoneticPr fontId="1"/>
  </si>
  <si>
    <t>２</t>
    <phoneticPr fontId="1"/>
  </si>
  <si>
    <t>３</t>
    <phoneticPr fontId="1"/>
  </si>
  <si>
    <t>４</t>
    <phoneticPr fontId="1"/>
  </si>
  <si>
    <t>　統計数値については、表示単位未満を四捨五入したため、合計値と内訳の計が一致しない場合がある。</t>
    <phoneticPr fontId="1"/>
  </si>
  <si>
    <t>　表中に用いた記号は次のとおりである。</t>
    <phoneticPr fontId="1"/>
  </si>
  <si>
    <t>　秘匿措置について</t>
    <phoneticPr fontId="1"/>
  </si>
  <si>
    <t xml:space="preserve">｢ｘ｣ ： 個人又は法人その他の団体に関する秘密を保護するため、
　　　　統計数値を公表しないもの  </t>
    <rPh sb="6" eb="8">
      <t>コジン</t>
    </rPh>
    <rPh sb="8" eb="9">
      <t>マタ</t>
    </rPh>
    <rPh sb="10" eb="12">
      <t>ホウジン</t>
    </rPh>
    <rPh sb="14" eb="15">
      <t>タ</t>
    </rPh>
    <rPh sb="16" eb="18">
      <t>ダンタイ</t>
    </rPh>
    <rPh sb="19" eb="20">
      <t>カン</t>
    </rPh>
    <rPh sb="22" eb="24">
      <t>ヒミツ</t>
    </rPh>
    <rPh sb="25" eb="27">
      <t>ホゴ</t>
    </rPh>
    <rPh sb="37" eb="39">
      <t>トウケイ</t>
    </rPh>
    <rPh sb="42" eb="44">
      <t>コウヒョウ</t>
    </rPh>
    <phoneticPr fontId="7"/>
  </si>
  <si>
    <t>青森県、岩手県</t>
    <rPh sb="0" eb="3">
      <t>アオモリケン</t>
    </rPh>
    <rPh sb="4" eb="7">
      <t>イワテケン</t>
    </rPh>
    <phoneticPr fontId="1"/>
  </si>
  <si>
    <t>宮城県、秋田県</t>
    <rPh sb="0" eb="3">
      <t>ミヤギケン</t>
    </rPh>
    <rPh sb="4" eb="7">
      <t>アキタケン</t>
    </rPh>
    <phoneticPr fontId="1"/>
  </si>
  <si>
    <t>山形県、福島県</t>
    <rPh sb="0" eb="3">
      <t>ヤマガタケン</t>
    </rPh>
    <rPh sb="4" eb="7">
      <t>フクシマケン</t>
    </rPh>
    <phoneticPr fontId="1"/>
  </si>
  <si>
    <t>目次へ戻る</t>
  </si>
  <si>
    <t>　本統計は、様々な統計情報等から推計した加工統計であり、本来秘匿措置を講じる必要はないが、推計に用いた一次統計において秘匿された数値が本統計の推計値から類推される可能性がある場合には、当該推計値も「ｘ」表示としている。
　また、情報収集先から秘匿要請があったものについても、同様に「ｘ」表示とする秘匿措置を施している。
　なお、全体（計）からの差引きにより、秘匿措置を講じた当該結果が推定できる場合には、本来秘匿措置を施す必要のない箇所についても「ｘ」表示としている。</t>
    <phoneticPr fontId="1"/>
  </si>
  <si>
    <t>x</t>
  </si>
  <si>
    <t>-</t>
  </si>
  <si>
    <t>nc</t>
  </si>
  <si>
    <t>りんご</t>
  </si>
  <si>
    <t>ブロイラー</t>
  </si>
  <si>
    <t>鶏卵</t>
  </si>
  <si>
    <t>生乳</t>
  </si>
  <si>
    <t>やまのいも</t>
  </si>
  <si>
    <t>にんにく</t>
  </si>
  <si>
    <t>ひな（他都道府県販売）</t>
  </si>
  <si>
    <t>ピーマン</t>
  </si>
  <si>
    <t>ごぼう</t>
  </si>
  <si>
    <t>トマト</t>
  </si>
  <si>
    <t>だいこん</t>
  </si>
  <si>
    <t>きゅうり</t>
  </si>
  <si>
    <t>葉たばこ</t>
  </si>
  <si>
    <t>ねぎ</t>
  </si>
  <si>
    <t>りんどう</t>
  </si>
  <si>
    <t>にんじん</t>
  </si>
  <si>
    <t>メロン</t>
  </si>
  <si>
    <t>キャベツ</t>
  </si>
  <si>
    <t>ぶどう</t>
  </si>
  <si>
    <t>レタス</t>
  </si>
  <si>
    <t>大豆</t>
  </si>
  <si>
    <t>ほうれんそう</t>
  </si>
  <si>
    <t>ばれいしょ</t>
  </si>
  <si>
    <t>すいか</t>
  </si>
  <si>
    <t>なす</t>
  </si>
  <si>
    <t>おうとう</t>
  </si>
  <si>
    <t>いちご</t>
  </si>
  <si>
    <t>もも</t>
  </si>
  <si>
    <t>アスパラガス</t>
  </si>
  <si>
    <t>きく（切り花）</t>
  </si>
  <si>
    <t>かぶ</t>
  </si>
  <si>
    <t>スイートコーン</t>
  </si>
  <si>
    <t>さやえんどう（未成熟）</t>
  </si>
  <si>
    <t>西洋なし</t>
  </si>
  <si>
    <t>からまつ苗木</t>
  </si>
  <si>
    <t>えだまめ（未成熟）</t>
  </si>
  <si>
    <t>…</t>
  </si>
  <si>
    <t>せり</t>
  </si>
  <si>
    <t>日本なし</t>
  </si>
  <si>
    <t>しゅんぎく</t>
  </si>
  <si>
    <t>さやいんげん（未成熟）</t>
  </si>
  <si>
    <t>こまつな</t>
  </si>
  <si>
    <t>はくさい</t>
  </si>
  <si>
    <t>かぼちゃ</t>
  </si>
  <si>
    <t>切り枝</t>
  </si>
  <si>
    <t>かき</t>
  </si>
  <si>
    <t>にら</t>
  </si>
  <si>
    <t>ブロッコリー</t>
  </si>
  <si>
    <t>マッシュルーム</t>
  </si>
  <si>
    <t>干しがき</t>
  </si>
  <si>
    <t>ばら</t>
  </si>
  <si>
    <t>せいさい</t>
  </si>
  <si>
    <t>すもも</t>
  </si>
  <si>
    <t>　この統計表に掲載された数値を他に転載する場合は、「令和６年　農業産出額及び生産農業所得（東北）」（東北農政局）による旨を記載してください。</t>
    <rPh sb="26" eb="28">
      <t>レイワ</t>
    </rPh>
    <phoneticPr fontId="9"/>
  </si>
  <si>
    <t>うめ</t>
  </si>
  <si>
    <t>はちみつ</t>
  </si>
  <si>
    <t>そば</t>
  </si>
  <si>
    <t>カスミソウ</t>
  </si>
  <si>
    <t>｢－」： 事実のないもの</t>
  </si>
  <si>
    <t>米</t>
    <phoneticPr fontId="9"/>
  </si>
  <si>
    <t>豚</t>
    <phoneticPr fontId="9"/>
  </si>
  <si>
    <t>肉用牛</t>
    <phoneticPr fontId="9"/>
  </si>
  <si>
    <t>乳牛</t>
    <phoneticPr fontId="9"/>
  </si>
  <si>
    <t>農業産出額計</t>
    <phoneticPr fontId="9"/>
  </si>
  <si>
    <t>比内地鶏</t>
    <rPh sb="0" eb="4">
      <t>ヒナイジドリ</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</si>
</sst>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4">
    <numFmt numFmtId="176" formatCode="0_ "/>
    <numFmt numFmtId="177" formatCode="0.0_ "/>
    <numFmt numFmtId="178" formatCode="#,##0_ "/>
    <numFmt numFmtId="179" formatCode="0.0"/>
    <numFmt numFmtId="180" formatCode="#,##0.0_ "/>
    <numFmt numFmtId="181" formatCode="##0.0\ ;&quot;△&quot;??0.0\ "/>
    <numFmt numFmtId="182" formatCode="##0.0;&quot;△&quot;?0.0;&quot;0.0&quot;"/>
    <numFmt numFmtId="183" formatCode="#,##0.0;&quot;△  &quot;#,##0.0"/>
    <numFmt numFmtId="184" formatCode="#,##0.0;&quot;△ &quot;#,##0.0"/>
    <numFmt numFmtId="185" formatCode="##0.0"/>
    <numFmt numFmtId="186" formatCode="#,##0_ ;&quot;△ &quot;??0_ ;0_ ;@_ "/>
    <numFmt numFmtId="187" formatCode="#,##0.0_ ;&quot;△ &quot;??0.0_ ;0.0_ ;@_ "/>
    <numFmt numFmtId="188" formatCode="&quot;(&quot;0&quot;)&quot;"/>
    <numFmt numFmtId="189" formatCode="&quot;( &quot;?0\ &quot;)&quot;"/>
  </numFmts>
  <fonts count="21">
    <font>
      <sz val="11"/>
      <color theme="1"/>
      <name val="Yu Gothic"/>
      <family val="2"/>
      <scheme val="minor"/>
    </font>
    <font>
      <sz val="6"/>
      <name val="Yu Gothic"/>
      <family val="3"/>
      <charset val="128"/>
      <scheme val="minor"/>
    </font>
    <font>
      <sz val="11"/>
      <name val="ＭＳ ゴシック"/>
      <family val="3"/>
      <charset val="128"/>
    </font>
    <font>
      <sz val="14"/>
      <name val="ＭＳ ゴシック"/>
      <family val="3"/>
      <charset val="128"/>
    </font>
    <font>
      <sz val="12"/>
      <name val="ＭＳ ゴシック"/>
      <family val="3"/>
      <charset val="128"/>
    </font>
    <font>
      <sz val="11"/>
      <name val="ＭＳ 明朝"/>
      <family val="1"/>
      <charset val="128"/>
    </font>
    <font>
      <sz val="12"/>
      <name val="ＭＳ 明朝"/>
      <family val="1"/>
      <charset val="128"/>
    </font>
    <font>
      <sz val="6"/>
      <name val="ＭＳ Ｐゴシック"/>
      <family val="3"/>
      <charset val="128"/>
    </font>
    <font>
      <sz val="14"/>
      <name val="ＭＳ 明朝"/>
      <family val="1"/>
      <charset val="128"/>
    </font>
    <font>
      <sz val="6"/>
      <name val="ＭＳ ゴシック"/>
      <family val="3"/>
      <charset val="128"/>
    </font>
    <font>
      <sz val="11"/>
      <name val="ＭＳ Ｐゴシック"/>
      <family val="3"/>
      <charset val="128"/>
    </font>
    <font>
      <sz val="10"/>
      <name val="ＭＳ ゴシック"/>
      <family val="3"/>
      <charset val="128"/>
    </font>
    <font>
      <sz val="10"/>
      <name val="ＭＳ 明朝"/>
      <family val="1"/>
      <charset val="128"/>
    </font>
    <font>
      <sz val="8"/>
      <name val="ＭＳ 明朝"/>
      <family val="1"/>
      <charset val="128"/>
    </font>
    <font>
      <sz val="8"/>
      <name val="ＭＳ ゴシック"/>
      <family val="3"/>
      <charset val="128"/>
    </font>
    <font>
      <sz val="9"/>
      <name val="ＭＳ 明朝"/>
      <family val="1"/>
      <charset val="128"/>
    </font>
    <font>
      <sz val="9"/>
      <name val="ＭＳ ゴシック"/>
      <family val="3"/>
      <charset val="128"/>
    </font>
    <font>
      <sz val="8"/>
      <color rgb="FFFF0000"/>
      <name val="ＭＳ 明朝"/>
      <family val="1"/>
      <charset val="128"/>
    </font>
    <font>
      <u/>
      <sz val="11"/>
      <color theme="10"/>
      <name val="Yu Gothic"/>
      <family val="2"/>
      <scheme val="minor"/>
    </font>
    <font>
      <u/>
      <sz val="11"/>
      <color theme="10"/>
      <name val="ＭＳ 明朝"/>
      <family val="1"/>
      <charset val="128"/>
    </font>
    <font>
      <sz val="9"/>
      <name val="ＭＳ Ｐ明朝"/>
      <family val="1"/>
      <charset val="128"/>
    </font>
  </fonts>
  <fills count="4">
    <fill>
      <patternFill patternType="none"/>
    </fill>
    <fill>
      <patternFill patternType="gray125"/>
    </fill>
    <fill>
      <patternFill patternType="solid">
        <fgColor rgb="FFCCFFCC"/>
        <bgColor indexed="64"/>
      </patternFill>
    </fill>
    <fill>
      <patternFill patternType="solid">
        <fgColor indexed="42"/>
        <bgColor indexed="64"/>
      </patternFill>
    </fill>
  </fills>
  <borders count="23">
    <border>
      <left/>
      <right/>
      <top/>
      <bottom/>
      <diagonal/>
    </border>
    <border>
      <left/>
      <right/>
      <top/>
      <bottom style="double">
        <color indexed="64"/>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double">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auto="1"/>
      </right>
      <top style="thin">
        <color auto="1"/>
      </top>
      <bottom style="thin">
        <color auto="1"/>
      </bottom>
      <diagonal/>
    </border>
    <border>
      <left style="thin">
        <color indexed="64"/>
      </left>
      <right/>
      <top style="thin">
        <color indexed="64"/>
      </top>
      <bottom/>
      <diagonal/>
    </border>
    <border>
      <left style="thin">
        <color indexed="64"/>
      </left>
      <right style="thin">
        <color indexed="64"/>
      </right>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thin">
        <color indexed="64"/>
      </top>
      <bottom style="thin">
        <color indexed="64"/>
      </bottom>
      <diagonal/>
    </border>
  </borders>
  <cellStyleXfs count="9">
    <xf numFmtId="0" fontId="0" fillId="0" borderId="0"/>
    <xf numFmtId="0" fontId="2" fillId="0" borderId="0"/>
    <xf numFmtId="0" fontId="10" fillId="0" borderId="0"/>
    <xf numFmtId="0" fontId="4" fillId="0" borderId="0"/>
    <xf numFmtId="0" fontId="5" fillId="0" borderId="0"/>
    <xf numFmtId="38" fontId="2" fillId="0" borderId="0" applyFont="0" applyFill="0" applyBorder="0" applyAlignment="0" applyProtection="0">
      <alignment vertical="center"/>
    </xf>
    <xf numFmtId="38" fontId="10" fillId="0" borderId="0" applyFont="0" applyFill="0" applyBorder="0" applyAlignment="0" applyProtection="0">
      <alignment vertical="center"/>
    </xf>
    <xf numFmtId="0" fontId="10" fillId="0" borderId="0"/>
    <xf numFmtId="0" fontId="18" fillId="0" borderId="0" applyNumberFormat="0" applyFill="0" applyBorder="0" applyAlignment="0" applyProtection="0"/>
  </cellStyleXfs>
  <cellXfs count="241">
    <xf numFmtId="0" fontId="0" fillId="0" borderId="0" xfId="0"/>
    <xf numFmtId="0" fontId="2" fillId="0" borderId="0" xfId="1"/>
    <xf numFmtId="0" fontId="4" fillId="0" borderId="0" xfId="2" applyFont="1"/>
    <xf numFmtId="0" fontId="2" fillId="0" borderId="0" xfId="2" applyFont="1" applyAlignment="1">
      <alignment horizontal="center"/>
    </xf>
    <xf numFmtId="0" fontId="2" fillId="0" borderId="0" xfId="2" applyFont="1"/>
    <xf numFmtId="0" fontId="11" fillId="0" borderId="0" xfId="2" applyFont="1"/>
    <xf numFmtId="176" fontId="3" fillId="0" borderId="0" xfId="3" applyNumberFormat="1" applyFont="1" applyAlignment="1">
      <alignment horizontal="left" vertical="center"/>
    </xf>
    <xf numFmtId="0" fontId="2" fillId="0" borderId="1" xfId="2" applyFont="1" applyBorder="1" applyAlignment="1">
      <alignment vertical="top"/>
    </xf>
    <xf numFmtId="0" fontId="2" fillId="0" borderId="1" xfId="2" applyFont="1" applyBorder="1" applyAlignment="1">
      <alignment horizontal="center"/>
    </xf>
    <xf numFmtId="0" fontId="2" fillId="0" borderId="1" xfId="2" applyFont="1" applyBorder="1"/>
    <xf numFmtId="0" fontId="11" fillId="0" borderId="1" xfId="2" applyFont="1" applyBorder="1"/>
    <xf numFmtId="0" fontId="14" fillId="0" borderId="9" xfId="2" applyFont="1" applyBorder="1"/>
    <xf numFmtId="0" fontId="13" fillId="0" borderId="11" xfId="4" applyFont="1" applyBorder="1" applyAlignment="1">
      <alignment vertical="center"/>
    </xf>
    <xf numFmtId="0" fontId="13" fillId="0" borderId="14" xfId="4" applyFont="1" applyBorder="1" applyAlignment="1">
      <alignment horizontal="centerContinuous" vertical="center"/>
    </xf>
    <xf numFmtId="0" fontId="13" fillId="0" borderId="15" xfId="4" applyFont="1" applyBorder="1" applyAlignment="1">
      <alignment horizontal="center"/>
    </xf>
    <xf numFmtId="0" fontId="13" fillId="0" borderId="15" xfId="4" applyFont="1" applyBorder="1" applyAlignment="1">
      <alignment horizontal="center" vertical="center"/>
    </xf>
    <xf numFmtId="0" fontId="13" fillId="0" borderId="17" xfId="4" applyFont="1" applyBorder="1" applyAlignment="1">
      <alignment horizontal="center" vertical="center"/>
    </xf>
    <xf numFmtId="0" fontId="13" fillId="0" borderId="18" xfId="4" applyFont="1" applyBorder="1" applyAlignment="1">
      <alignment horizontal="center" vertical="center"/>
    </xf>
    <xf numFmtId="0" fontId="13" fillId="0" borderId="17" xfId="4" applyFont="1" applyBorder="1"/>
    <xf numFmtId="0" fontId="13" fillId="0" borderId="18" xfId="4" applyFont="1" applyBorder="1"/>
    <xf numFmtId="0" fontId="13" fillId="0" borderId="11" xfId="4" applyFont="1" applyBorder="1" applyAlignment="1">
      <alignment horizontal="center" vertical="center"/>
    </xf>
    <xf numFmtId="0" fontId="13" fillId="0" borderId="9" xfId="2" applyFont="1" applyBorder="1" applyAlignment="1">
      <alignment horizontal="center"/>
    </xf>
    <xf numFmtId="0" fontId="13" fillId="0" borderId="0" xfId="4" applyFont="1" applyAlignment="1">
      <alignment horizontal="center" vertical="center"/>
    </xf>
    <xf numFmtId="0" fontId="13" fillId="0" borderId="7" xfId="4" applyFont="1" applyBorder="1" applyAlignment="1">
      <alignment horizontal="center" vertical="center"/>
    </xf>
    <xf numFmtId="0" fontId="13" fillId="0" borderId="10" xfId="4" applyFont="1" applyBorder="1" applyAlignment="1">
      <alignment horizontal="center" vertical="center"/>
    </xf>
    <xf numFmtId="0" fontId="13" fillId="0" borderId="0" xfId="4" applyFont="1"/>
    <xf numFmtId="0" fontId="13" fillId="0" borderId="7" xfId="4" applyFont="1" applyBorder="1"/>
    <xf numFmtId="0" fontId="13" fillId="0" borderId="16" xfId="4" applyFont="1" applyBorder="1" applyAlignment="1">
      <alignment horizontal="center" vertical="center"/>
    </xf>
    <xf numFmtId="0" fontId="13" fillId="0" borderId="9" xfId="4" applyFont="1" applyBorder="1" applyAlignment="1">
      <alignment horizontal="center" vertical="center"/>
    </xf>
    <xf numFmtId="0" fontId="13" fillId="0" borderId="0" xfId="2" applyFont="1"/>
    <xf numFmtId="0" fontId="13" fillId="0" borderId="16" xfId="4" applyFont="1" applyBorder="1" applyAlignment="1">
      <alignment horizontal="center" shrinkToFit="1"/>
    </xf>
    <xf numFmtId="0" fontId="13" fillId="0" borderId="19" xfId="4" applyFont="1" applyBorder="1" applyAlignment="1">
      <alignment horizontal="center" shrinkToFit="1"/>
    </xf>
    <xf numFmtId="0" fontId="13" fillId="0" borderId="20" xfId="4" applyFont="1" applyBorder="1" applyAlignment="1">
      <alignment horizontal="center" vertical="center"/>
    </xf>
    <xf numFmtId="0" fontId="13" fillId="0" borderId="6" xfId="4" applyFont="1" applyBorder="1" applyAlignment="1">
      <alignment horizontal="center" vertical="center"/>
    </xf>
    <xf numFmtId="0" fontId="13" fillId="0" borderId="19" xfId="4" applyFont="1" applyBorder="1" applyAlignment="1">
      <alignment horizontal="center" vertical="center"/>
    </xf>
    <xf numFmtId="0" fontId="14" fillId="0" borderId="20" xfId="2" applyFont="1" applyBorder="1"/>
    <xf numFmtId="0" fontId="14" fillId="0" borderId="0" xfId="4" applyFont="1"/>
    <xf numFmtId="0" fontId="14" fillId="0" borderId="18" xfId="4" applyFont="1" applyBorder="1" applyAlignment="1">
      <alignment horizontal="center"/>
    </xf>
    <xf numFmtId="49" fontId="13" fillId="0" borderId="0" xfId="4" applyNumberFormat="1" applyFont="1" applyAlignment="1">
      <alignment horizontal="center" vertical="center"/>
    </xf>
    <xf numFmtId="0" fontId="14" fillId="0" borderId="15" xfId="2" applyFont="1" applyBorder="1"/>
    <xf numFmtId="0" fontId="13" fillId="0" borderId="10" xfId="2" applyFont="1" applyBorder="1" applyAlignment="1">
      <alignment horizontal="center"/>
    </xf>
    <xf numFmtId="0" fontId="13" fillId="0" borderId="0" xfId="2" applyFont="1" applyAlignment="1">
      <alignment horizontal="right" vertical="center"/>
    </xf>
    <xf numFmtId="0" fontId="5" fillId="0" borderId="0" xfId="2" applyFont="1"/>
    <xf numFmtId="0" fontId="13" fillId="0" borderId="0" xfId="4" applyFont="1" applyAlignment="1">
      <alignment vertical="center"/>
    </xf>
    <xf numFmtId="0" fontId="13" fillId="0" borderId="10" xfId="4" applyFont="1" applyBorder="1" applyAlignment="1">
      <alignment horizontal="right" vertical="center"/>
    </xf>
    <xf numFmtId="38" fontId="14" fillId="0" borderId="0" xfId="5" applyFont="1" applyFill="1" applyBorder="1" applyAlignment="1">
      <alignment horizontal="right" vertical="center" shrinkToFit="1"/>
    </xf>
    <xf numFmtId="177" fontId="14" fillId="0" borderId="0" xfId="2" applyNumberFormat="1" applyFont="1" applyAlignment="1">
      <alignment horizontal="right" vertical="center" shrinkToFit="1"/>
    </xf>
    <xf numFmtId="0" fontId="13" fillId="0" borderId="9" xfId="4" applyFont="1" applyBorder="1" applyAlignment="1">
      <alignment horizontal="right" vertical="center" shrinkToFit="1"/>
    </xf>
    <xf numFmtId="0" fontId="5" fillId="0" borderId="0" xfId="2" applyFont="1" applyAlignment="1">
      <alignment vertical="center"/>
    </xf>
    <xf numFmtId="0" fontId="13" fillId="2" borderId="0" xfId="4" applyFont="1" applyFill="1" applyAlignment="1">
      <alignment vertical="center"/>
    </xf>
    <xf numFmtId="0" fontId="13" fillId="2" borderId="10" xfId="4" applyFont="1" applyFill="1" applyBorder="1" applyAlignment="1">
      <alignment horizontal="right" vertical="center"/>
    </xf>
    <xf numFmtId="177" fontId="14" fillId="3" borderId="0" xfId="2" applyNumberFormat="1" applyFont="1" applyFill="1" applyAlignment="1">
      <alignment vertical="center" shrinkToFit="1"/>
    </xf>
    <xf numFmtId="0" fontId="13" fillId="2" borderId="9" xfId="4" applyFont="1" applyFill="1" applyBorder="1" applyAlignment="1">
      <alignment horizontal="right" vertical="center" shrinkToFit="1"/>
    </xf>
    <xf numFmtId="0" fontId="2" fillId="0" borderId="0" xfId="2" applyFont="1" applyAlignment="1">
      <alignment vertical="center"/>
    </xf>
    <xf numFmtId="177" fontId="14" fillId="0" borderId="0" xfId="2" applyNumberFormat="1" applyFont="1" applyAlignment="1">
      <alignment vertical="center" shrinkToFit="1"/>
    </xf>
    <xf numFmtId="0" fontId="15" fillId="0" borderId="6" xfId="4" applyFont="1" applyBorder="1"/>
    <xf numFmtId="0" fontId="15" fillId="0" borderId="7" xfId="4" applyFont="1" applyBorder="1" applyAlignment="1">
      <alignment horizontal="right"/>
    </xf>
    <xf numFmtId="178" fontId="16" fillId="0" borderId="6" xfId="2" applyNumberFormat="1" applyFont="1" applyBorder="1"/>
    <xf numFmtId="178" fontId="16" fillId="0" borderId="6" xfId="2" applyNumberFormat="1" applyFont="1" applyBorder="1" applyAlignment="1">
      <alignment horizontal="right"/>
    </xf>
    <xf numFmtId="180" fontId="15" fillId="0" borderId="6" xfId="2" applyNumberFormat="1" applyFont="1" applyBorder="1"/>
    <xf numFmtId="0" fontId="15" fillId="0" borderId="20" xfId="4" applyFont="1" applyBorder="1" applyAlignment="1">
      <alignment horizontal="right"/>
    </xf>
    <xf numFmtId="0" fontId="17" fillId="0" borderId="0" xfId="4" applyFont="1"/>
    <xf numFmtId="0" fontId="15" fillId="0" borderId="0" xfId="4" applyFont="1" applyAlignment="1">
      <alignment horizontal="right"/>
    </xf>
    <xf numFmtId="178" fontId="16" fillId="0" borderId="0" xfId="2" applyNumberFormat="1" applyFont="1"/>
    <xf numFmtId="178" fontId="16" fillId="0" borderId="0" xfId="2" applyNumberFormat="1" applyFont="1" applyAlignment="1">
      <alignment horizontal="right"/>
    </xf>
    <xf numFmtId="180" fontId="15" fillId="0" borderId="0" xfId="2" applyNumberFormat="1" applyFont="1"/>
    <xf numFmtId="0" fontId="16" fillId="0" borderId="0" xfId="2" applyFont="1" applyAlignment="1">
      <alignment horizontal="center"/>
    </xf>
    <xf numFmtId="0" fontId="16" fillId="0" borderId="0" xfId="2" applyFont="1"/>
    <xf numFmtId="181" fontId="13" fillId="0" borderId="0" xfId="1" applyNumberFormat="1" applyFont="1" applyAlignment="1">
      <alignment horizontal="right" vertical="center"/>
    </xf>
    <xf numFmtId="0" fontId="16" fillId="0" borderId="1" xfId="2" applyFont="1" applyBorder="1" applyAlignment="1">
      <alignment horizontal="center"/>
    </xf>
    <xf numFmtId="0" fontId="16" fillId="0" borderId="1" xfId="2" applyFont="1" applyBorder="1"/>
    <xf numFmtId="0" fontId="13" fillId="0" borderId="1" xfId="1" applyFont="1" applyBorder="1" applyAlignment="1">
      <alignment horizontal="right"/>
    </xf>
    <xf numFmtId="0" fontId="13" fillId="0" borderId="9" xfId="2" applyFont="1" applyBorder="1"/>
    <xf numFmtId="0" fontId="16" fillId="0" borderId="0" xfId="2" applyFont="1" applyAlignment="1">
      <alignment vertical="center"/>
    </xf>
    <xf numFmtId="0" fontId="15" fillId="0" borderId="0" xfId="4" applyFont="1"/>
    <xf numFmtId="181" fontId="13" fillId="0" borderId="0" xfId="1" applyNumberFormat="1" applyFont="1" applyAlignment="1">
      <alignment horizontal="right" vertical="center" shrinkToFit="1"/>
    </xf>
    <xf numFmtId="0" fontId="14" fillId="0" borderId="1" xfId="2" applyFont="1" applyBorder="1" applyAlignment="1">
      <alignment horizontal="center"/>
    </xf>
    <xf numFmtId="0" fontId="14" fillId="0" borderId="1" xfId="2" applyFont="1" applyBorder="1"/>
    <xf numFmtId="0" fontId="16" fillId="0" borderId="0" xfId="1" applyFont="1" applyAlignment="1">
      <alignment horizontal="right"/>
    </xf>
    <xf numFmtId="177" fontId="2" fillId="0" borderId="0" xfId="2" applyNumberFormat="1" applyFont="1"/>
    <xf numFmtId="186" fontId="12" fillId="0" borderId="0" xfId="2" applyNumberFormat="1" applyFont="1" applyAlignment="1">
      <alignment horizontal="right" vertical="center"/>
    </xf>
    <xf numFmtId="187" fontId="12" fillId="0" borderId="0" xfId="2" applyNumberFormat="1" applyFont="1" applyAlignment="1">
      <alignment horizontal="right" vertical="center"/>
    </xf>
    <xf numFmtId="176" fontId="4" fillId="0" borderId="0" xfId="3" applyNumberFormat="1" applyAlignment="1">
      <alignment horizontal="left" vertical="center"/>
    </xf>
    <xf numFmtId="186" fontId="6" fillId="0" borderId="0" xfId="2" applyNumberFormat="1" applyFont="1" applyAlignment="1">
      <alignment horizontal="right" vertical="center"/>
    </xf>
    <xf numFmtId="186" fontId="6" fillId="0" borderId="0" xfId="2" applyNumberFormat="1" applyFont="1" applyAlignment="1">
      <alignment horizontal="left" vertical="center"/>
    </xf>
    <xf numFmtId="49" fontId="11" fillId="0" borderId="0" xfId="2" applyNumberFormat="1" applyFont="1" applyAlignment="1">
      <alignment vertical="center"/>
    </xf>
    <xf numFmtId="186" fontId="5" fillId="0" borderId="0" xfId="2" applyNumberFormat="1" applyFont="1" applyAlignment="1">
      <alignment horizontal="left" vertical="center" indent="2"/>
    </xf>
    <xf numFmtId="186" fontId="5" fillId="0" borderId="0" xfId="2" applyNumberFormat="1" applyFont="1" applyAlignment="1">
      <alignment horizontal="right" vertical="center"/>
    </xf>
    <xf numFmtId="0" fontId="15" fillId="0" borderId="0" xfId="2" applyFont="1" applyAlignment="1">
      <alignment horizontal="right" vertical="center"/>
    </xf>
    <xf numFmtId="0" fontId="15" fillId="0" borderId="22" xfId="2" applyFont="1" applyBorder="1" applyAlignment="1">
      <alignment horizontal="distributed" vertical="center" justifyLastLine="1"/>
    </xf>
    <xf numFmtId="0" fontId="15" fillId="0" borderId="22" xfId="2" applyFont="1" applyBorder="1" applyAlignment="1">
      <alignment horizontal="center" vertical="center" wrapText="1" justifyLastLine="1" shrinkToFit="1"/>
    </xf>
    <xf numFmtId="0" fontId="15" fillId="0" borderId="22" xfId="2" applyFont="1" applyBorder="1" applyAlignment="1">
      <alignment horizontal="center" vertical="center" justifyLastLine="1" shrinkToFit="1"/>
    </xf>
    <xf numFmtId="0" fontId="15" fillId="0" borderId="0" xfId="2" applyFont="1" applyAlignment="1">
      <alignment horizontal="distributed" vertical="center" shrinkToFit="1"/>
    </xf>
    <xf numFmtId="0" fontId="15" fillId="0" borderId="9" xfId="2" applyFont="1" applyBorder="1" applyAlignment="1">
      <alignment horizontal="distributed" vertical="center" shrinkToFit="1"/>
    </xf>
    <xf numFmtId="188" fontId="15" fillId="0" borderId="17" xfId="2" quotePrefix="1" applyNumberFormat="1" applyFont="1" applyBorder="1" applyAlignment="1">
      <alignment horizontal="right" vertical="center"/>
    </xf>
    <xf numFmtId="188" fontId="15" fillId="0" borderId="0" xfId="2" quotePrefix="1" applyNumberFormat="1" applyFont="1" applyAlignment="1">
      <alignment horizontal="right" vertical="center"/>
    </xf>
    <xf numFmtId="188" fontId="15" fillId="0" borderId="10" xfId="2" quotePrefix="1" applyNumberFormat="1" applyFont="1" applyBorder="1" applyAlignment="1">
      <alignment horizontal="right" vertical="center"/>
    </xf>
    <xf numFmtId="186" fontId="15" fillId="0" borderId="0" xfId="2" applyNumberFormat="1" applyFont="1" applyAlignment="1">
      <alignment horizontal="right" vertical="center"/>
    </xf>
    <xf numFmtId="186" fontId="15" fillId="2" borderId="0" xfId="2" applyNumberFormat="1" applyFont="1" applyFill="1" applyAlignment="1">
      <alignment vertical="center" shrinkToFit="1"/>
    </xf>
    <xf numFmtId="187" fontId="15" fillId="0" borderId="0" xfId="2" applyNumberFormat="1" applyFont="1" applyAlignment="1">
      <alignment horizontal="right" vertical="center"/>
    </xf>
    <xf numFmtId="186" fontId="15" fillId="0" borderId="0" xfId="2" applyNumberFormat="1" applyFont="1" applyAlignment="1">
      <alignment vertical="center" shrinkToFit="1"/>
    </xf>
    <xf numFmtId="186" fontId="16" fillId="0" borderId="0" xfId="2" applyNumberFormat="1" applyFont="1" applyAlignment="1">
      <alignment horizontal="right" vertical="center"/>
    </xf>
    <xf numFmtId="0" fontId="15" fillId="0" borderId="6" xfId="2" applyFont="1" applyBorder="1" applyAlignment="1">
      <alignment horizontal="right" vertical="center"/>
    </xf>
    <xf numFmtId="0" fontId="15" fillId="0" borderId="20" xfId="2" applyFont="1" applyBorder="1" applyAlignment="1">
      <alignment horizontal="distributed" vertical="center" shrinkToFit="1"/>
    </xf>
    <xf numFmtId="186" fontId="15" fillId="0" borderId="6" xfId="2" applyNumberFormat="1" applyFont="1" applyBorder="1" applyAlignment="1">
      <alignment horizontal="right" vertical="center"/>
    </xf>
    <xf numFmtId="187" fontId="15" fillId="0" borderId="6" xfId="2" applyNumberFormat="1" applyFont="1" applyBorder="1" applyAlignment="1">
      <alignment horizontal="right" vertical="center"/>
    </xf>
    <xf numFmtId="187" fontId="15" fillId="0" borderId="7" xfId="2" applyNumberFormat="1" applyFont="1" applyBorder="1" applyAlignment="1">
      <alignment horizontal="right" vertical="center"/>
    </xf>
    <xf numFmtId="0" fontId="15" fillId="0" borderId="12" xfId="2" applyFont="1" applyBorder="1" applyAlignment="1">
      <alignment horizontal="center" vertical="center" justifyLastLine="1" shrinkToFit="1"/>
    </xf>
    <xf numFmtId="0" fontId="3" fillId="0" borderId="0" xfId="1" applyFont="1" applyAlignment="1">
      <alignment vertical="top"/>
    </xf>
    <xf numFmtId="0" fontId="4" fillId="0" borderId="0" xfId="1" applyFont="1" applyAlignment="1">
      <alignment vertical="top"/>
    </xf>
    <xf numFmtId="49" fontId="4" fillId="0" borderId="0" xfId="1" applyNumberFormat="1" applyFont="1" applyAlignment="1">
      <alignment vertical="top"/>
    </xf>
    <xf numFmtId="0" fontId="5" fillId="0" borderId="0" xfId="1" applyFont="1" applyAlignment="1">
      <alignment vertical="top" wrapText="1"/>
    </xf>
    <xf numFmtId="0" fontId="6" fillId="0" borderId="0" xfId="1" applyFont="1" applyAlignment="1">
      <alignment vertical="top"/>
    </xf>
    <xf numFmtId="49" fontId="6" fillId="0" borderId="0" xfId="1" applyNumberFormat="1" applyFont="1" applyAlignment="1">
      <alignment vertical="top"/>
    </xf>
    <xf numFmtId="0" fontId="6" fillId="0" borderId="0" xfId="1" quotePrefix="1" applyFont="1" applyAlignment="1">
      <alignment vertical="top"/>
    </xf>
    <xf numFmtId="0" fontId="8" fillId="0" borderId="0" xfId="1" applyFont="1" applyAlignment="1">
      <alignment vertical="top"/>
    </xf>
    <xf numFmtId="49" fontId="8" fillId="0" borderId="0" xfId="1" applyNumberFormat="1" applyFont="1" applyAlignment="1">
      <alignment vertical="top"/>
    </xf>
    <xf numFmtId="0" fontId="2" fillId="0" borderId="0" xfId="1" applyAlignment="1">
      <alignment vertical="top"/>
    </xf>
    <xf numFmtId="0" fontId="5" fillId="0" borderId="0" xfId="1" applyFont="1" applyAlignment="1">
      <alignment vertical="top"/>
    </xf>
    <xf numFmtId="0" fontId="5" fillId="0" borderId="0" xfId="1" applyFont="1" applyAlignment="1">
      <alignment horizontal="left" vertical="top"/>
    </xf>
    <xf numFmtId="49" fontId="5" fillId="0" borderId="0" xfId="1" applyNumberFormat="1" applyFont="1" applyAlignment="1">
      <alignment vertical="top"/>
    </xf>
    <xf numFmtId="0" fontId="4" fillId="0" borderId="0" xfId="1" applyFont="1" applyAlignment="1">
      <alignment vertical="top" wrapText="1"/>
    </xf>
    <xf numFmtId="49" fontId="6" fillId="0" borderId="0" xfId="1" applyNumberFormat="1" applyFont="1" applyAlignment="1">
      <alignment horizontal="right" vertical="top"/>
    </xf>
    <xf numFmtId="49" fontId="5" fillId="0" borderId="0" xfId="1" applyNumberFormat="1" applyFont="1" applyAlignment="1">
      <alignment horizontal="right" vertical="top"/>
    </xf>
    <xf numFmtId="186" fontId="12" fillId="0" borderId="0" xfId="2" applyNumberFormat="1" applyFont="1" applyAlignment="1">
      <alignment horizontal="left" vertical="center"/>
    </xf>
    <xf numFmtId="38" fontId="14" fillId="0" borderId="0" xfId="5" applyFont="1" applyFill="1" applyBorder="1" applyAlignment="1">
      <alignment vertical="center" shrinkToFit="1"/>
    </xf>
    <xf numFmtId="0" fontId="2" fillId="0" borderId="0" xfId="0" applyFont="1" applyAlignment="1">
      <alignment vertical="center"/>
    </xf>
    <xf numFmtId="38" fontId="14" fillId="2" borderId="0" xfId="5" applyFont="1" applyFill="1" applyBorder="1" applyAlignment="1">
      <alignment horizontal="right" vertical="center" shrinkToFit="1"/>
    </xf>
    <xf numFmtId="38" fontId="14" fillId="3" borderId="0" xfId="5" applyFont="1" applyFill="1" applyBorder="1" applyAlignment="1">
      <alignment horizontal="right" vertical="center" shrinkToFit="1"/>
    </xf>
    <xf numFmtId="3" fontId="14" fillId="2" borderId="0" xfId="5" applyNumberFormat="1" applyFont="1" applyFill="1" applyBorder="1" applyAlignment="1">
      <alignment horizontal="right" vertical="center" shrinkToFit="1"/>
    </xf>
    <xf numFmtId="0" fontId="14" fillId="2" borderId="0" xfId="5" applyNumberFormat="1" applyFont="1" applyFill="1" applyBorder="1" applyAlignment="1">
      <alignment horizontal="right" vertical="center" shrinkToFit="1"/>
    </xf>
    <xf numFmtId="38" fontId="14" fillId="3" borderId="0" xfId="5" applyFont="1" applyFill="1" applyBorder="1" applyAlignment="1">
      <alignment vertical="center" shrinkToFit="1"/>
    </xf>
    <xf numFmtId="3" fontId="14" fillId="0" borderId="0" xfId="5" applyNumberFormat="1" applyFont="1" applyFill="1" applyBorder="1" applyAlignment="1">
      <alignment horizontal="right" vertical="center" shrinkToFit="1"/>
    </xf>
    <xf numFmtId="3" fontId="14" fillId="3" borderId="0" xfId="5" applyNumberFormat="1" applyFont="1" applyFill="1" applyBorder="1" applyAlignment="1">
      <alignment horizontal="right" vertical="center" shrinkToFit="1"/>
    </xf>
    <xf numFmtId="0" fontId="14" fillId="0" borderId="0" xfId="5" applyNumberFormat="1" applyFont="1" applyFill="1" applyBorder="1" applyAlignment="1">
      <alignment horizontal="right" vertical="center" shrinkToFit="1"/>
    </xf>
    <xf numFmtId="38" fontId="14" fillId="2" borderId="0" xfId="5" applyFont="1" applyFill="1" applyBorder="1" applyAlignment="1">
      <alignment vertical="center" shrinkToFit="1"/>
    </xf>
    <xf numFmtId="182" fontId="13" fillId="0" borderId="0" xfId="6" applyNumberFormat="1" applyFont="1" applyFill="1" applyBorder="1" applyAlignment="1">
      <alignment horizontal="right" vertical="center"/>
    </xf>
    <xf numFmtId="182" fontId="13" fillId="0" borderId="0" xfId="0" applyNumberFormat="1" applyFont="1" applyAlignment="1">
      <alignment horizontal="right" vertical="center"/>
    </xf>
    <xf numFmtId="183" fontId="2" fillId="0" borderId="0" xfId="0" applyNumberFormat="1" applyFont="1" applyAlignment="1">
      <alignment vertical="center"/>
    </xf>
    <xf numFmtId="182" fontId="13" fillId="2" borderId="0" xfId="6" applyNumberFormat="1" applyFont="1" applyFill="1" applyBorder="1" applyAlignment="1">
      <alignment horizontal="right" vertical="center"/>
    </xf>
    <xf numFmtId="182" fontId="13" fillId="2" borderId="0" xfId="0" applyNumberFormat="1" applyFont="1" applyFill="1" applyAlignment="1">
      <alignment horizontal="right" vertical="center"/>
    </xf>
    <xf numFmtId="182" fontId="13" fillId="2" borderId="0" xfId="5" applyNumberFormat="1" applyFont="1" applyFill="1" applyBorder="1" applyAlignment="1">
      <alignment horizontal="right" vertical="center" shrinkToFit="1"/>
    </xf>
    <xf numFmtId="182" fontId="13" fillId="0" borderId="0" xfId="5" applyNumberFormat="1" applyFont="1" applyFill="1" applyBorder="1" applyAlignment="1">
      <alignment horizontal="right" vertical="center" shrinkToFit="1"/>
    </xf>
    <xf numFmtId="179" fontId="13" fillId="0" borderId="9" xfId="0" applyNumberFormat="1" applyFont="1" applyBorder="1" applyAlignment="1">
      <alignment vertical="center" shrinkToFit="1"/>
    </xf>
    <xf numFmtId="179" fontId="13" fillId="0" borderId="0" xfId="0" applyNumberFormat="1" applyFont="1" applyAlignment="1">
      <alignment vertical="center" shrinkToFit="1"/>
    </xf>
    <xf numFmtId="0" fontId="13" fillId="0" borderId="0" xfId="0" applyFont="1" applyAlignment="1">
      <alignment vertical="center"/>
    </xf>
    <xf numFmtId="179" fontId="13" fillId="0" borderId="0" xfId="0" applyNumberFormat="1" applyFont="1" applyAlignment="1">
      <alignment horizontal="right" vertical="center" shrinkToFit="1"/>
    </xf>
    <xf numFmtId="179" fontId="13" fillId="2" borderId="9" xfId="0" applyNumberFormat="1" applyFont="1" applyFill="1" applyBorder="1" applyAlignment="1">
      <alignment vertical="center" shrinkToFit="1"/>
    </xf>
    <xf numFmtId="179" fontId="13" fillId="2" borderId="0" xfId="0" applyNumberFormat="1" applyFont="1" applyFill="1" applyAlignment="1">
      <alignment vertical="center" shrinkToFit="1"/>
    </xf>
    <xf numFmtId="179" fontId="13" fillId="2" borderId="0" xfId="0" applyNumberFormat="1" applyFont="1" applyFill="1" applyAlignment="1">
      <alignment horizontal="right" vertical="center" shrinkToFit="1"/>
    </xf>
    <xf numFmtId="185" fontId="13" fillId="0" borderId="0" xfId="7" applyNumberFormat="1" applyFont="1" applyAlignment="1">
      <alignment horizontal="right" vertical="center"/>
    </xf>
    <xf numFmtId="181" fontId="13" fillId="0" borderId="0" xfId="0" applyNumberFormat="1" applyFont="1" applyAlignment="1">
      <alignment horizontal="right" vertical="center" shrinkToFit="1"/>
    </xf>
    <xf numFmtId="184" fontId="13" fillId="2" borderId="0" xfId="6" applyNumberFormat="1" applyFont="1" applyFill="1" applyBorder="1" applyAlignment="1">
      <alignment horizontal="right" vertical="center"/>
    </xf>
    <xf numFmtId="181" fontId="13" fillId="2" borderId="0" xfId="0" applyNumberFormat="1" applyFont="1" applyFill="1" applyAlignment="1">
      <alignment horizontal="right" vertical="center" shrinkToFit="1"/>
    </xf>
    <xf numFmtId="183" fontId="13" fillId="0" borderId="0" xfId="0" applyNumberFormat="1" applyFont="1" applyAlignment="1">
      <alignment horizontal="right" vertical="center"/>
    </xf>
    <xf numFmtId="0" fontId="15" fillId="0" borderId="9" xfId="2" applyFont="1" applyBorder="1" applyAlignment="1">
      <alignment horizontal="left" vertical="center" shrinkToFit="1"/>
    </xf>
    <xf numFmtId="38" fontId="16" fillId="0" borderId="0" xfId="5" quotePrefix="1" applyFont="1" applyFill="1" applyBorder="1" applyAlignment="1">
      <alignment horizontal="right" vertical="center"/>
    </xf>
    <xf numFmtId="179" fontId="15" fillId="0" borderId="0" xfId="2" quotePrefix="1" applyNumberFormat="1" applyFont="1" applyAlignment="1">
      <alignment horizontal="right" vertical="center"/>
    </xf>
    <xf numFmtId="0" fontId="15" fillId="0" borderId="0" xfId="2" quotePrefix="1" applyFont="1" applyAlignment="1">
      <alignment horizontal="right" vertical="center"/>
    </xf>
    <xf numFmtId="189" fontId="20" fillId="0" borderId="0" xfId="0" applyNumberFormat="1" applyFont="1" applyAlignment="1">
      <alignment horizontal="right" vertical="center"/>
    </xf>
    <xf numFmtId="189" fontId="20" fillId="0" borderId="10" xfId="0" applyNumberFormat="1" applyFont="1" applyBorder="1" applyAlignment="1">
      <alignment horizontal="right" vertical="center"/>
    </xf>
    <xf numFmtId="0" fontId="15" fillId="2" borderId="9" xfId="2" applyFont="1" applyFill="1" applyBorder="1" applyAlignment="1">
      <alignment horizontal="left" vertical="center" shrinkToFit="1"/>
    </xf>
    <xf numFmtId="38" fontId="16" fillId="2" borderId="0" xfId="5" applyFont="1" applyFill="1" applyBorder="1" applyAlignment="1">
      <alignment horizontal="right" vertical="center"/>
    </xf>
    <xf numFmtId="179" fontId="15" fillId="2" borderId="0" xfId="2" applyNumberFormat="1" applyFont="1" applyFill="1" applyAlignment="1">
      <alignment horizontal="right" vertical="center"/>
    </xf>
    <xf numFmtId="0" fontId="15" fillId="2" borderId="0" xfId="2" applyFont="1" applyFill="1" applyAlignment="1">
      <alignment horizontal="right" vertical="center"/>
    </xf>
    <xf numFmtId="189" fontId="20" fillId="2" borderId="0" xfId="0" applyNumberFormat="1" applyFont="1" applyFill="1" applyAlignment="1">
      <alignment horizontal="right" vertical="center"/>
    </xf>
    <xf numFmtId="0" fontId="16" fillId="2" borderId="0" xfId="2" applyFont="1" applyFill="1" applyAlignment="1">
      <alignment horizontal="right" vertical="center"/>
    </xf>
    <xf numFmtId="189" fontId="20" fillId="2" borderId="10" xfId="0" applyNumberFormat="1" applyFont="1" applyFill="1" applyBorder="1" applyAlignment="1">
      <alignment horizontal="right" vertical="center"/>
    </xf>
    <xf numFmtId="0" fontId="16" fillId="0" borderId="0" xfId="2" quotePrefix="1" applyFont="1" applyAlignment="1">
      <alignment horizontal="right" vertical="center"/>
    </xf>
    <xf numFmtId="186" fontId="15" fillId="2" borderId="9" xfId="2" applyNumberFormat="1" applyFont="1" applyFill="1" applyBorder="1" applyAlignment="1">
      <alignment vertical="center" shrinkToFit="1"/>
    </xf>
    <xf numFmtId="38" fontId="16" fillId="0" borderId="0" xfId="5" applyFont="1" applyFill="1" applyBorder="1" applyAlignment="1">
      <alignment horizontal="right" vertical="center"/>
    </xf>
    <xf numFmtId="179" fontId="15" fillId="0" borderId="0" xfId="2" applyNumberFormat="1" applyFont="1" applyAlignment="1">
      <alignment horizontal="right" vertical="center"/>
    </xf>
    <xf numFmtId="0" fontId="16" fillId="0" borderId="0" xfId="2" applyFont="1" applyAlignment="1">
      <alignment horizontal="right" vertical="center"/>
    </xf>
    <xf numFmtId="38" fontId="16" fillId="2" borderId="0" xfId="5" quotePrefix="1" applyFont="1" applyFill="1" applyBorder="1" applyAlignment="1">
      <alignment horizontal="right" vertical="center"/>
    </xf>
    <xf numFmtId="179" fontId="15" fillId="2" borderId="0" xfId="2" quotePrefix="1" applyNumberFormat="1" applyFont="1" applyFill="1" applyAlignment="1">
      <alignment horizontal="right" vertical="center"/>
    </xf>
    <xf numFmtId="0" fontId="15" fillId="2" borderId="0" xfId="2" quotePrefix="1" applyFont="1" applyFill="1" applyAlignment="1">
      <alignment horizontal="right" vertical="center"/>
    </xf>
    <xf numFmtId="0" fontId="16" fillId="2" borderId="0" xfId="2" quotePrefix="1" applyFont="1" applyFill="1" applyAlignment="1">
      <alignment horizontal="right" vertical="center"/>
    </xf>
    <xf numFmtId="189" fontId="20" fillId="0" borderId="0" xfId="0" applyNumberFormat="1" applyFont="1" applyAlignment="1">
      <alignment vertical="center"/>
    </xf>
    <xf numFmtId="0" fontId="15" fillId="0" borderId="9" xfId="2" applyFont="1" applyBorder="1" applyAlignment="1">
      <alignment vertical="center" shrinkToFit="1"/>
    </xf>
    <xf numFmtId="179" fontId="15" fillId="0" borderId="0" xfId="2" applyNumberFormat="1" applyFont="1" applyAlignment="1">
      <alignment vertical="center"/>
    </xf>
    <xf numFmtId="0" fontId="15" fillId="0" borderId="0" xfId="2" applyFont="1" applyAlignment="1">
      <alignment vertical="center"/>
    </xf>
    <xf numFmtId="189" fontId="20" fillId="0" borderId="10" xfId="0" applyNumberFormat="1" applyFont="1" applyBorder="1" applyAlignment="1">
      <alignment vertical="center"/>
    </xf>
    <xf numFmtId="38" fontId="16" fillId="2" borderId="0" xfId="5" applyFont="1" applyFill="1" applyAlignment="1">
      <alignment horizontal="right" vertical="center"/>
    </xf>
    <xf numFmtId="38" fontId="16" fillId="0" borderId="0" xfId="5" quotePrefix="1" applyFont="1" applyAlignment="1">
      <alignment horizontal="right" vertical="center"/>
    </xf>
    <xf numFmtId="38" fontId="16" fillId="0" borderId="0" xfId="5" applyFont="1" applyAlignment="1">
      <alignment horizontal="right" vertical="center"/>
    </xf>
    <xf numFmtId="38" fontId="16" fillId="2" borderId="0" xfId="5" quotePrefix="1" applyFont="1" applyFill="1" applyAlignment="1">
      <alignment horizontal="right" vertical="center"/>
    </xf>
    <xf numFmtId="0" fontId="15" fillId="0" borderId="10" xfId="2" quotePrefix="1" applyFont="1" applyBorder="1" applyAlignment="1">
      <alignment horizontal="right" vertical="center"/>
    </xf>
    <xf numFmtId="0" fontId="15" fillId="2" borderId="9" xfId="2" applyFont="1" applyFill="1" applyBorder="1" applyAlignment="1">
      <alignment vertical="center" shrinkToFit="1"/>
    </xf>
    <xf numFmtId="38" fontId="16" fillId="0" borderId="0" xfId="5" applyFont="1" applyAlignment="1">
      <alignment vertical="center"/>
    </xf>
    <xf numFmtId="49" fontId="19" fillId="0" borderId="0" xfId="8" applyNumberFormat="1" applyFont="1" applyAlignment="1">
      <alignment vertical="top"/>
    </xf>
    <xf numFmtId="0" fontId="5" fillId="0" borderId="0" xfId="1" applyFont="1" applyAlignment="1">
      <alignment vertical="top" wrapText="1"/>
    </xf>
    <xf numFmtId="0" fontId="19" fillId="0" borderId="0" xfId="8" applyFont="1" applyAlignment="1">
      <alignment vertical="top"/>
    </xf>
    <xf numFmtId="0" fontId="5" fillId="0" borderId="0" xfId="1" applyFont="1" applyAlignment="1">
      <alignment horizontal="left" vertical="top" wrapText="1"/>
    </xf>
    <xf numFmtId="0" fontId="18" fillId="0" borderId="0" xfId="8" applyAlignment="1">
      <alignment horizontal="center" vertical="center"/>
    </xf>
    <xf numFmtId="0" fontId="12" fillId="0" borderId="1" xfId="2" applyFont="1" applyBorder="1" applyAlignment="1">
      <alignment horizontal="right"/>
    </xf>
    <xf numFmtId="0" fontId="10" fillId="0" borderId="1" xfId="2" applyBorder="1" applyAlignment="1">
      <alignment horizontal="right"/>
    </xf>
    <xf numFmtId="0" fontId="13" fillId="0" borderId="2" xfId="4" applyFont="1" applyBorder="1" applyAlignment="1">
      <alignment horizontal="center" vertical="center"/>
    </xf>
    <xf numFmtId="0" fontId="13" fillId="0" borderId="3" xfId="4" applyFont="1" applyBorder="1" applyAlignment="1">
      <alignment horizontal="center" vertical="center"/>
    </xf>
    <xf numFmtId="0" fontId="13" fillId="0" borderId="0" xfId="4" applyFont="1" applyAlignment="1">
      <alignment horizontal="center" vertical="center"/>
    </xf>
    <xf numFmtId="0" fontId="13" fillId="0" borderId="10" xfId="4" applyFont="1" applyBorder="1" applyAlignment="1">
      <alignment horizontal="center" vertical="center"/>
    </xf>
    <xf numFmtId="0" fontId="13" fillId="0" borderId="6" xfId="4" applyFont="1" applyBorder="1" applyAlignment="1">
      <alignment horizontal="center" vertical="center"/>
    </xf>
    <xf numFmtId="0" fontId="13" fillId="0" borderId="7" xfId="4" applyFont="1" applyBorder="1" applyAlignment="1">
      <alignment horizontal="center" vertical="center"/>
    </xf>
    <xf numFmtId="0" fontId="13" fillId="0" borderId="4" xfId="2" applyFont="1" applyBorder="1" applyAlignment="1">
      <alignment horizontal="left" vertical="center"/>
    </xf>
    <xf numFmtId="0" fontId="13" fillId="0" borderId="5" xfId="2" applyFont="1" applyBorder="1" applyAlignment="1">
      <alignment horizontal="left" vertical="center"/>
    </xf>
    <xf numFmtId="0" fontId="13" fillId="0" borderId="6" xfId="2" applyFont="1" applyBorder="1" applyAlignment="1">
      <alignment horizontal="left" vertical="center"/>
    </xf>
    <xf numFmtId="0" fontId="13" fillId="0" borderId="7" xfId="2" applyFont="1" applyBorder="1" applyAlignment="1">
      <alignment horizontal="left" vertical="center"/>
    </xf>
    <xf numFmtId="0" fontId="13" fillId="0" borderId="8" xfId="2" applyFont="1" applyBorder="1" applyAlignment="1">
      <alignment horizontal="center" vertical="center" wrapText="1"/>
    </xf>
    <xf numFmtId="0" fontId="13" fillId="0" borderId="16" xfId="2" applyFont="1" applyBorder="1"/>
    <xf numFmtId="0" fontId="13" fillId="0" borderId="19" xfId="2" applyFont="1" applyBorder="1"/>
    <xf numFmtId="0" fontId="13" fillId="0" borderId="8" xfId="2" applyFont="1" applyBorder="1" applyAlignment="1">
      <alignment horizontal="distributed" vertical="center"/>
    </xf>
    <xf numFmtId="0" fontId="13" fillId="0" borderId="16" xfId="2" applyFont="1" applyBorder="1" applyAlignment="1">
      <alignment horizontal="distributed" vertical="center"/>
    </xf>
    <xf numFmtId="0" fontId="13" fillId="0" borderId="19" xfId="2" applyFont="1" applyBorder="1" applyAlignment="1">
      <alignment horizontal="distributed" vertical="center"/>
    </xf>
    <xf numFmtId="0" fontId="13" fillId="0" borderId="17" xfId="4" applyFont="1" applyBorder="1" applyAlignment="1">
      <alignment horizontal="center" vertical="center"/>
    </xf>
    <xf numFmtId="0" fontId="13" fillId="0" borderId="0" xfId="2" applyFont="1"/>
    <xf numFmtId="0" fontId="13" fillId="0" borderId="6" xfId="2" applyFont="1" applyBorder="1"/>
    <xf numFmtId="0" fontId="13" fillId="0" borderId="16" xfId="4" applyFont="1" applyBorder="1" applyAlignment="1">
      <alignment horizontal="center" vertical="center"/>
    </xf>
    <xf numFmtId="0" fontId="13" fillId="0" borderId="12" xfId="4" applyFont="1" applyBorder="1" applyAlignment="1">
      <alignment horizontal="center" vertical="center"/>
    </xf>
    <xf numFmtId="0" fontId="13" fillId="0" borderId="13" xfId="2" applyFont="1" applyBorder="1" applyAlignment="1">
      <alignment horizontal="center" vertical="center"/>
    </xf>
    <xf numFmtId="0" fontId="13" fillId="0" borderId="13" xfId="4" applyFont="1" applyBorder="1" applyAlignment="1">
      <alignment horizontal="center" vertical="center"/>
    </xf>
    <xf numFmtId="0" fontId="13" fillId="0" borderId="14" xfId="4" applyFont="1" applyBorder="1" applyAlignment="1">
      <alignment horizontal="center" vertical="center"/>
    </xf>
    <xf numFmtId="0" fontId="13" fillId="0" borderId="11" xfId="4" applyFont="1" applyBorder="1" applyAlignment="1">
      <alignment horizontal="center" vertical="center"/>
    </xf>
    <xf numFmtId="0" fontId="13" fillId="0" borderId="19" xfId="4" applyFont="1" applyBorder="1" applyAlignment="1">
      <alignment horizontal="center" vertical="center"/>
    </xf>
    <xf numFmtId="0" fontId="13" fillId="0" borderId="16" xfId="4" applyFont="1" applyBorder="1" applyAlignment="1">
      <alignment horizontal="center" vertical="center" shrinkToFit="1"/>
    </xf>
    <xf numFmtId="0" fontId="13" fillId="0" borderId="19" xfId="4" applyFont="1" applyBorder="1" applyAlignment="1">
      <alignment horizontal="center" vertical="center" shrinkToFit="1"/>
    </xf>
    <xf numFmtId="0" fontId="13" fillId="0" borderId="15" xfId="4" applyFont="1" applyBorder="1" applyAlignment="1">
      <alignment horizontal="center" vertical="center"/>
    </xf>
    <xf numFmtId="0" fontId="13" fillId="0" borderId="9" xfId="2" applyFont="1" applyBorder="1"/>
    <xf numFmtId="0" fontId="13" fillId="0" borderId="20" xfId="2" applyFont="1" applyBorder="1"/>
    <xf numFmtId="0" fontId="13" fillId="0" borderId="1" xfId="1" applyFont="1" applyBorder="1" applyAlignment="1">
      <alignment horizontal="right"/>
    </xf>
    <xf numFmtId="0" fontId="13" fillId="0" borderId="18" xfId="4" applyFont="1" applyBorder="1" applyAlignment="1">
      <alignment horizontal="center" vertical="center"/>
    </xf>
    <xf numFmtId="186" fontId="13" fillId="0" borderId="17" xfId="2" applyNumberFormat="1" applyFont="1" applyBorder="1" applyAlignment="1">
      <alignment horizontal="left" vertical="center"/>
    </xf>
    <xf numFmtId="186" fontId="13" fillId="0" borderId="0" xfId="2" applyNumberFormat="1" applyFont="1" applyAlignment="1">
      <alignment horizontal="left" vertical="top"/>
    </xf>
    <xf numFmtId="0" fontId="15" fillId="0" borderId="3" xfId="2" applyFont="1" applyBorder="1" applyAlignment="1">
      <alignment horizontal="center" vertical="center" textRotation="255"/>
    </xf>
    <xf numFmtId="0" fontId="15" fillId="0" borderId="7" xfId="2" applyFont="1" applyBorder="1" applyAlignment="1">
      <alignment horizontal="center" vertical="center" textRotation="255"/>
    </xf>
    <xf numFmtId="0" fontId="15" fillId="0" borderId="4" xfId="2" applyFont="1" applyBorder="1" applyAlignment="1">
      <alignment horizontal="center" vertical="center" justifyLastLine="1"/>
    </xf>
    <xf numFmtId="0" fontId="15" fillId="0" borderId="5" xfId="2" applyFont="1" applyBorder="1" applyAlignment="1">
      <alignment horizontal="center" vertical="center" justifyLastLine="1"/>
    </xf>
    <xf numFmtId="0" fontId="15" fillId="0" borderId="21" xfId="2" applyFont="1" applyBorder="1" applyAlignment="1">
      <alignment horizontal="center" vertical="center" justifyLastLine="1"/>
    </xf>
    <xf numFmtId="0" fontId="15" fillId="0" borderId="12" xfId="2" applyFont="1" applyBorder="1" applyAlignment="1">
      <alignment horizontal="center" vertical="center" justifyLastLine="1" shrinkToFit="1"/>
    </xf>
    <xf numFmtId="0" fontId="15" fillId="0" borderId="14" xfId="2" applyFont="1" applyBorder="1" applyAlignment="1">
      <alignment horizontal="center" vertical="center" justifyLastLine="1" shrinkToFit="1"/>
    </xf>
    <xf numFmtId="186" fontId="15" fillId="0" borderId="17" xfId="2" applyNumberFormat="1" applyFont="1" applyBorder="1" applyAlignment="1">
      <alignment horizontal="left" vertical="center"/>
    </xf>
    <xf numFmtId="186" fontId="13" fillId="0" borderId="17" xfId="2" applyNumberFormat="1" applyFont="1" applyBorder="1" applyAlignment="1">
      <alignment vertical="center"/>
    </xf>
    <xf numFmtId="0" fontId="15" fillId="0" borderId="13" xfId="2" applyFont="1" applyBorder="1" applyAlignment="1">
      <alignment horizontal="center" vertical="center" justifyLastLine="1" shrinkToFit="1"/>
    </xf>
  </cellXfs>
  <cellStyles count="9">
    <cellStyle name="ハイパーリンク" xfId="8" builtinId="8"/>
    <cellStyle name="桁区切り 2" xfId="5" xr:uid="{666CD48C-90E3-4A8D-930D-3DB482CF145A}"/>
    <cellStyle name="桁区切り 2 2" xfId="6" xr:uid="{8E2FAD03-776D-41E1-BD8C-6CF257DD2AE5}"/>
    <cellStyle name="標準" xfId="0" builtinId="0"/>
    <cellStyle name="標準 2" xfId="1" xr:uid="{C0C8C0A3-5A19-4AFB-ABE7-74BD209B6443}"/>
    <cellStyle name="標準 2 2" xfId="2" xr:uid="{859C7977-4056-43F2-BF12-84AEE99AF22B}"/>
    <cellStyle name="標準_③17年度メンテ（変更後様式集）17.09.12修正" xfId="7" xr:uid="{FB4AC26D-EAD7-4758-9572-2E10D05F860F}"/>
    <cellStyle name="標準_GEC13" xfId="4" xr:uid="{0EFD588C-A2AE-4249-A8DC-E0EACDEB2744}"/>
    <cellStyle name="標準_参考資料  原料用ばれいしょ" xfId="3" xr:uid="{5ECEAEC5-9EC0-4507-8FE1-129A9F0D5FF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3.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2.xml"/><Relationship Id="rId12" Type="http://schemas.openxmlformats.org/officeDocument/2006/relationships/externalLink" Target="externalLinks/externalLink7.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externalLink" Target="externalLinks/externalLink6.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externalLink" Target="externalLinks/externalLink5.xml"/><Relationship Id="rId4" Type="http://schemas.openxmlformats.org/officeDocument/2006/relationships/worksheet" Target="worksheets/sheet4.xml"/><Relationship Id="rId9" Type="http://schemas.openxmlformats.org/officeDocument/2006/relationships/externalLink" Target="externalLinks/externalLink4.xml"/><Relationship Id="rId1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NOURIN790\&#20998;&#26512;&#29677;\&#28417;&#26989;&#29983;&#29987;&#38989;\15.07&#65374;\13&#28417;&#26989;&#29983;&#29987;&#38989;&#65288;&#31532;&#65297;&#22577;)\13&#29983;&#29987;&#38989;&#65288;&#31532;&#65297;&#22577;&#65289;&#65288;&#26368;&#26032;&#12475;&#12483;&#12488;&#65289;\&#12383;&#12371;&#22778;\&#24179;&#25104;&#65304;&#24180;&#36895;&#22577;\&#20869;&#27700;&#38754;95.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R9809073\hd-qssu2%20(f)\&#25152;&#24471;&#32113;&#35336;&#20418;\01_&#36786;&#26519;&#29983;&#29987;&#38989;\&#9312;&#36786;&#26989;&#25152;&#24471;\20&#24180;&#36786;&#26989;&#25152;&#24471;\20&#24180;&#37117;&#36947;&#24220;&#30476;&#21029;&#25512;&#35336;\20&#24180;&#36895;&#22577;\&#9312;20&#24180;&#36786;&#26989;&#29987;&#20986;&#38989;&#65288;&#38306;&#36899;&#12487;&#12540;&#12479;&#65289;.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NOURIN790\&#20998;&#26512;&#29677;\&#12373;&#12373;&#12376;13\13&#24180;&#32207;&#29987;&#20986;&#38989;&#65288;&#27010;&#31639;&#65289;\&#25512;&#35336;&#32080;&#26524;&#65288;13&#27010;&#31639;&#65289;\&#29987;&#20986;11&#27010;.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NOURIN790\&#20998;&#26512;&#29677;\&#28417;&#26989;&#29983;&#29987;&#38989;\15.07&#65374;\13&#28417;&#26989;&#29983;&#29987;&#38989;&#65288;&#31532;&#65297;&#22577;)\13&#29983;&#29987;&#38989;&#65288;&#31532;&#65297;&#22577;&#65289;&#65288;&#26368;&#26032;&#12475;&#12483;&#12488;&#65289;\&#28417;&#29554;&#29677;\&#28023;&#38754;&#28417;&#26989;\&#30476;&#21029;_g.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MA4308374\&#21205;&#21521;&#65298;&#20418;\&#36196;&#30707;WORK\DOC\NEW\FS01.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Lsv_n20\tk_common\&#26376;&#27425;\&#36895;&#22577;H.10\12&#26376;\&#36786;&#26989;12&#26376;.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R3801342\&#20998;&#26512;&#29677;\&#25152;&#24471;&#32113;&#35336;&#20418;\01_&#36786;&#26519;&#29983;&#29987;&#38989;\&#9312;&#36786;&#26989;&#25152;&#24471;\24&#24180;&#36786;&#26989;&#25152;&#24471;\10_&#20840;&#22269;&#25512;&#35336;\10_&#31532;&#65297;&#22577;\24&#24180;\Book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内水収獲"/>
    </sheetNames>
    <sheetDataSet>
      <sheetData sheetId="0">
        <row r="7">
          <cell r="A7" t="str">
            <v>北海道</v>
          </cell>
          <cell r="B7">
            <v>2</v>
          </cell>
          <cell r="C7">
            <v>1400</v>
          </cell>
          <cell r="D7">
            <v>987</v>
          </cell>
          <cell r="E7">
            <v>256</v>
          </cell>
          <cell r="F7" t="str">
            <v>-</v>
          </cell>
          <cell r="G7">
            <v>49</v>
          </cell>
          <cell r="H7" t="str">
            <v>-</v>
          </cell>
          <cell r="I7">
            <v>12</v>
          </cell>
          <cell r="J7">
            <v>51</v>
          </cell>
          <cell r="K7">
            <v>8</v>
          </cell>
          <cell r="L7" t="str">
            <v>-</v>
          </cell>
          <cell r="M7">
            <v>1</v>
          </cell>
          <cell r="N7" t="str">
            <v>-</v>
          </cell>
          <cell r="O7">
            <v>37</v>
          </cell>
          <cell r="P7" t="str">
            <v>-</v>
          </cell>
          <cell r="Q7" t="str">
            <v>-</v>
          </cell>
          <cell r="R7" t="str">
            <v>-</v>
          </cell>
        </row>
        <row r="8">
          <cell r="A8" t="str">
            <v>青  森</v>
          </cell>
          <cell r="B8">
            <v>3</v>
          </cell>
          <cell r="C8">
            <v>242</v>
          </cell>
          <cell r="D8">
            <v>132</v>
          </cell>
          <cell r="E8">
            <v>76</v>
          </cell>
          <cell r="F8">
            <v>1</v>
          </cell>
          <cell r="G8">
            <v>20</v>
          </cell>
          <cell r="H8" t="str">
            <v>-</v>
          </cell>
          <cell r="I8" t="str">
            <v>-</v>
          </cell>
          <cell r="J8">
            <v>10</v>
          </cell>
          <cell r="K8">
            <v>0</v>
          </cell>
          <cell r="L8">
            <v>0</v>
          </cell>
          <cell r="M8">
            <v>2</v>
          </cell>
          <cell r="N8" t="str">
            <v>-</v>
          </cell>
          <cell r="O8" t="str">
            <v>-</v>
          </cell>
          <cell r="P8" t="str">
            <v>-</v>
          </cell>
          <cell r="Q8" t="str">
            <v>-</v>
          </cell>
          <cell r="R8" t="str">
            <v>-</v>
          </cell>
        </row>
        <row r="9">
          <cell r="A9" t="str">
            <v>岩  手</v>
          </cell>
          <cell r="B9">
            <v>4</v>
          </cell>
          <cell r="C9">
            <v>969</v>
          </cell>
          <cell r="D9">
            <v>355</v>
          </cell>
          <cell r="E9">
            <v>462</v>
          </cell>
          <cell r="F9">
            <v>15</v>
          </cell>
          <cell r="G9">
            <v>136</v>
          </cell>
          <cell r="H9" t="str">
            <v>-</v>
          </cell>
          <cell r="I9" t="str">
            <v>-</v>
          </cell>
          <cell r="J9" t="str">
            <v>-</v>
          </cell>
          <cell r="K9">
            <v>1</v>
          </cell>
          <cell r="L9" t="str">
            <v>-</v>
          </cell>
          <cell r="M9">
            <v>1</v>
          </cell>
          <cell r="N9" t="str">
            <v>-</v>
          </cell>
          <cell r="O9" t="str">
            <v>-</v>
          </cell>
          <cell r="P9" t="str">
            <v>-</v>
          </cell>
          <cell r="Q9" t="str">
            <v>-</v>
          </cell>
          <cell r="R9" t="str">
            <v>-</v>
          </cell>
        </row>
        <row r="10">
          <cell r="A10" t="str">
            <v>宮  城</v>
          </cell>
          <cell r="B10">
            <v>5</v>
          </cell>
          <cell r="C10">
            <v>326</v>
          </cell>
          <cell r="D10">
            <v>145</v>
          </cell>
          <cell r="E10">
            <v>65</v>
          </cell>
          <cell r="F10">
            <v>14</v>
          </cell>
          <cell r="G10">
            <v>102</v>
          </cell>
          <cell r="H10" t="str">
            <v>-</v>
          </cell>
          <cell r="I10" t="str">
            <v>-</v>
          </cell>
          <cell r="J10" t="str">
            <v>-</v>
          </cell>
          <cell r="K10" t="str">
            <v>-</v>
          </cell>
          <cell r="L10" t="str">
            <v>-</v>
          </cell>
          <cell r="M10" t="str">
            <v>-</v>
          </cell>
          <cell r="N10" t="str">
            <v>-</v>
          </cell>
          <cell r="O10" t="str">
            <v>-</v>
          </cell>
          <cell r="P10" t="str">
            <v>-</v>
          </cell>
          <cell r="Q10" t="str">
            <v>-</v>
          </cell>
          <cell r="R10" t="str">
            <v>-</v>
          </cell>
        </row>
        <row r="11">
          <cell r="A11" t="str">
            <v>秋  田</v>
          </cell>
          <cell r="B11">
            <v>6</v>
          </cell>
          <cell r="C11">
            <v>498</v>
          </cell>
          <cell r="D11">
            <v>138</v>
          </cell>
          <cell r="E11">
            <v>124</v>
          </cell>
          <cell r="F11">
            <v>16</v>
          </cell>
          <cell r="G11">
            <v>213</v>
          </cell>
          <cell r="H11">
            <v>6</v>
          </cell>
          <cell r="I11" t="str">
            <v>-</v>
          </cell>
          <cell r="J11">
            <v>1</v>
          </cell>
          <cell r="K11" t="str">
            <v>-</v>
          </cell>
          <cell r="L11">
            <v>0</v>
          </cell>
          <cell r="M11">
            <v>1</v>
          </cell>
          <cell r="N11" t="str">
            <v>-</v>
          </cell>
          <cell r="O11">
            <v>0</v>
          </cell>
          <cell r="P11" t="str">
            <v>-</v>
          </cell>
          <cell r="Q11" t="str">
            <v>-</v>
          </cell>
          <cell r="R11" t="str">
            <v>-</v>
          </cell>
        </row>
        <row r="12">
          <cell r="A12" t="str">
            <v>山  形</v>
          </cell>
          <cell r="B12">
            <v>7</v>
          </cell>
          <cell r="C12">
            <v>662</v>
          </cell>
          <cell r="D12">
            <v>300</v>
          </cell>
          <cell r="E12">
            <v>91</v>
          </cell>
          <cell r="F12">
            <v>11</v>
          </cell>
          <cell r="G12">
            <v>210</v>
          </cell>
          <cell r="H12">
            <v>0</v>
          </cell>
          <cell r="I12">
            <v>31</v>
          </cell>
          <cell r="J12">
            <v>9</v>
          </cell>
          <cell r="K12">
            <v>9</v>
          </cell>
          <cell r="L12">
            <v>0</v>
          </cell>
          <cell r="M12" t="str">
            <v>-</v>
          </cell>
          <cell r="N12" t="str">
            <v>-</v>
          </cell>
          <cell r="O12">
            <v>0</v>
          </cell>
          <cell r="P12" t="str">
            <v>-</v>
          </cell>
          <cell r="Q12" t="str">
            <v>-</v>
          </cell>
          <cell r="R12" t="str">
            <v>-</v>
          </cell>
        </row>
        <row r="13">
          <cell r="A13" t="str">
            <v>福  島</v>
          </cell>
          <cell r="B13">
            <v>8</v>
          </cell>
          <cell r="C13">
            <v>2090</v>
          </cell>
          <cell r="D13">
            <v>292</v>
          </cell>
          <cell r="E13">
            <v>290</v>
          </cell>
          <cell r="F13">
            <v>37</v>
          </cell>
          <cell r="G13">
            <v>1462</v>
          </cell>
          <cell r="H13">
            <v>1</v>
          </cell>
          <cell r="I13" t="str">
            <v>-</v>
          </cell>
          <cell r="J13">
            <v>6</v>
          </cell>
          <cell r="K13">
            <v>1</v>
          </cell>
          <cell r="L13" t="str">
            <v>-</v>
          </cell>
          <cell r="M13">
            <v>3</v>
          </cell>
          <cell r="N13" t="str">
            <v>-</v>
          </cell>
          <cell r="O13" t="str">
            <v>-</v>
          </cell>
          <cell r="P13" t="str">
            <v>-</v>
          </cell>
          <cell r="Q13" t="str">
            <v>-</v>
          </cell>
          <cell r="R13" t="str">
            <v>-</v>
          </cell>
        </row>
        <row r="14">
          <cell r="A14" t="str">
            <v>茨  城</v>
          </cell>
          <cell r="B14">
            <v>9</v>
          </cell>
          <cell r="C14">
            <v>5709</v>
          </cell>
          <cell r="D14">
            <v>11</v>
          </cell>
          <cell r="E14">
            <v>87</v>
          </cell>
          <cell r="F14">
            <v>1</v>
          </cell>
          <cell r="G14">
            <v>5444</v>
          </cell>
          <cell r="H14">
            <v>42</v>
          </cell>
          <cell r="I14">
            <v>65</v>
          </cell>
          <cell r="J14" t="str">
            <v>-</v>
          </cell>
          <cell r="K14">
            <v>59</v>
          </cell>
          <cell r="L14" t="str">
            <v>-</v>
          </cell>
          <cell r="M14">
            <v>0</v>
          </cell>
          <cell r="N14" t="str">
            <v>-</v>
          </cell>
          <cell r="O14" t="str">
            <v>-</v>
          </cell>
          <cell r="P14" t="str">
            <v>-</v>
          </cell>
          <cell r="Q14">
            <v>142</v>
          </cell>
          <cell r="R14" t="str">
            <v>-</v>
          </cell>
        </row>
        <row r="15">
          <cell r="A15" t="str">
            <v>栃  木</v>
          </cell>
          <cell r="B15">
            <v>10</v>
          </cell>
          <cell r="C15">
            <v>1614</v>
          </cell>
          <cell r="D15">
            <v>731</v>
          </cell>
          <cell r="E15">
            <v>241</v>
          </cell>
          <cell r="F15">
            <v>558</v>
          </cell>
          <cell r="G15">
            <v>27</v>
          </cell>
          <cell r="H15" t="str">
            <v>-</v>
          </cell>
          <cell r="I15">
            <v>5</v>
          </cell>
          <cell r="J15">
            <v>4</v>
          </cell>
          <cell r="K15">
            <v>48</v>
          </cell>
          <cell r="L15" t="str">
            <v>-</v>
          </cell>
          <cell r="M15">
            <v>0</v>
          </cell>
          <cell r="N15" t="str">
            <v>-</v>
          </cell>
          <cell r="O15" t="str">
            <v>-</v>
          </cell>
          <cell r="P15" t="str">
            <v>-</v>
          </cell>
          <cell r="Q15" t="str">
            <v>-</v>
          </cell>
          <cell r="R15" t="str">
            <v>-</v>
          </cell>
        </row>
        <row r="16">
          <cell r="A16" t="str">
            <v>群  馬</v>
          </cell>
          <cell r="B16">
            <v>11</v>
          </cell>
          <cell r="C16">
            <v>2315</v>
          </cell>
          <cell r="D16">
            <v>442</v>
          </cell>
          <cell r="E16">
            <v>76</v>
          </cell>
          <cell r="F16">
            <v>25</v>
          </cell>
          <cell r="G16">
            <v>1757</v>
          </cell>
          <cell r="H16">
            <v>1</v>
          </cell>
          <cell r="I16">
            <v>8</v>
          </cell>
          <cell r="J16">
            <v>6</v>
          </cell>
          <cell r="K16">
            <v>1</v>
          </cell>
          <cell r="L16" t="str">
            <v>-</v>
          </cell>
          <cell r="M16">
            <v>0</v>
          </cell>
          <cell r="N16" t="str">
            <v>-</v>
          </cell>
          <cell r="O16" t="str">
            <v>-</v>
          </cell>
          <cell r="P16" t="str">
            <v>-</v>
          </cell>
          <cell r="Q16" t="str">
            <v>-</v>
          </cell>
          <cell r="R16" t="str">
            <v>-</v>
          </cell>
        </row>
        <row r="17">
          <cell r="A17" t="str">
            <v>埼  玉</v>
          </cell>
          <cell r="B17">
            <v>12</v>
          </cell>
          <cell r="C17">
            <v>175</v>
          </cell>
          <cell r="D17">
            <v>72</v>
          </cell>
          <cell r="E17">
            <v>21</v>
          </cell>
          <cell r="F17">
            <v>1</v>
          </cell>
          <cell r="G17">
            <v>56</v>
          </cell>
          <cell r="H17" t="str">
            <v>-</v>
          </cell>
          <cell r="I17">
            <v>2</v>
          </cell>
          <cell r="J17" t="str">
            <v>-</v>
          </cell>
          <cell r="K17">
            <v>23</v>
          </cell>
          <cell r="L17" t="str">
            <v>-</v>
          </cell>
          <cell r="M17" t="str">
            <v>-</v>
          </cell>
          <cell r="N17" t="str">
            <v>-</v>
          </cell>
          <cell r="O17" t="str">
            <v>-</v>
          </cell>
          <cell r="P17" t="str">
            <v>-</v>
          </cell>
          <cell r="Q17" t="str">
            <v>-</v>
          </cell>
          <cell r="R17" t="str">
            <v>-</v>
          </cell>
        </row>
        <row r="18">
          <cell r="A18" t="str">
            <v>千  葉</v>
          </cell>
          <cell r="B18">
            <v>13</v>
          </cell>
          <cell r="C18">
            <v>197</v>
          </cell>
          <cell r="D18">
            <v>15</v>
          </cell>
          <cell r="E18" t="str">
            <v>-</v>
          </cell>
          <cell r="F18">
            <v>7</v>
          </cell>
          <cell r="G18">
            <v>20</v>
          </cell>
          <cell r="H18">
            <v>4</v>
          </cell>
          <cell r="I18">
            <v>70</v>
          </cell>
          <cell r="J18">
            <v>3</v>
          </cell>
          <cell r="K18">
            <v>3</v>
          </cell>
          <cell r="L18" t="str">
            <v>-</v>
          </cell>
          <cell r="M18">
            <v>3</v>
          </cell>
          <cell r="N18" t="str">
            <v>-</v>
          </cell>
          <cell r="O18" t="str">
            <v>-</v>
          </cell>
          <cell r="P18">
            <v>74</v>
          </cell>
          <cell r="Q18" t="str">
            <v>-</v>
          </cell>
          <cell r="R18" t="str">
            <v>-</v>
          </cell>
        </row>
        <row r="19">
          <cell r="A19" t="str">
            <v>東  京</v>
          </cell>
          <cell r="B19">
            <v>14</v>
          </cell>
          <cell r="C19">
            <v>85</v>
          </cell>
          <cell r="D19">
            <v>51</v>
          </cell>
          <cell r="E19">
            <v>33</v>
          </cell>
          <cell r="F19">
            <v>1</v>
          </cell>
          <cell r="G19" t="str">
            <v>-</v>
          </cell>
          <cell r="H19" t="str">
            <v>-</v>
          </cell>
          <cell r="I19" t="str">
            <v>-</v>
          </cell>
          <cell r="J19" t="str">
            <v>-</v>
          </cell>
          <cell r="K19" t="str">
            <v>-</v>
          </cell>
          <cell r="L19" t="str">
            <v>-</v>
          </cell>
          <cell r="M19" t="str">
            <v>-</v>
          </cell>
          <cell r="N19" t="str">
            <v>-</v>
          </cell>
          <cell r="O19" t="str">
            <v>-</v>
          </cell>
          <cell r="P19" t="str">
            <v>-</v>
          </cell>
          <cell r="Q19" t="str">
            <v>-</v>
          </cell>
          <cell r="R19" t="str">
            <v>-</v>
          </cell>
        </row>
        <row r="20">
          <cell r="A20" t="str">
            <v>神奈川</v>
          </cell>
          <cell r="B20">
            <v>15</v>
          </cell>
          <cell r="C20">
            <v>82</v>
          </cell>
          <cell r="D20">
            <v>23</v>
          </cell>
          <cell r="E20">
            <v>15</v>
          </cell>
          <cell r="F20">
            <v>38</v>
          </cell>
          <cell r="G20">
            <v>4</v>
          </cell>
          <cell r="H20" t="str">
            <v>-</v>
          </cell>
          <cell r="I20" t="str">
            <v>-</v>
          </cell>
          <cell r="J20" t="str">
            <v>-</v>
          </cell>
          <cell r="K20">
            <v>0</v>
          </cell>
          <cell r="L20" t="str">
            <v>-</v>
          </cell>
          <cell r="M20">
            <v>2</v>
          </cell>
          <cell r="N20" t="str">
            <v>-</v>
          </cell>
          <cell r="O20" t="str">
            <v>-</v>
          </cell>
          <cell r="P20" t="str">
            <v>-</v>
          </cell>
          <cell r="Q20" t="str">
            <v>-</v>
          </cell>
          <cell r="R20" t="str">
            <v>-</v>
          </cell>
        </row>
        <row r="21">
          <cell r="A21" t="str">
            <v>新  潟</v>
          </cell>
          <cell r="B21">
            <v>16</v>
          </cell>
          <cell r="C21">
            <v>1082</v>
          </cell>
          <cell r="D21">
            <v>662</v>
          </cell>
          <cell r="E21">
            <v>68</v>
          </cell>
          <cell r="F21">
            <v>18</v>
          </cell>
          <cell r="G21">
            <v>150</v>
          </cell>
          <cell r="H21">
            <v>4</v>
          </cell>
          <cell r="I21">
            <v>121</v>
          </cell>
          <cell r="J21">
            <v>46</v>
          </cell>
          <cell r="K21">
            <v>4</v>
          </cell>
          <cell r="L21">
            <v>0</v>
          </cell>
          <cell r="M21">
            <v>8</v>
          </cell>
          <cell r="N21" t="str">
            <v>-</v>
          </cell>
          <cell r="O21">
            <v>1</v>
          </cell>
          <cell r="P21" t="str">
            <v>-</v>
          </cell>
          <cell r="Q21" t="str">
            <v>-</v>
          </cell>
          <cell r="R21" t="str">
            <v>-</v>
          </cell>
        </row>
        <row r="22">
          <cell r="A22" t="str">
            <v>富  山</v>
          </cell>
          <cell r="B22">
            <v>17</v>
          </cell>
          <cell r="C22">
            <v>493</v>
          </cell>
          <cell r="D22">
            <v>25</v>
          </cell>
          <cell r="E22">
            <v>116</v>
          </cell>
          <cell r="F22">
            <v>1</v>
          </cell>
          <cell r="G22">
            <v>302</v>
          </cell>
          <cell r="H22">
            <v>10</v>
          </cell>
          <cell r="I22" t="str">
            <v>-</v>
          </cell>
          <cell r="J22">
            <v>14</v>
          </cell>
          <cell r="K22">
            <v>4</v>
          </cell>
          <cell r="L22" t="str">
            <v>-</v>
          </cell>
          <cell r="M22">
            <v>21</v>
          </cell>
          <cell r="N22" t="str">
            <v>-</v>
          </cell>
          <cell r="O22" t="str">
            <v>-</v>
          </cell>
          <cell r="P22" t="str">
            <v>-</v>
          </cell>
          <cell r="Q22" t="str">
            <v>-</v>
          </cell>
          <cell r="R22" t="str">
            <v>-</v>
          </cell>
        </row>
        <row r="23">
          <cell r="A23" t="str">
            <v>石  川</v>
          </cell>
          <cell r="B23">
            <v>18</v>
          </cell>
          <cell r="C23">
            <v>57</v>
          </cell>
          <cell r="D23">
            <v>3</v>
          </cell>
          <cell r="E23">
            <v>25</v>
          </cell>
          <cell r="F23" t="str">
            <v>-</v>
          </cell>
          <cell r="G23">
            <v>3</v>
          </cell>
          <cell r="H23" t="str">
            <v>-</v>
          </cell>
          <cell r="I23">
            <v>15</v>
          </cell>
          <cell r="J23" t="str">
            <v>-</v>
          </cell>
          <cell r="K23">
            <v>1</v>
          </cell>
          <cell r="L23" t="str">
            <v>-</v>
          </cell>
          <cell r="M23">
            <v>10</v>
          </cell>
          <cell r="N23" t="str">
            <v>-</v>
          </cell>
          <cell r="O23" t="str">
            <v>-</v>
          </cell>
          <cell r="P23" t="str">
            <v>-</v>
          </cell>
          <cell r="Q23" t="str">
            <v>-</v>
          </cell>
          <cell r="R23" t="str">
            <v>-</v>
          </cell>
        </row>
        <row r="24">
          <cell r="A24" t="str">
            <v>福  井</v>
          </cell>
          <cell r="B24">
            <v>19</v>
          </cell>
          <cell r="C24">
            <v>119</v>
          </cell>
          <cell r="D24">
            <v>13</v>
          </cell>
          <cell r="E24">
            <v>84</v>
          </cell>
          <cell r="F24">
            <v>8</v>
          </cell>
          <cell r="G24">
            <v>13</v>
          </cell>
          <cell r="H24">
            <v>1</v>
          </cell>
          <cell r="I24" t="str">
            <v>-</v>
          </cell>
          <cell r="J24" t="str">
            <v>-</v>
          </cell>
          <cell r="K24" t="str">
            <v>-</v>
          </cell>
          <cell r="L24" t="str">
            <v>-</v>
          </cell>
          <cell r="M24" t="str">
            <v>-</v>
          </cell>
          <cell r="N24" t="str">
            <v>-</v>
          </cell>
          <cell r="O24" t="str">
            <v>-</v>
          </cell>
          <cell r="P24" t="str">
            <v>-</v>
          </cell>
          <cell r="Q24" t="str">
            <v>-</v>
          </cell>
          <cell r="R24" t="str">
            <v>-</v>
          </cell>
        </row>
        <row r="25">
          <cell r="A25" t="str">
            <v>山  梨</v>
          </cell>
          <cell r="B25">
            <v>20</v>
          </cell>
          <cell r="C25">
            <v>1338</v>
          </cell>
          <cell r="D25">
            <v>1084</v>
          </cell>
          <cell r="E25">
            <v>197</v>
          </cell>
          <cell r="F25">
            <v>7</v>
          </cell>
          <cell r="G25">
            <v>49</v>
          </cell>
          <cell r="H25" t="str">
            <v>-</v>
          </cell>
          <cell r="I25" t="str">
            <v>-</v>
          </cell>
          <cell r="J25" t="str">
            <v>-</v>
          </cell>
          <cell r="K25" t="str">
            <v>-</v>
          </cell>
          <cell r="L25" t="str">
            <v>-</v>
          </cell>
          <cell r="M25">
            <v>1</v>
          </cell>
          <cell r="N25" t="str">
            <v>-</v>
          </cell>
          <cell r="O25" t="str">
            <v>-</v>
          </cell>
          <cell r="P25" t="str">
            <v>-</v>
          </cell>
          <cell r="Q25" t="str">
            <v>-</v>
          </cell>
          <cell r="R25" t="str">
            <v>-</v>
          </cell>
        </row>
        <row r="26">
          <cell r="A26" t="str">
            <v>長  野</v>
          </cell>
          <cell r="B26">
            <v>21</v>
          </cell>
          <cell r="C26">
            <v>4590</v>
          </cell>
          <cell r="D26">
            <v>3096</v>
          </cell>
          <cell r="E26">
            <v>451</v>
          </cell>
          <cell r="F26">
            <v>193</v>
          </cell>
          <cell r="G26">
            <v>835</v>
          </cell>
          <cell r="H26">
            <v>7</v>
          </cell>
          <cell r="I26" t="str">
            <v>-</v>
          </cell>
          <cell r="J26" t="str">
            <v>-</v>
          </cell>
          <cell r="K26">
            <v>7</v>
          </cell>
          <cell r="L26" t="str">
            <v>-</v>
          </cell>
          <cell r="M26" t="str">
            <v>-</v>
          </cell>
          <cell r="N26" t="str">
            <v>-</v>
          </cell>
          <cell r="O26" t="str">
            <v>-</v>
          </cell>
          <cell r="P26" t="str">
            <v>-</v>
          </cell>
          <cell r="Q26" t="str">
            <v>-</v>
          </cell>
          <cell r="R26" t="str">
            <v>-</v>
          </cell>
        </row>
        <row r="27">
          <cell r="A27" t="str">
            <v>岐  阜</v>
          </cell>
          <cell r="B27">
            <v>22</v>
          </cell>
          <cell r="C27">
            <v>1548</v>
          </cell>
          <cell r="D27">
            <v>618</v>
          </cell>
          <cell r="E27">
            <v>396</v>
          </cell>
          <cell r="F27">
            <v>258</v>
          </cell>
          <cell r="G27">
            <v>99</v>
          </cell>
          <cell r="H27">
            <v>81</v>
          </cell>
          <cell r="I27">
            <v>55</v>
          </cell>
          <cell r="J27" t="str">
            <v>-</v>
          </cell>
          <cell r="K27">
            <v>15</v>
          </cell>
          <cell r="L27" t="str">
            <v>-</v>
          </cell>
          <cell r="M27">
            <v>26</v>
          </cell>
          <cell r="N27" t="str">
            <v>-</v>
          </cell>
          <cell r="O27" t="str">
            <v>-</v>
          </cell>
          <cell r="P27" t="str">
            <v>-</v>
          </cell>
          <cell r="Q27" t="str">
            <v>-</v>
          </cell>
          <cell r="R27" t="str">
            <v>-</v>
          </cell>
        </row>
        <row r="28">
          <cell r="A28" t="str">
            <v>静  岡</v>
          </cell>
          <cell r="B28">
            <v>23</v>
          </cell>
          <cell r="C28">
            <v>7710</v>
          </cell>
          <cell r="D28">
            <v>2599</v>
          </cell>
          <cell r="E28">
            <v>103</v>
          </cell>
          <cell r="F28">
            <v>784</v>
          </cell>
          <cell r="G28">
            <v>0</v>
          </cell>
          <cell r="H28" t="str">
            <v>-</v>
          </cell>
          <cell r="I28">
            <v>4123</v>
          </cell>
          <cell r="J28" t="str">
            <v>-</v>
          </cell>
          <cell r="K28" t="str">
            <v>-</v>
          </cell>
          <cell r="L28" t="str">
            <v>-</v>
          </cell>
          <cell r="M28">
            <v>101</v>
          </cell>
          <cell r="N28" t="str">
            <v>-</v>
          </cell>
          <cell r="O28" t="str">
            <v>-</v>
          </cell>
          <cell r="P28" t="str">
            <v>-</v>
          </cell>
          <cell r="Q28" t="str">
            <v>-</v>
          </cell>
          <cell r="R28" t="str">
            <v>-</v>
          </cell>
        </row>
        <row r="29">
          <cell r="A29" t="str">
            <v>愛  知</v>
          </cell>
          <cell r="B29">
            <v>24</v>
          </cell>
          <cell r="C29">
            <v>10411</v>
          </cell>
          <cell r="D29">
            <v>324</v>
          </cell>
          <cell r="E29">
            <v>35</v>
          </cell>
          <cell r="F29">
            <v>514</v>
          </cell>
          <cell r="G29">
            <v>143</v>
          </cell>
          <cell r="H29">
            <v>26</v>
          </cell>
          <cell r="I29">
            <v>9319</v>
          </cell>
          <cell r="J29">
            <v>36</v>
          </cell>
          <cell r="K29">
            <v>10</v>
          </cell>
          <cell r="L29" t="str">
            <v>-</v>
          </cell>
          <cell r="M29">
            <v>1</v>
          </cell>
          <cell r="N29" t="str">
            <v>-</v>
          </cell>
          <cell r="O29">
            <v>2</v>
          </cell>
          <cell r="P29" t="str">
            <v>-</v>
          </cell>
          <cell r="Q29" t="str">
            <v>-</v>
          </cell>
          <cell r="R29" t="str">
            <v>-</v>
          </cell>
        </row>
        <row r="30">
          <cell r="A30" t="str">
            <v>三  重</v>
          </cell>
          <cell r="B30">
            <v>25</v>
          </cell>
          <cell r="C30">
            <v>1039</v>
          </cell>
          <cell r="D30">
            <v>25</v>
          </cell>
          <cell r="E30">
            <v>47</v>
          </cell>
          <cell r="F30">
            <v>11</v>
          </cell>
          <cell r="G30">
            <v>32</v>
          </cell>
          <cell r="H30">
            <v>4</v>
          </cell>
          <cell r="I30">
            <v>893</v>
          </cell>
          <cell r="J30">
            <v>19</v>
          </cell>
          <cell r="K30">
            <v>1</v>
          </cell>
          <cell r="L30" t="str">
            <v>-</v>
          </cell>
          <cell r="M30">
            <v>7</v>
          </cell>
          <cell r="N30" t="str">
            <v>-</v>
          </cell>
          <cell r="O30" t="str">
            <v>-</v>
          </cell>
          <cell r="P30" t="str">
            <v>-</v>
          </cell>
          <cell r="Q30" t="str">
            <v>-</v>
          </cell>
          <cell r="R30" t="str">
            <v>-</v>
          </cell>
        </row>
        <row r="31">
          <cell r="A31" t="str">
            <v>滋  賀</v>
          </cell>
          <cell r="B31">
            <v>26</v>
          </cell>
          <cell r="C31">
            <v>975</v>
          </cell>
          <cell r="D31">
            <v>119</v>
          </cell>
          <cell r="E31">
            <v>48</v>
          </cell>
          <cell r="F31">
            <v>774</v>
          </cell>
          <cell r="G31">
            <v>24</v>
          </cell>
          <cell r="H31">
            <v>5</v>
          </cell>
          <cell r="I31" t="str">
            <v>-</v>
          </cell>
          <cell r="J31" t="str">
            <v>-</v>
          </cell>
          <cell r="K31">
            <v>0</v>
          </cell>
          <cell r="L31">
            <v>0</v>
          </cell>
          <cell r="M31" t="str">
            <v>-</v>
          </cell>
          <cell r="N31" t="str">
            <v>-</v>
          </cell>
          <cell r="O31">
            <v>4</v>
          </cell>
          <cell r="P31" t="str">
            <v>-</v>
          </cell>
          <cell r="Q31">
            <v>23</v>
          </cell>
          <cell r="R31">
            <v>4157</v>
          </cell>
        </row>
        <row r="32">
          <cell r="A32" t="str">
            <v>京  都</v>
          </cell>
          <cell r="B32">
            <v>27</v>
          </cell>
          <cell r="C32">
            <v>90</v>
          </cell>
          <cell r="D32">
            <v>12</v>
          </cell>
          <cell r="E32">
            <v>13</v>
          </cell>
          <cell r="F32">
            <v>14</v>
          </cell>
          <cell r="G32">
            <v>17</v>
          </cell>
          <cell r="H32">
            <v>27</v>
          </cell>
          <cell r="I32" t="str">
            <v>-</v>
          </cell>
          <cell r="J32" t="str">
            <v>-</v>
          </cell>
          <cell r="K32">
            <v>2</v>
          </cell>
          <cell r="L32">
            <v>0</v>
          </cell>
          <cell r="M32">
            <v>4</v>
          </cell>
          <cell r="N32">
            <v>1</v>
          </cell>
          <cell r="O32" t="str">
            <v>-</v>
          </cell>
          <cell r="P32" t="str">
            <v>-</v>
          </cell>
          <cell r="Q32" t="str">
            <v>-</v>
          </cell>
          <cell r="R32" t="str">
            <v>-</v>
          </cell>
        </row>
        <row r="33">
          <cell r="A33" t="str">
            <v>大  阪</v>
          </cell>
          <cell r="B33">
            <v>28</v>
          </cell>
          <cell r="C33">
            <v>424</v>
          </cell>
          <cell r="D33">
            <v>10</v>
          </cell>
          <cell r="E33" t="str">
            <v>-</v>
          </cell>
          <cell r="F33">
            <v>1</v>
          </cell>
          <cell r="G33">
            <v>4</v>
          </cell>
          <cell r="H33">
            <v>365</v>
          </cell>
          <cell r="I33" t="str">
            <v>-</v>
          </cell>
          <cell r="J33" t="str">
            <v>-</v>
          </cell>
          <cell r="K33">
            <v>35</v>
          </cell>
          <cell r="L33">
            <v>9</v>
          </cell>
          <cell r="M33" t="str">
            <v>-</v>
          </cell>
          <cell r="N33" t="str">
            <v>-</v>
          </cell>
          <cell r="O33" t="str">
            <v>-</v>
          </cell>
          <cell r="P33" t="str">
            <v>-</v>
          </cell>
          <cell r="Q33" t="str">
            <v>-</v>
          </cell>
          <cell r="R33" t="str">
            <v>-</v>
          </cell>
        </row>
        <row r="34">
          <cell r="A34" t="str">
            <v>兵  庫</v>
          </cell>
          <cell r="B34">
            <v>29</v>
          </cell>
          <cell r="C34">
            <v>184</v>
          </cell>
          <cell r="D34">
            <v>57</v>
          </cell>
          <cell r="E34">
            <v>69</v>
          </cell>
          <cell r="F34">
            <v>3</v>
          </cell>
          <cell r="G34">
            <v>12</v>
          </cell>
          <cell r="H34">
            <v>41</v>
          </cell>
          <cell r="I34">
            <v>0</v>
          </cell>
          <cell r="J34" t="str">
            <v>-</v>
          </cell>
          <cell r="K34">
            <v>1</v>
          </cell>
          <cell r="L34" t="str">
            <v>-</v>
          </cell>
          <cell r="M34">
            <v>0</v>
          </cell>
          <cell r="N34" t="str">
            <v>-</v>
          </cell>
          <cell r="O34" t="str">
            <v>-</v>
          </cell>
          <cell r="P34" t="str">
            <v>-</v>
          </cell>
          <cell r="Q34" t="str">
            <v>-</v>
          </cell>
          <cell r="R34" t="str">
            <v>-</v>
          </cell>
        </row>
        <row r="35">
          <cell r="A35" t="str">
            <v>奈  良</v>
          </cell>
          <cell r="B35">
            <v>30</v>
          </cell>
          <cell r="C35">
            <v>262</v>
          </cell>
          <cell r="D35">
            <v>7</v>
          </cell>
          <cell r="E35">
            <v>58</v>
          </cell>
          <cell r="F35">
            <v>18</v>
          </cell>
          <cell r="G35">
            <v>19</v>
          </cell>
          <cell r="H35">
            <v>140</v>
          </cell>
          <cell r="I35">
            <v>0</v>
          </cell>
          <cell r="J35" t="str">
            <v>-</v>
          </cell>
          <cell r="K35">
            <v>20</v>
          </cell>
          <cell r="L35">
            <v>0</v>
          </cell>
          <cell r="M35">
            <v>0</v>
          </cell>
          <cell r="N35" t="str">
            <v>-</v>
          </cell>
          <cell r="O35" t="str">
            <v>-</v>
          </cell>
          <cell r="P35" t="str">
            <v>-</v>
          </cell>
          <cell r="Q35" t="str">
            <v>-</v>
          </cell>
          <cell r="R35" t="str">
            <v>-</v>
          </cell>
        </row>
        <row r="36">
          <cell r="A36" t="str">
            <v>和歌山</v>
          </cell>
          <cell r="B36">
            <v>31</v>
          </cell>
          <cell r="C36">
            <v>2697</v>
          </cell>
          <cell r="D36">
            <v>13</v>
          </cell>
          <cell r="E36">
            <v>31</v>
          </cell>
          <cell r="F36">
            <v>2543</v>
          </cell>
          <cell r="G36">
            <v>21</v>
          </cell>
          <cell r="H36">
            <v>1</v>
          </cell>
          <cell r="I36">
            <v>72</v>
          </cell>
          <cell r="J36">
            <v>0</v>
          </cell>
          <cell r="K36" t="str">
            <v>-</v>
          </cell>
          <cell r="L36" t="str">
            <v>-</v>
          </cell>
          <cell r="M36">
            <v>16</v>
          </cell>
          <cell r="N36" t="str">
            <v>-</v>
          </cell>
          <cell r="O36" t="str">
            <v>-</v>
          </cell>
          <cell r="P36" t="str">
            <v>-</v>
          </cell>
          <cell r="Q36" t="str">
            <v>-</v>
          </cell>
          <cell r="R36" t="str">
            <v>-</v>
          </cell>
        </row>
        <row r="37">
          <cell r="A37" t="str">
            <v>鳥  取</v>
          </cell>
          <cell r="B37">
            <v>32</v>
          </cell>
          <cell r="C37">
            <v>121</v>
          </cell>
          <cell r="D37">
            <v>72</v>
          </cell>
          <cell r="E37">
            <v>32</v>
          </cell>
          <cell r="F37" t="str">
            <v>-</v>
          </cell>
          <cell r="G37">
            <v>7</v>
          </cell>
          <cell r="H37" t="str">
            <v>-</v>
          </cell>
          <cell r="I37" t="str">
            <v>-</v>
          </cell>
          <cell r="J37">
            <v>6</v>
          </cell>
          <cell r="K37" t="str">
            <v>-</v>
          </cell>
          <cell r="L37" t="str">
            <v>-</v>
          </cell>
          <cell r="M37">
            <v>4</v>
          </cell>
          <cell r="N37" t="str">
            <v>-</v>
          </cell>
          <cell r="O37" t="str">
            <v>-</v>
          </cell>
          <cell r="P37" t="str">
            <v>-</v>
          </cell>
          <cell r="Q37" t="str">
            <v>-</v>
          </cell>
          <cell r="R37" t="str">
            <v>-</v>
          </cell>
        </row>
        <row r="38">
          <cell r="A38" t="str">
            <v>島  根</v>
          </cell>
          <cell r="B38">
            <v>33</v>
          </cell>
          <cell r="C38">
            <v>66</v>
          </cell>
          <cell r="D38">
            <v>4</v>
          </cell>
          <cell r="E38">
            <v>22</v>
          </cell>
          <cell r="F38">
            <v>3</v>
          </cell>
          <cell r="G38">
            <v>34</v>
          </cell>
          <cell r="H38" t="str">
            <v>-</v>
          </cell>
          <cell r="I38">
            <v>0</v>
          </cell>
          <cell r="J38" t="str">
            <v>-</v>
          </cell>
          <cell r="K38">
            <v>0</v>
          </cell>
          <cell r="L38" t="str">
            <v>-</v>
          </cell>
          <cell r="M38">
            <v>4</v>
          </cell>
          <cell r="N38" t="str">
            <v>-</v>
          </cell>
          <cell r="O38" t="str">
            <v>-</v>
          </cell>
          <cell r="P38" t="str">
            <v>-</v>
          </cell>
          <cell r="Q38" t="str">
            <v>-</v>
          </cell>
          <cell r="R38" t="str">
            <v>-</v>
          </cell>
        </row>
        <row r="39">
          <cell r="A39" t="str">
            <v>岡  山</v>
          </cell>
          <cell r="B39">
            <v>34</v>
          </cell>
          <cell r="C39">
            <v>226</v>
          </cell>
          <cell r="D39">
            <v>25</v>
          </cell>
          <cell r="E39">
            <v>87</v>
          </cell>
          <cell r="F39">
            <v>28</v>
          </cell>
          <cell r="G39">
            <v>49</v>
          </cell>
          <cell r="H39" t="str">
            <v>-</v>
          </cell>
          <cell r="I39">
            <v>29</v>
          </cell>
          <cell r="J39">
            <v>8</v>
          </cell>
          <cell r="K39">
            <v>0</v>
          </cell>
          <cell r="L39" t="str">
            <v>-</v>
          </cell>
          <cell r="M39">
            <v>1</v>
          </cell>
          <cell r="N39" t="str">
            <v>-</v>
          </cell>
          <cell r="O39" t="str">
            <v>-</v>
          </cell>
          <cell r="P39" t="str">
            <v>-</v>
          </cell>
          <cell r="Q39" t="str">
            <v>-</v>
          </cell>
          <cell r="R39" t="str">
            <v>-</v>
          </cell>
        </row>
        <row r="40">
          <cell r="A40" t="str">
            <v>広  島</v>
          </cell>
          <cell r="B40">
            <v>35</v>
          </cell>
          <cell r="C40">
            <v>102</v>
          </cell>
          <cell r="D40">
            <v>22</v>
          </cell>
          <cell r="E40">
            <v>39</v>
          </cell>
          <cell r="F40">
            <v>9</v>
          </cell>
          <cell r="G40">
            <v>10</v>
          </cell>
          <cell r="H40" t="str">
            <v>-</v>
          </cell>
          <cell r="I40">
            <v>1</v>
          </cell>
          <cell r="J40" t="str">
            <v>-</v>
          </cell>
          <cell r="K40">
            <v>0</v>
          </cell>
          <cell r="L40" t="str">
            <v>-</v>
          </cell>
          <cell r="M40">
            <v>21</v>
          </cell>
          <cell r="N40" t="str">
            <v>-</v>
          </cell>
          <cell r="O40" t="str">
            <v>-</v>
          </cell>
          <cell r="P40" t="str">
            <v>-</v>
          </cell>
          <cell r="Q40" t="str">
            <v>-</v>
          </cell>
          <cell r="R40" t="str">
            <v>-</v>
          </cell>
        </row>
        <row r="41">
          <cell r="A41" t="str">
            <v>山  口</v>
          </cell>
          <cell r="B41">
            <v>36</v>
          </cell>
          <cell r="C41">
            <v>132</v>
          </cell>
          <cell r="D41">
            <v>38</v>
          </cell>
          <cell r="E41">
            <v>24</v>
          </cell>
          <cell r="F41">
            <v>68</v>
          </cell>
          <cell r="G41">
            <v>1</v>
          </cell>
          <cell r="H41" t="str">
            <v>-</v>
          </cell>
          <cell r="I41" t="str">
            <v>-</v>
          </cell>
          <cell r="J41" t="str">
            <v>-</v>
          </cell>
          <cell r="K41">
            <v>0</v>
          </cell>
          <cell r="L41" t="str">
            <v>-</v>
          </cell>
          <cell r="M41">
            <v>1</v>
          </cell>
          <cell r="N41" t="str">
            <v>-</v>
          </cell>
          <cell r="O41" t="str">
            <v>-</v>
          </cell>
          <cell r="P41" t="str">
            <v>-</v>
          </cell>
          <cell r="Q41" t="str">
            <v>-</v>
          </cell>
          <cell r="R41" t="str">
            <v>-</v>
          </cell>
        </row>
        <row r="42">
          <cell r="A42" t="str">
            <v>徳  島</v>
          </cell>
          <cell r="B42">
            <v>37</v>
          </cell>
          <cell r="C42">
            <v>5098</v>
          </cell>
          <cell r="D42">
            <v>24</v>
          </cell>
          <cell r="E42">
            <v>181</v>
          </cell>
          <cell r="F42">
            <v>3730</v>
          </cell>
          <cell r="G42" t="str">
            <v>-</v>
          </cell>
          <cell r="H42" t="str">
            <v>-</v>
          </cell>
          <cell r="I42">
            <v>1119</v>
          </cell>
          <cell r="J42">
            <v>30</v>
          </cell>
          <cell r="K42" t="str">
            <v>-</v>
          </cell>
          <cell r="L42" t="str">
            <v>-</v>
          </cell>
          <cell r="M42">
            <v>14</v>
          </cell>
          <cell r="N42" t="str">
            <v>-</v>
          </cell>
          <cell r="O42" t="str">
            <v>-</v>
          </cell>
          <cell r="P42" t="str">
            <v>-</v>
          </cell>
          <cell r="Q42" t="str">
            <v>-</v>
          </cell>
          <cell r="R42" t="str">
            <v>-</v>
          </cell>
        </row>
        <row r="43">
          <cell r="A43" t="str">
            <v>香  川</v>
          </cell>
          <cell r="B43">
            <v>38</v>
          </cell>
          <cell r="C43">
            <v>252</v>
          </cell>
          <cell r="D43" t="str">
            <v>-</v>
          </cell>
          <cell r="E43">
            <v>1</v>
          </cell>
          <cell r="F43">
            <v>1</v>
          </cell>
          <cell r="G43">
            <v>21</v>
          </cell>
          <cell r="H43">
            <v>175</v>
          </cell>
          <cell r="I43">
            <v>46</v>
          </cell>
          <cell r="J43" t="str">
            <v>-</v>
          </cell>
          <cell r="K43">
            <v>6</v>
          </cell>
          <cell r="L43">
            <v>0</v>
          </cell>
          <cell r="M43" t="str">
            <v>-</v>
          </cell>
          <cell r="N43" t="str">
            <v>-</v>
          </cell>
          <cell r="O43" t="str">
            <v>-</v>
          </cell>
          <cell r="P43" t="str">
            <v>-</v>
          </cell>
          <cell r="Q43" t="str">
            <v>-</v>
          </cell>
          <cell r="R43" t="str">
            <v>-</v>
          </cell>
        </row>
        <row r="44">
          <cell r="A44" t="str">
            <v>愛  媛</v>
          </cell>
          <cell r="B44">
            <v>39</v>
          </cell>
          <cell r="C44">
            <v>171</v>
          </cell>
          <cell r="D44">
            <v>43</v>
          </cell>
          <cell r="E44">
            <v>66</v>
          </cell>
          <cell r="F44">
            <v>9</v>
          </cell>
          <cell r="G44">
            <v>0</v>
          </cell>
          <cell r="H44" t="str">
            <v>-</v>
          </cell>
          <cell r="I44">
            <v>49</v>
          </cell>
          <cell r="J44" t="str">
            <v>-</v>
          </cell>
          <cell r="K44" t="str">
            <v>-</v>
          </cell>
          <cell r="L44" t="str">
            <v>-</v>
          </cell>
          <cell r="M44">
            <v>5</v>
          </cell>
          <cell r="N44" t="str">
            <v>-</v>
          </cell>
          <cell r="O44" t="str">
            <v>-</v>
          </cell>
          <cell r="P44" t="str">
            <v>-</v>
          </cell>
          <cell r="Q44" t="str">
            <v>-</v>
          </cell>
          <cell r="R44" t="str">
            <v>-</v>
          </cell>
        </row>
        <row r="45">
          <cell r="A45" t="str">
            <v>高  知</v>
          </cell>
          <cell r="B45">
            <v>40</v>
          </cell>
          <cell r="C45">
            <v>1671</v>
          </cell>
          <cell r="D45">
            <v>7</v>
          </cell>
          <cell r="E45">
            <v>88</v>
          </cell>
          <cell r="F45">
            <v>182</v>
          </cell>
          <cell r="G45" t="str">
            <v>-</v>
          </cell>
          <cell r="H45" t="str">
            <v>-</v>
          </cell>
          <cell r="I45">
            <v>1210</v>
          </cell>
          <cell r="J45" t="str">
            <v>-</v>
          </cell>
          <cell r="K45">
            <v>2</v>
          </cell>
          <cell r="L45">
            <v>0</v>
          </cell>
          <cell r="M45" t="str">
            <v>-</v>
          </cell>
          <cell r="N45" t="str">
            <v>-</v>
          </cell>
          <cell r="O45" t="str">
            <v>-</v>
          </cell>
          <cell r="P45">
            <v>182</v>
          </cell>
          <cell r="Q45" t="str">
            <v>-</v>
          </cell>
          <cell r="R45" t="str">
            <v>-</v>
          </cell>
        </row>
        <row r="46">
          <cell r="A46" t="str">
            <v>福  岡</v>
          </cell>
          <cell r="B46">
            <v>41</v>
          </cell>
          <cell r="C46">
            <v>1087</v>
          </cell>
          <cell r="D46">
            <v>1</v>
          </cell>
          <cell r="E46">
            <v>3</v>
          </cell>
          <cell r="F46">
            <v>13</v>
          </cell>
          <cell r="G46">
            <v>867</v>
          </cell>
          <cell r="H46">
            <v>3</v>
          </cell>
          <cell r="I46">
            <v>55</v>
          </cell>
          <cell r="J46">
            <v>15</v>
          </cell>
          <cell r="K46">
            <v>1</v>
          </cell>
          <cell r="L46" t="str">
            <v>-</v>
          </cell>
          <cell r="M46">
            <v>10</v>
          </cell>
          <cell r="N46" t="str">
            <v>-</v>
          </cell>
          <cell r="O46">
            <v>0</v>
          </cell>
          <cell r="P46">
            <v>119</v>
          </cell>
          <cell r="Q46" t="str">
            <v>-</v>
          </cell>
          <cell r="R46" t="str">
            <v>-</v>
          </cell>
        </row>
        <row r="47">
          <cell r="A47" t="str">
            <v>佐  賀</v>
          </cell>
          <cell r="B47">
            <v>42</v>
          </cell>
          <cell r="C47">
            <v>193</v>
          </cell>
          <cell r="D47">
            <v>6</v>
          </cell>
          <cell r="E47">
            <v>3</v>
          </cell>
          <cell r="F47">
            <v>0</v>
          </cell>
          <cell r="G47">
            <v>40</v>
          </cell>
          <cell r="H47" t="str">
            <v>-</v>
          </cell>
          <cell r="I47">
            <v>23</v>
          </cell>
          <cell r="J47" t="str">
            <v>-</v>
          </cell>
          <cell r="K47">
            <v>0</v>
          </cell>
          <cell r="L47" t="str">
            <v>-</v>
          </cell>
          <cell r="M47">
            <v>121</v>
          </cell>
          <cell r="N47" t="str">
            <v>-</v>
          </cell>
          <cell r="O47" t="str">
            <v>-</v>
          </cell>
          <cell r="P47" t="str">
            <v>-</v>
          </cell>
          <cell r="Q47" t="str">
            <v>-</v>
          </cell>
          <cell r="R47" t="str">
            <v>-</v>
          </cell>
        </row>
        <row r="48">
          <cell r="A48" t="str">
            <v>長  崎</v>
          </cell>
          <cell r="B48">
            <v>43</v>
          </cell>
          <cell r="C48">
            <v>184</v>
          </cell>
          <cell r="D48">
            <v>4</v>
          </cell>
          <cell r="E48">
            <v>1</v>
          </cell>
          <cell r="F48">
            <v>2</v>
          </cell>
          <cell r="G48">
            <v>7</v>
          </cell>
          <cell r="H48" t="str">
            <v>-</v>
          </cell>
          <cell r="I48">
            <v>28</v>
          </cell>
          <cell r="J48" t="str">
            <v>-</v>
          </cell>
          <cell r="K48" t="str">
            <v>-</v>
          </cell>
          <cell r="L48" t="str">
            <v>-</v>
          </cell>
          <cell r="M48">
            <v>142</v>
          </cell>
          <cell r="N48" t="str">
            <v>-</v>
          </cell>
          <cell r="O48" t="str">
            <v>-</v>
          </cell>
          <cell r="P48" t="str">
            <v>-</v>
          </cell>
          <cell r="Q48" t="str">
            <v>-</v>
          </cell>
          <cell r="R48" t="str">
            <v>-</v>
          </cell>
        </row>
        <row r="49">
          <cell r="A49" t="str">
            <v>熊  本</v>
          </cell>
          <cell r="B49">
            <v>44</v>
          </cell>
          <cell r="C49">
            <v>807</v>
          </cell>
          <cell r="D49">
            <v>81</v>
          </cell>
          <cell r="E49">
            <v>116</v>
          </cell>
          <cell r="F49">
            <v>157</v>
          </cell>
          <cell r="G49">
            <v>23</v>
          </cell>
          <cell r="H49" t="str">
            <v>-</v>
          </cell>
          <cell r="I49">
            <v>224</v>
          </cell>
          <cell r="J49">
            <v>132</v>
          </cell>
          <cell r="K49">
            <v>1</v>
          </cell>
          <cell r="L49" t="str">
            <v>-</v>
          </cell>
          <cell r="M49">
            <v>73</v>
          </cell>
          <cell r="N49" t="str">
            <v>-</v>
          </cell>
          <cell r="O49" t="str">
            <v>-</v>
          </cell>
          <cell r="P49" t="str">
            <v>-</v>
          </cell>
          <cell r="Q49" t="str">
            <v>-</v>
          </cell>
          <cell r="R49" t="str">
            <v>-</v>
          </cell>
        </row>
        <row r="50">
          <cell r="A50" t="str">
            <v>大  分</v>
          </cell>
          <cell r="B50">
            <v>45</v>
          </cell>
          <cell r="C50">
            <v>1152</v>
          </cell>
          <cell r="D50">
            <v>120</v>
          </cell>
          <cell r="E50">
            <v>91</v>
          </cell>
          <cell r="F50">
            <v>165</v>
          </cell>
          <cell r="G50">
            <v>22</v>
          </cell>
          <cell r="H50" t="str">
            <v>-</v>
          </cell>
          <cell r="I50">
            <v>609</v>
          </cell>
          <cell r="J50">
            <v>44</v>
          </cell>
          <cell r="K50">
            <v>1</v>
          </cell>
          <cell r="L50">
            <v>1</v>
          </cell>
          <cell r="M50">
            <v>100</v>
          </cell>
          <cell r="N50" t="str">
            <v>-</v>
          </cell>
          <cell r="O50" t="str">
            <v>-</v>
          </cell>
          <cell r="P50" t="str">
            <v>-</v>
          </cell>
          <cell r="Q50" t="str">
            <v>-</v>
          </cell>
          <cell r="R50" t="str">
            <v>-</v>
          </cell>
        </row>
        <row r="51">
          <cell r="A51" t="str">
            <v>宮  崎</v>
          </cell>
          <cell r="B51">
            <v>46</v>
          </cell>
          <cell r="C51">
            <v>4414</v>
          </cell>
          <cell r="D51">
            <v>197</v>
          </cell>
          <cell r="E51">
            <v>65</v>
          </cell>
          <cell r="F51">
            <v>532</v>
          </cell>
          <cell r="G51">
            <v>649</v>
          </cell>
          <cell r="H51" t="str">
            <v>-</v>
          </cell>
          <cell r="I51">
            <v>2965</v>
          </cell>
          <cell r="J51">
            <v>1</v>
          </cell>
          <cell r="K51">
            <v>0</v>
          </cell>
          <cell r="L51" t="str">
            <v>-</v>
          </cell>
          <cell r="M51">
            <v>5</v>
          </cell>
          <cell r="N51" t="str">
            <v>-</v>
          </cell>
          <cell r="O51" t="str">
            <v>-</v>
          </cell>
          <cell r="P51" t="str">
            <v>-</v>
          </cell>
          <cell r="Q51" t="str">
            <v>-</v>
          </cell>
          <cell r="R51" t="str">
            <v>-</v>
          </cell>
        </row>
        <row r="52">
          <cell r="A52" t="str">
            <v>鹿児島</v>
          </cell>
          <cell r="B52">
            <v>47</v>
          </cell>
          <cell r="C52">
            <v>10016</v>
          </cell>
          <cell r="D52">
            <v>192</v>
          </cell>
          <cell r="E52">
            <v>2</v>
          </cell>
          <cell r="F52">
            <v>125</v>
          </cell>
          <cell r="G52">
            <v>418</v>
          </cell>
          <cell r="H52" t="str">
            <v>-</v>
          </cell>
          <cell r="I52">
            <v>7947</v>
          </cell>
          <cell r="J52">
            <v>1288</v>
          </cell>
          <cell r="K52" t="str">
            <v>-</v>
          </cell>
          <cell r="L52">
            <v>3</v>
          </cell>
          <cell r="M52">
            <v>41</v>
          </cell>
          <cell r="N52" t="str">
            <v>-</v>
          </cell>
          <cell r="O52" t="str">
            <v>-</v>
          </cell>
          <cell r="P52" t="str">
            <v>-</v>
          </cell>
          <cell r="Q52" t="str">
            <v>-</v>
          </cell>
          <cell r="R52" t="str">
            <v>-</v>
          </cell>
        </row>
        <row r="53">
          <cell r="A53" t="str">
            <v>沖  縄</v>
          </cell>
          <cell r="B53">
            <v>48</v>
          </cell>
          <cell r="C53">
            <v>45</v>
          </cell>
          <cell r="D53" t="str">
            <v>-</v>
          </cell>
          <cell r="E53" t="str">
            <v>-</v>
          </cell>
          <cell r="F53" t="str">
            <v>-</v>
          </cell>
          <cell r="G53">
            <v>6</v>
          </cell>
          <cell r="H53" t="str">
            <v>-</v>
          </cell>
          <cell r="I53">
            <v>35</v>
          </cell>
          <cell r="J53">
            <v>2</v>
          </cell>
          <cell r="K53" t="str">
            <v>-</v>
          </cell>
          <cell r="L53">
            <v>0</v>
          </cell>
          <cell r="M53">
            <v>1</v>
          </cell>
          <cell r="N53" t="str">
            <v>-</v>
          </cell>
          <cell r="O53" t="str">
            <v>-</v>
          </cell>
          <cell r="P53" t="str">
            <v>-</v>
          </cell>
          <cell r="Q53" t="str">
            <v>-</v>
          </cell>
          <cell r="R53" t="str">
            <v>-</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関連するデータ案１"/>
      <sheetName val="×関連するデータ案２"/>
      <sheetName val="①20年農業産出額（関連データ）"/>
    </sheetNames>
    <definedNames>
      <definedName name="rv"/>
    </definedNames>
    <sheetDataSet>
      <sheetData sheetId="0"/>
      <sheetData sheetId="1" refreshError="1"/>
      <sheetData sheetId="2"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計算表"/>
      <sheetName val="印刷表"/>
    </sheetNames>
    <sheetDataSet>
      <sheetData sheetId="0"/>
      <sheetData sheetId="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魚種×大海区県"/>
    </sheetNames>
    <sheetDataSet>
      <sheetData sheetId="0">
        <row r="9">
          <cell r="D9">
            <v>178044.97899999999</v>
          </cell>
          <cell r="E9">
            <v>54386.45</v>
          </cell>
          <cell r="F9">
            <v>650.09900000000005</v>
          </cell>
          <cell r="G9">
            <v>133</v>
          </cell>
          <cell r="H9" t="str">
            <v>-</v>
          </cell>
          <cell r="I9">
            <v>9.0020000000000007</v>
          </cell>
          <cell r="J9">
            <v>135.63399999999999</v>
          </cell>
          <cell r="K9">
            <v>372</v>
          </cell>
          <cell r="L9">
            <v>0.46300000000000002</v>
          </cell>
          <cell r="M9" t="str">
            <v>-</v>
          </cell>
          <cell r="N9" t="str">
            <v>-</v>
          </cell>
          <cell r="O9" t="str">
            <v>-</v>
          </cell>
          <cell r="P9" t="str">
            <v>-</v>
          </cell>
          <cell r="Q9" t="str">
            <v>-</v>
          </cell>
          <cell r="R9">
            <v>859</v>
          </cell>
          <cell r="S9">
            <v>859</v>
          </cell>
          <cell r="T9" t="str">
            <v>-</v>
          </cell>
          <cell r="U9">
            <v>35.856999999999999</v>
          </cell>
          <cell r="V9">
            <v>11681.16</v>
          </cell>
          <cell r="W9">
            <v>11241.414000000001</v>
          </cell>
          <cell r="X9">
            <v>439.74599999999998</v>
          </cell>
          <cell r="Y9" t="str">
            <v>-</v>
          </cell>
          <cell r="Z9">
            <v>329.21199999999999</v>
          </cell>
          <cell r="AA9">
            <v>11235.27</v>
          </cell>
          <cell r="AB9">
            <v>6933.47</v>
          </cell>
          <cell r="AC9" t="str">
            <v>-</v>
          </cell>
          <cell r="AD9">
            <v>4301.8</v>
          </cell>
          <cell r="AE9" t="str">
            <v>-</v>
          </cell>
          <cell r="AF9">
            <v>647.5</v>
          </cell>
          <cell r="AG9" t="str">
            <v>-</v>
          </cell>
          <cell r="AH9">
            <v>647.5</v>
          </cell>
          <cell r="AI9">
            <v>2755.8130000000001</v>
          </cell>
          <cell r="AJ9">
            <v>7000.9409999999998</v>
          </cell>
          <cell r="AK9">
            <v>100.517</v>
          </cell>
          <cell r="AL9">
            <v>1985.1010000000001</v>
          </cell>
          <cell r="AM9">
            <v>24.853999999999999</v>
          </cell>
          <cell r="AN9">
            <v>1960.2470000000001</v>
          </cell>
          <cell r="AO9">
            <v>2846.5540000000001</v>
          </cell>
          <cell r="AP9">
            <v>1966.4960000000001</v>
          </cell>
          <cell r="AQ9">
            <v>880.05799999999999</v>
          </cell>
          <cell r="AR9">
            <v>12171.311</v>
          </cell>
          <cell r="AS9" t="str">
            <v>-</v>
          </cell>
          <cell r="AT9" t="str">
            <v>-</v>
          </cell>
          <cell r="AU9">
            <v>2.4900000000000002</v>
          </cell>
          <cell r="AV9" t="str">
            <v>-</v>
          </cell>
          <cell r="AW9" t="str">
            <v>-</v>
          </cell>
          <cell r="AX9" t="str">
            <v>-</v>
          </cell>
          <cell r="AY9" t="str">
            <v>-</v>
          </cell>
          <cell r="AZ9" t="str">
            <v>-</v>
          </cell>
          <cell r="BA9" t="str">
            <v>-</v>
          </cell>
          <cell r="BB9" t="str">
            <v>-</v>
          </cell>
          <cell r="BC9">
            <v>553.62099999999998</v>
          </cell>
          <cell r="BD9" t="str">
            <v>-</v>
          </cell>
          <cell r="BE9" t="str">
            <v>-</v>
          </cell>
          <cell r="BF9" t="str">
            <v>-</v>
          </cell>
          <cell r="BG9" t="str">
            <v>-</v>
          </cell>
          <cell r="BH9" t="str">
            <v>-</v>
          </cell>
          <cell r="BI9" t="str">
            <v>-</v>
          </cell>
          <cell r="BJ9">
            <v>0.19900000000000001</v>
          </cell>
          <cell r="BK9" t="str">
            <v>-</v>
          </cell>
          <cell r="BL9">
            <v>2.411</v>
          </cell>
          <cell r="BM9" t="str">
            <v>-</v>
          </cell>
          <cell r="BN9">
            <v>750.89599999999996</v>
          </cell>
          <cell r="BO9" t="str">
            <v>-</v>
          </cell>
          <cell r="BP9">
            <v>2.2469999999999999</v>
          </cell>
          <cell r="BQ9">
            <v>776.25099999999998</v>
          </cell>
          <cell r="BR9">
            <v>10.598000000000001</v>
          </cell>
          <cell r="BS9" t="str">
            <v>-</v>
          </cell>
          <cell r="BT9" t="str">
            <v>-</v>
          </cell>
          <cell r="BU9">
            <v>10.598000000000001</v>
          </cell>
          <cell r="BV9">
            <v>2146.1489999999999</v>
          </cell>
          <cell r="BW9">
            <v>160.68899999999999</v>
          </cell>
          <cell r="BX9">
            <v>1E-3</v>
          </cell>
          <cell r="BY9">
            <v>1060.5920000000001</v>
          </cell>
          <cell r="BZ9" t="str">
            <v>-</v>
          </cell>
          <cell r="CA9">
            <v>924.86699999999996</v>
          </cell>
          <cell r="CB9">
            <v>345.536</v>
          </cell>
          <cell r="CC9">
            <v>95819.112999999998</v>
          </cell>
          <cell r="CD9">
            <v>0.22900000000000001</v>
          </cell>
          <cell r="CE9" t="str">
            <v>-</v>
          </cell>
          <cell r="CF9" t="str">
            <v>-</v>
          </cell>
          <cell r="CG9" t="str">
            <v>-</v>
          </cell>
          <cell r="CH9">
            <v>95417.914999999994</v>
          </cell>
          <cell r="CI9">
            <v>303.66800000000001</v>
          </cell>
          <cell r="CJ9" t="str">
            <v>-</v>
          </cell>
          <cell r="CK9">
            <v>97.301000000000002</v>
          </cell>
          <cell r="CL9">
            <v>13328.215</v>
          </cell>
          <cell r="CM9" t="str">
            <v>-</v>
          </cell>
          <cell r="CN9">
            <v>5381.4480000000003</v>
          </cell>
          <cell r="CO9">
            <v>2181.3989999999999</v>
          </cell>
          <cell r="CP9">
            <v>5765.3680000000004</v>
          </cell>
          <cell r="CQ9">
            <v>4865.4269999999997</v>
          </cell>
          <cell r="CR9">
            <v>1042.7429999999999</v>
          </cell>
          <cell r="CS9">
            <v>357.274</v>
          </cell>
          <cell r="CT9" t="str">
            <v>-</v>
          </cell>
          <cell r="CU9">
            <v>123.21599999999999</v>
          </cell>
          <cell r="CV9">
            <v>5620.2579999999998</v>
          </cell>
          <cell r="CW9">
            <v>5560.3559999999998</v>
          </cell>
          <cell r="CX9">
            <v>38.726999999999997</v>
          </cell>
          <cell r="CY9" t="str">
            <v>-</v>
          </cell>
          <cell r="CZ9" t="str">
            <v>-</v>
          </cell>
          <cell r="DA9">
            <v>21.175000000000001</v>
          </cell>
          <cell r="DB9">
            <v>178044.97899999999</v>
          </cell>
          <cell r="DC9">
            <v>440.71899999999999</v>
          </cell>
          <cell r="DD9">
            <v>3.492</v>
          </cell>
          <cell r="DE9">
            <v>14080.082</v>
          </cell>
          <cell r="DF9">
            <v>3023.4189999999999</v>
          </cell>
          <cell r="DG9">
            <v>108651.982</v>
          </cell>
          <cell r="DH9">
            <v>1E-3</v>
          </cell>
          <cell r="DI9" t="str">
            <v>-</v>
          </cell>
          <cell r="DJ9">
            <v>24291.605</v>
          </cell>
          <cell r="DK9">
            <v>7641.402</v>
          </cell>
          <cell r="DL9" t="str">
            <v>-</v>
          </cell>
          <cell r="DM9" t="str">
            <v>-</v>
          </cell>
          <cell r="DN9">
            <v>19912.276999999998</v>
          </cell>
          <cell r="DO9">
            <v>178044.97899999999</v>
          </cell>
          <cell r="DP9">
            <v>10858.155000000001</v>
          </cell>
          <cell r="DQ9">
            <v>129726.83500000001</v>
          </cell>
          <cell r="DR9">
            <v>37459.989000000001</v>
          </cell>
        </row>
        <row r="10">
          <cell r="D10">
            <v>252213.446</v>
          </cell>
          <cell r="E10">
            <v>91733.395999999993</v>
          </cell>
          <cell r="F10">
            <v>3.512</v>
          </cell>
          <cell r="G10" t="str">
            <v>-</v>
          </cell>
          <cell r="H10" t="str">
            <v>-</v>
          </cell>
          <cell r="I10" t="str">
            <v>-</v>
          </cell>
          <cell r="J10" t="str">
            <v>-</v>
          </cell>
          <cell r="K10" t="str">
            <v>-</v>
          </cell>
          <cell r="L10">
            <v>3.512</v>
          </cell>
          <cell r="M10" t="str">
            <v>-</v>
          </cell>
          <cell r="N10" t="str">
            <v>-</v>
          </cell>
          <cell r="O10" t="str">
            <v>-</v>
          </cell>
          <cell r="P10" t="str">
            <v>-</v>
          </cell>
          <cell r="Q10" t="str">
            <v>-</v>
          </cell>
          <cell r="R10" t="str">
            <v>-</v>
          </cell>
          <cell r="S10" t="str">
            <v>-</v>
          </cell>
          <cell r="T10" t="str">
            <v>-</v>
          </cell>
          <cell r="U10">
            <v>2.4929999999999999</v>
          </cell>
          <cell r="V10">
            <v>69878.107000000004</v>
          </cell>
          <cell r="W10">
            <v>49320.735999999997</v>
          </cell>
          <cell r="X10">
            <v>20557.370999999999</v>
          </cell>
          <cell r="Y10" t="str">
            <v>-</v>
          </cell>
          <cell r="Z10">
            <v>89.385999999999996</v>
          </cell>
          <cell r="AA10">
            <v>0.77</v>
          </cell>
          <cell r="AB10">
            <v>0.77</v>
          </cell>
          <cell r="AC10" t="str">
            <v>-</v>
          </cell>
          <cell r="AD10" t="str">
            <v>-</v>
          </cell>
          <cell r="AE10" t="str">
            <v>-</v>
          </cell>
          <cell r="AF10" t="str">
            <v>-</v>
          </cell>
          <cell r="AG10" t="str">
            <v>-</v>
          </cell>
          <cell r="AH10" t="str">
            <v>-</v>
          </cell>
          <cell r="AI10">
            <v>0.16600000000000001</v>
          </cell>
          <cell r="AJ10">
            <v>3152.6329999999998</v>
          </cell>
          <cell r="AK10" t="str">
            <v>-</v>
          </cell>
          <cell r="AL10">
            <v>1670.723</v>
          </cell>
          <cell r="AM10" t="str">
            <v>-</v>
          </cell>
          <cell r="AN10">
            <v>1670.723</v>
          </cell>
          <cell r="AO10">
            <v>503.25900000000001</v>
          </cell>
          <cell r="AP10">
            <v>439.20400000000001</v>
          </cell>
          <cell r="AQ10">
            <v>64.055000000000007</v>
          </cell>
          <cell r="AR10">
            <v>12080.383</v>
          </cell>
          <cell r="AS10">
            <v>1.3220000000000001</v>
          </cell>
          <cell r="AT10">
            <v>453.346</v>
          </cell>
          <cell r="AU10">
            <v>17.166</v>
          </cell>
          <cell r="AV10" t="str">
            <v>-</v>
          </cell>
          <cell r="AW10" t="str">
            <v>-</v>
          </cell>
          <cell r="AX10" t="str">
            <v>-</v>
          </cell>
          <cell r="AY10" t="str">
            <v>-</v>
          </cell>
          <cell r="AZ10" t="str">
            <v>-</v>
          </cell>
          <cell r="BA10" t="str">
            <v>-</v>
          </cell>
          <cell r="BB10" t="str">
            <v>-</v>
          </cell>
          <cell r="BC10">
            <v>223.071</v>
          </cell>
          <cell r="BD10">
            <v>8.1769999999999996</v>
          </cell>
          <cell r="BE10" t="str">
            <v>-</v>
          </cell>
          <cell r="BF10" t="str">
            <v>-</v>
          </cell>
          <cell r="BG10">
            <v>8.1769999999999996</v>
          </cell>
          <cell r="BH10" t="str">
            <v>-</v>
          </cell>
          <cell r="BI10" t="str">
            <v>-</v>
          </cell>
          <cell r="BJ10" t="str">
            <v>-</v>
          </cell>
          <cell r="BK10" t="str">
            <v>-</v>
          </cell>
          <cell r="BL10">
            <v>1.956</v>
          </cell>
          <cell r="BM10" t="str">
            <v>-</v>
          </cell>
          <cell r="BN10" t="str">
            <v>-</v>
          </cell>
          <cell r="BO10" t="str">
            <v>-</v>
          </cell>
          <cell r="BP10">
            <v>0.60399999999999998</v>
          </cell>
          <cell r="BQ10">
            <v>3646.3220000000001</v>
          </cell>
          <cell r="BR10">
            <v>98.644999999999996</v>
          </cell>
          <cell r="BS10" t="str">
            <v>-</v>
          </cell>
          <cell r="BT10" t="str">
            <v>-</v>
          </cell>
          <cell r="BU10">
            <v>98.644999999999996</v>
          </cell>
          <cell r="BV10">
            <v>1030.5920000000001</v>
          </cell>
          <cell r="BW10">
            <v>160.97399999999999</v>
          </cell>
          <cell r="BX10">
            <v>15.224</v>
          </cell>
          <cell r="BY10" t="str">
            <v>-</v>
          </cell>
          <cell r="BZ10" t="str">
            <v>-</v>
          </cell>
          <cell r="CA10">
            <v>854.39400000000001</v>
          </cell>
          <cell r="CB10" t="str">
            <v>-</v>
          </cell>
          <cell r="CC10">
            <v>144838.508</v>
          </cell>
          <cell r="CD10" t="str">
            <v>-</v>
          </cell>
          <cell r="CE10" t="str">
            <v>-</v>
          </cell>
          <cell r="CF10" t="str">
            <v>-</v>
          </cell>
          <cell r="CG10">
            <v>1.117</v>
          </cell>
          <cell r="CH10">
            <v>143775.005</v>
          </cell>
          <cell r="CI10">
            <v>383.43799999999999</v>
          </cell>
          <cell r="CJ10" t="str">
            <v>-</v>
          </cell>
          <cell r="CK10">
            <v>678.94799999999998</v>
          </cell>
          <cell r="CL10">
            <v>11852.486999999999</v>
          </cell>
          <cell r="CM10" t="str">
            <v>-</v>
          </cell>
          <cell r="CN10">
            <v>10042.046</v>
          </cell>
          <cell r="CO10" t="str">
            <v>-</v>
          </cell>
          <cell r="CP10">
            <v>1810.441</v>
          </cell>
          <cell r="CQ10">
            <v>1531.5640000000001</v>
          </cell>
          <cell r="CR10">
            <v>270.25700000000001</v>
          </cell>
          <cell r="CS10">
            <v>106.679</v>
          </cell>
          <cell r="CT10" t="str">
            <v>-</v>
          </cell>
          <cell r="CU10">
            <v>30.31</v>
          </cell>
          <cell r="CV10">
            <v>721.00800000000004</v>
          </cell>
          <cell r="CW10">
            <v>719.74</v>
          </cell>
          <cell r="CX10" t="str">
            <v>-</v>
          </cell>
          <cell r="CY10" t="str">
            <v>-</v>
          </cell>
          <cell r="CZ10" t="str">
            <v>-</v>
          </cell>
          <cell r="DA10">
            <v>1.268</v>
          </cell>
          <cell r="DB10">
            <v>252213.446</v>
          </cell>
          <cell r="DC10">
            <v>0.02</v>
          </cell>
          <cell r="DD10" t="str">
            <v>-</v>
          </cell>
          <cell r="DE10">
            <v>20580.164000000001</v>
          </cell>
          <cell r="DF10">
            <v>1325.124</v>
          </cell>
          <cell r="DG10">
            <v>129792.943</v>
          </cell>
          <cell r="DH10">
            <v>319.84199999999998</v>
          </cell>
          <cell r="DI10" t="str">
            <v>-</v>
          </cell>
          <cell r="DJ10">
            <v>2933.2629999999999</v>
          </cell>
          <cell r="DK10" t="str">
            <v>-</v>
          </cell>
          <cell r="DL10" t="str">
            <v>-</v>
          </cell>
          <cell r="DM10" t="str">
            <v>-</v>
          </cell>
          <cell r="DN10">
            <v>97262.09</v>
          </cell>
          <cell r="DO10">
            <v>252213.446</v>
          </cell>
          <cell r="DP10" t="str">
            <v>-</v>
          </cell>
          <cell r="DQ10">
            <v>133046.04800000001</v>
          </cell>
          <cell r="DR10">
            <v>119167.398</v>
          </cell>
        </row>
        <row r="11">
          <cell r="D11">
            <v>241970.61600000001</v>
          </cell>
          <cell r="E11">
            <v>166404.39300000001</v>
          </cell>
          <cell r="F11">
            <v>1.111</v>
          </cell>
          <cell r="G11" t="str">
            <v>-</v>
          </cell>
          <cell r="H11" t="str">
            <v>-</v>
          </cell>
          <cell r="I11" t="str">
            <v>-</v>
          </cell>
          <cell r="J11" t="str">
            <v>-</v>
          </cell>
          <cell r="K11" t="str">
            <v>-</v>
          </cell>
          <cell r="L11">
            <v>1.111</v>
          </cell>
          <cell r="M11">
            <v>12.877000000000001</v>
          </cell>
          <cell r="N11">
            <v>4.8250000000000002</v>
          </cell>
          <cell r="O11" t="str">
            <v>-</v>
          </cell>
          <cell r="P11" t="str">
            <v>-</v>
          </cell>
          <cell r="Q11">
            <v>8.0519999999999996</v>
          </cell>
          <cell r="R11" t="str">
            <v>-</v>
          </cell>
          <cell r="S11" t="str">
            <v>-</v>
          </cell>
          <cell r="T11" t="str">
            <v>-</v>
          </cell>
          <cell r="U11">
            <v>100.212</v>
          </cell>
          <cell r="V11">
            <v>59068.146000000001</v>
          </cell>
          <cell r="W11">
            <v>56652.758000000002</v>
          </cell>
          <cell r="X11">
            <v>2415.3879999999999</v>
          </cell>
          <cell r="Y11" t="str">
            <v>-</v>
          </cell>
          <cell r="Z11">
            <v>650.13699999999994</v>
          </cell>
          <cell r="AA11">
            <v>0.45900000000000002</v>
          </cell>
          <cell r="AB11">
            <v>0.45900000000000002</v>
          </cell>
          <cell r="AC11" t="str">
            <v>-</v>
          </cell>
          <cell r="AD11" t="str">
            <v>-</v>
          </cell>
          <cell r="AE11" t="str">
            <v>-</v>
          </cell>
          <cell r="AF11" t="str">
            <v>-</v>
          </cell>
          <cell r="AG11" t="str">
            <v>-</v>
          </cell>
          <cell r="AH11" t="str">
            <v>-</v>
          </cell>
          <cell r="AI11">
            <v>1.4E-2</v>
          </cell>
          <cell r="AJ11">
            <v>47199.305</v>
          </cell>
          <cell r="AK11">
            <v>9.9000000000000005E-2</v>
          </cell>
          <cell r="AL11">
            <v>7582.2020000000002</v>
          </cell>
          <cell r="AM11" t="str">
            <v>-</v>
          </cell>
          <cell r="AN11">
            <v>7582.2020000000002</v>
          </cell>
          <cell r="AO11">
            <v>34109.188000000002</v>
          </cell>
          <cell r="AP11">
            <v>14943.594999999999</v>
          </cell>
          <cell r="AQ11">
            <v>19165.593000000001</v>
          </cell>
          <cell r="AR11">
            <v>5037.0079999999998</v>
          </cell>
          <cell r="AS11">
            <v>178.441</v>
          </cell>
          <cell r="AT11">
            <v>486.65800000000002</v>
          </cell>
          <cell r="AU11">
            <v>315.54399999999998</v>
          </cell>
          <cell r="AV11" t="str">
            <v>-</v>
          </cell>
          <cell r="AW11" t="str">
            <v>-</v>
          </cell>
          <cell r="AX11" t="str">
            <v>-</v>
          </cell>
          <cell r="AY11" t="str">
            <v>-</v>
          </cell>
          <cell r="AZ11" t="str">
            <v>-</v>
          </cell>
          <cell r="BA11" t="str">
            <v>-</v>
          </cell>
          <cell r="BB11" t="str">
            <v>-</v>
          </cell>
          <cell r="BC11">
            <v>125.94199999999999</v>
          </cell>
          <cell r="BD11" t="str">
            <v>-</v>
          </cell>
          <cell r="BE11" t="str">
            <v>-</v>
          </cell>
          <cell r="BF11" t="str">
            <v>-</v>
          </cell>
          <cell r="BG11" t="str">
            <v>-</v>
          </cell>
          <cell r="BH11" t="str">
            <v>-</v>
          </cell>
          <cell r="BI11" t="str">
            <v>-</v>
          </cell>
          <cell r="BJ11">
            <v>0.76700000000000002</v>
          </cell>
          <cell r="BK11" t="str">
            <v>-</v>
          </cell>
          <cell r="BL11">
            <v>0.121</v>
          </cell>
          <cell r="BM11" t="str">
            <v>-</v>
          </cell>
          <cell r="BN11" t="str">
            <v>-</v>
          </cell>
          <cell r="BO11" t="str">
            <v>-</v>
          </cell>
          <cell r="BP11" t="str">
            <v>-</v>
          </cell>
          <cell r="BQ11">
            <v>11536.162</v>
          </cell>
          <cell r="BR11">
            <v>98.76</v>
          </cell>
          <cell r="BS11" t="str">
            <v>-</v>
          </cell>
          <cell r="BT11" t="str">
            <v>-</v>
          </cell>
          <cell r="BU11">
            <v>98.76</v>
          </cell>
          <cell r="BV11">
            <v>578.61400000000003</v>
          </cell>
          <cell r="BW11">
            <v>0.46300000000000002</v>
          </cell>
          <cell r="BX11" t="str">
            <v>-</v>
          </cell>
          <cell r="BY11" t="str">
            <v>-</v>
          </cell>
          <cell r="BZ11" t="str">
            <v>-</v>
          </cell>
          <cell r="CA11">
            <v>578.15099999999995</v>
          </cell>
          <cell r="CB11" t="str">
            <v>-</v>
          </cell>
          <cell r="CC11">
            <v>31090.609</v>
          </cell>
          <cell r="CD11" t="str">
            <v>-</v>
          </cell>
          <cell r="CE11" t="str">
            <v>-</v>
          </cell>
          <cell r="CF11" t="str">
            <v>-</v>
          </cell>
          <cell r="CG11">
            <v>481.14600000000002</v>
          </cell>
          <cell r="CH11">
            <v>27626.203000000001</v>
          </cell>
          <cell r="CI11">
            <v>2092.9609999999998</v>
          </cell>
          <cell r="CJ11">
            <v>4.8470000000000004</v>
          </cell>
          <cell r="CK11">
            <v>885.452</v>
          </cell>
          <cell r="CL11">
            <v>23774.502</v>
          </cell>
          <cell r="CM11" t="str">
            <v>-</v>
          </cell>
          <cell r="CN11">
            <v>22898.171999999999</v>
          </cell>
          <cell r="CO11">
            <v>411.02600000000001</v>
          </cell>
          <cell r="CP11">
            <v>465.30399999999997</v>
          </cell>
          <cell r="CQ11">
            <v>1701.3219999999999</v>
          </cell>
          <cell r="CR11">
            <v>485.12700000000001</v>
          </cell>
          <cell r="CS11">
            <v>14.476000000000001</v>
          </cell>
          <cell r="CT11" t="str">
            <v>-</v>
          </cell>
          <cell r="CU11">
            <v>255.55500000000001</v>
          </cell>
          <cell r="CV11">
            <v>17567.258000000002</v>
          </cell>
          <cell r="CW11">
            <v>16780.768</v>
          </cell>
          <cell r="CX11" t="str">
            <v>-</v>
          </cell>
          <cell r="CY11" t="str">
            <v>-</v>
          </cell>
          <cell r="CZ11" t="str">
            <v>-</v>
          </cell>
          <cell r="DA11">
            <v>786.49</v>
          </cell>
          <cell r="DB11">
            <v>241970.61600000001</v>
          </cell>
          <cell r="DC11">
            <v>4358.6469999999999</v>
          </cell>
          <cell r="DD11" t="str">
            <v>-</v>
          </cell>
          <cell r="DE11">
            <v>38615.468000000001</v>
          </cell>
          <cell r="DF11">
            <v>33514.79</v>
          </cell>
          <cell r="DG11">
            <v>48942.021000000001</v>
          </cell>
          <cell r="DH11">
            <v>319.68</v>
          </cell>
          <cell r="DI11">
            <v>799.04899999999998</v>
          </cell>
          <cell r="DJ11">
            <v>34772.671000000002</v>
          </cell>
          <cell r="DK11">
            <v>337.428</v>
          </cell>
          <cell r="DL11" t="str">
            <v>-</v>
          </cell>
          <cell r="DM11" t="str">
            <v>-</v>
          </cell>
          <cell r="DN11">
            <v>80310.861999999994</v>
          </cell>
          <cell r="DO11">
            <v>241968.185</v>
          </cell>
          <cell r="DP11">
            <v>4574.4040000000005</v>
          </cell>
          <cell r="DQ11">
            <v>80596.445000000007</v>
          </cell>
          <cell r="DR11">
            <v>156797.33600000001</v>
          </cell>
        </row>
        <row r="12">
          <cell r="D12">
            <v>113944.511</v>
          </cell>
          <cell r="E12">
            <v>68490.582999999999</v>
          </cell>
          <cell r="F12">
            <v>1375.5160000000001</v>
          </cell>
          <cell r="G12">
            <v>214.565</v>
          </cell>
          <cell r="H12" t="str">
            <v>-</v>
          </cell>
          <cell r="I12">
            <v>16.756</v>
          </cell>
          <cell r="J12">
            <v>76.69</v>
          </cell>
          <cell r="K12">
            <v>1041.5129999999999</v>
          </cell>
          <cell r="L12">
            <v>25.992000000000001</v>
          </cell>
          <cell r="M12">
            <v>289.01400000000001</v>
          </cell>
          <cell r="N12">
            <v>105.66800000000001</v>
          </cell>
          <cell r="O12">
            <v>147.83500000000001</v>
          </cell>
          <cell r="P12">
            <v>0.66900000000000004</v>
          </cell>
          <cell r="Q12">
            <v>34.841999999999999</v>
          </cell>
          <cell r="R12">
            <v>6120.549</v>
          </cell>
          <cell r="S12">
            <v>6118.049</v>
          </cell>
          <cell r="T12">
            <v>2.5</v>
          </cell>
          <cell r="U12">
            <v>56.869</v>
          </cell>
          <cell r="V12">
            <v>11805.546</v>
          </cell>
          <cell r="W12">
            <v>11681.267</v>
          </cell>
          <cell r="X12">
            <v>124.279</v>
          </cell>
          <cell r="Y12" t="str">
            <v>-</v>
          </cell>
          <cell r="Z12">
            <v>22.189</v>
          </cell>
          <cell r="AA12">
            <v>2789.915</v>
          </cell>
          <cell r="AB12">
            <v>1351.5170000000001</v>
          </cell>
          <cell r="AC12" t="str">
            <v>-</v>
          </cell>
          <cell r="AD12">
            <v>1432</v>
          </cell>
          <cell r="AE12">
            <v>6.3979999999999997</v>
          </cell>
          <cell r="AF12">
            <v>181.5</v>
          </cell>
          <cell r="AG12">
            <v>181.5</v>
          </cell>
          <cell r="AH12" t="str">
            <v>-</v>
          </cell>
          <cell r="AI12">
            <v>2190.0140000000001</v>
          </cell>
          <cell r="AJ12">
            <v>36621.216</v>
          </cell>
          <cell r="AK12" t="str">
            <v>-</v>
          </cell>
          <cell r="AL12">
            <v>745.73599999999999</v>
          </cell>
          <cell r="AM12" t="str">
            <v>-</v>
          </cell>
          <cell r="AN12">
            <v>745.73599999999999</v>
          </cell>
          <cell r="AO12">
            <v>1881.645</v>
          </cell>
          <cell r="AP12">
            <v>487.44499999999999</v>
          </cell>
          <cell r="AQ12">
            <v>1394.2</v>
          </cell>
          <cell r="AR12">
            <v>484.54899999999998</v>
          </cell>
          <cell r="AS12">
            <v>5.0339999999999998</v>
          </cell>
          <cell r="AT12">
            <v>45.167999999999999</v>
          </cell>
          <cell r="AU12">
            <v>225.666</v>
          </cell>
          <cell r="AV12" t="str">
            <v>-</v>
          </cell>
          <cell r="AW12" t="str">
            <v>-</v>
          </cell>
          <cell r="AX12" t="str">
            <v>-</v>
          </cell>
          <cell r="AY12" t="str">
            <v>-</v>
          </cell>
          <cell r="AZ12" t="str">
            <v>-</v>
          </cell>
          <cell r="BA12" t="str">
            <v>-</v>
          </cell>
          <cell r="BB12" t="str">
            <v>-</v>
          </cell>
          <cell r="BC12">
            <v>3.8570000000000002</v>
          </cell>
          <cell r="BD12" t="str">
            <v>-</v>
          </cell>
          <cell r="BE12" t="str">
            <v>-</v>
          </cell>
          <cell r="BF12" t="str">
            <v>-</v>
          </cell>
          <cell r="BG12" t="str">
            <v>-</v>
          </cell>
          <cell r="BH12" t="str">
            <v>-</v>
          </cell>
          <cell r="BI12" t="str">
            <v>-</v>
          </cell>
          <cell r="BJ12" t="str">
            <v>-</v>
          </cell>
          <cell r="BK12" t="str">
            <v>-</v>
          </cell>
          <cell r="BL12">
            <v>4.0000000000000001E-3</v>
          </cell>
          <cell r="BM12" t="str">
            <v>-</v>
          </cell>
          <cell r="BN12" t="str">
            <v>-</v>
          </cell>
          <cell r="BO12" t="str">
            <v>-</v>
          </cell>
          <cell r="BP12" t="str">
            <v>-</v>
          </cell>
          <cell r="BQ12">
            <v>3646.596</v>
          </cell>
          <cell r="BR12">
            <v>23.881</v>
          </cell>
          <cell r="BS12" t="str">
            <v>-</v>
          </cell>
          <cell r="BT12" t="str">
            <v>-</v>
          </cell>
          <cell r="BU12">
            <v>23.881</v>
          </cell>
          <cell r="BV12">
            <v>503.90699999999998</v>
          </cell>
          <cell r="BW12">
            <v>0.11899999999999999</v>
          </cell>
          <cell r="BX12">
            <v>42.469000000000001</v>
          </cell>
          <cell r="BY12" t="str">
            <v>-</v>
          </cell>
          <cell r="BZ12" t="str">
            <v>-</v>
          </cell>
          <cell r="CA12">
            <v>461.31900000000002</v>
          </cell>
          <cell r="CB12" t="str">
            <v>-</v>
          </cell>
          <cell r="CC12">
            <v>3720.6170000000002</v>
          </cell>
          <cell r="CD12" t="str">
            <v>-</v>
          </cell>
          <cell r="CE12" t="str">
            <v>-</v>
          </cell>
          <cell r="CF12" t="str">
            <v>-</v>
          </cell>
          <cell r="CG12">
            <v>969.976</v>
          </cell>
          <cell r="CH12" t="str">
            <v>-</v>
          </cell>
          <cell r="CI12">
            <v>393.209</v>
          </cell>
          <cell r="CJ12" t="str">
            <v>-</v>
          </cell>
          <cell r="CK12">
            <v>2357.4319999999998</v>
          </cell>
          <cell r="CL12">
            <v>3700.3890000000001</v>
          </cell>
          <cell r="CM12" t="str">
            <v>-</v>
          </cell>
          <cell r="CN12">
            <v>2552.2350000000001</v>
          </cell>
          <cell r="CO12">
            <v>1124.0170000000001</v>
          </cell>
          <cell r="CP12">
            <v>24.137</v>
          </cell>
          <cell r="CQ12">
            <v>1392.84</v>
          </cell>
          <cell r="CR12">
            <v>195.298</v>
          </cell>
          <cell r="CS12" t="str">
            <v>-</v>
          </cell>
          <cell r="CT12">
            <v>18.539000000000001</v>
          </cell>
          <cell r="CU12">
            <v>4.2000000000000003E-2</v>
          </cell>
          <cell r="CV12">
            <v>35898.415000000001</v>
          </cell>
          <cell r="CW12">
            <v>35897.434000000001</v>
          </cell>
          <cell r="CX12" t="str">
            <v>-</v>
          </cell>
          <cell r="CY12" t="str">
            <v>-</v>
          </cell>
          <cell r="CZ12" t="str">
            <v>-</v>
          </cell>
          <cell r="DA12">
            <v>0.98099999999999998</v>
          </cell>
          <cell r="DB12">
            <v>113944.511</v>
          </cell>
          <cell r="DC12">
            <v>15453.666999999999</v>
          </cell>
          <cell r="DD12" t="str">
            <v>-</v>
          </cell>
          <cell r="DE12">
            <v>31500.606</v>
          </cell>
          <cell r="DF12">
            <v>14749.026</v>
          </cell>
          <cell r="DG12">
            <v>16114.244000000001</v>
          </cell>
          <cell r="DH12" t="str">
            <v>-</v>
          </cell>
          <cell r="DI12" t="str">
            <v>-</v>
          </cell>
          <cell r="DJ12">
            <v>17643.379000000001</v>
          </cell>
          <cell r="DK12">
            <v>5970.6940000000004</v>
          </cell>
          <cell r="DL12" t="str">
            <v>-</v>
          </cell>
          <cell r="DM12" t="str">
            <v>-</v>
          </cell>
          <cell r="DN12">
            <v>12512.895</v>
          </cell>
          <cell r="DO12">
            <v>113944.511</v>
          </cell>
          <cell r="DP12">
            <v>5963.308</v>
          </cell>
          <cell r="DQ12">
            <v>33765.008999999998</v>
          </cell>
          <cell r="DR12">
            <v>74216.194000000003</v>
          </cell>
        </row>
        <row r="13">
          <cell r="D13">
            <v>29891.587</v>
          </cell>
          <cell r="E13">
            <v>22475.673999999999</v>
          </cell>
          <cell r="F13">
            <v>0.105</v>
          </cell>
          <cell r="G13">
            <v>0.10100000000000001</v>
          </cell>
          <cell r="H13" t="str">
            <v>-</v>
          </cell>
          <cell r="I13" t="str">
            <v>-</v>
          </cell>
          <cell r="J13" t="str">
            <v>-</v>
          </cell>
          <cell r="K13">
            <v>4.0000000000000001E-3</v>
          </cell>
          <cell r="L13" t="str">
            <v>-</v>
          </cell>
          <cell r="M13">
            <v>201.93799999999999</v>
          </cell>
          <cell r="N13">
            <v>112.07599999999999</v>
          </cell>
          <cell r="O13">
            <v>80.864000000000004</v>
          </cell>
          <cell r="P13">
            <v>8.8480000000000008</v>
          </cell>
          <cell r="Q13">
            <v>0.15</v>
          </cell>
          <cell r="R13">
            <v>33.625</v>
          </cell>
          <cell r="S13">
            <v>33.625</v>
          </cell>
          <cell r="T13" t="str">
            <v>-</v>
          </cell>
          <cell r="U13">
            <v>154.32499999999999</v>
          </cell>
          <cell r="V13">
            <v>8239.0879999999997</v>
          </cell>
          <cell r="W13">
            <v>8236.89</v>
          </cell>
          <cell r="X13">
            <v>2.198</v>
          </cell>
          <cell r="Y13" t="str">
            <v>-</v>
          </cell>
          <cell r="Z13">
            <v>214.489</v>
          </cell>
          <cell r="AA13">
            <v>0.55200000000000005</v>
          </cell>
          <cell r="AB13">
            <v>0.55200000000000005</v>
          </cell>
          <cell r="AC13" t="str">
            <v>-</v>
          </cell>
          <cell r="AD13" t="str">
            <v>-</v>
          </cell>
          <cell r="AE13" t="str">
            <v>-</v>
          </cell>
          <cell r="AF13" t="str">
            <v>-</v>
          </cell>
          <cell r="AG13" t="str">
            <v>-</v>
          </cell>
          <cell r="AH13" t="str">
            <v>-</v>
          </cell>
          <cell r="AI13" t="str">
            <v>-</v>
          </cell>
          <cell r="AJ13">
            <v>10517.016</v>
          </cell>
          <cell r="AK13" t="str">
            <v>-</v>
          </cell>
          <cell r="AL13">
            <v>176.02699999999999</v>
          </cell>
          <cell r="AM13" t="str">
            <v>-</v>
          </cell>
          <cell r="AN13">
            <v>176.02699999999999</v>
          </cell>
          <cell r="AO13">
            <v>1899.6120000000001</v>
          </cell>
          <cell r="AP13">
            <v>32.811</v>
          </cell>
          <cell r="AQ13">
            <v>1866.8009999999999</v>
          </cell>
          <cell r="AR13">
            <v>23.082000000000001</v>
          </cell>
          <cell r="AS13">
            <v>5.2480000000000002</v>
          </cell>
          <cell r="AT13">
            <v>5.4489999999999998</v>
          </cell>
          <cell r="AU13">
            <v>107.435</v>
          </cell>
          <cell r="AV13" t="str">
            <v>-</v>
          </cell>
          <cell r="AW13" t="str">
            <v>-</v>
          </cell>
          <cell r="AX13" t="str">
            <v>-</v>
          </cell>
          <cell r="AY13" t="str">
            <v>-</v>
          </cell>
          <cell r="AZ13" t="str">
            <v>-</v>
          </cell>
          <cell r="BA13" t="str">
            <v>-</v>
          </cell>
          <cell r="BB13" t="str">
            <v>-</v>
          </cell>
          <cell r="BC13">
            <v>1.002</v>
          </cell>
          <cell r="BD13" t="str">
            <v>-</v>
          </cell>
          <cell r="BE13" t="str">
            <v>-</v>
          </cell>
          <cell r="BF13" t="str">
            <v>-</v>
          </cell>
          <cell r="BG13" t="str">
            <v>-</v>
          </cell>
          <cell r="BH13" t="str">
            <v>-</v>
          </cell>
          <cell r="BI13" t="str">
            <v>-</v>
          </cell>
          <cell r="BJ13" t="str">
            <v>-</v>
          </cell>
          <cell r="BK13" t="str">
            <v>-</v>
          </cell>
          <cell r="BL13" t="str">
            <v>-</v>
          </cell>
          <cell r="BM13" t="str">
            <v>-</v>
          </cell>
          <cell r="BN13" t="str">
            <v>-</v>
          </cell>
          <cell r="BO13" t="str">
            <v>-</v>
          </cell>
          <cell r="BP13" t="str">
            <v>-</v>
          </cell>
          <cell r="BQ13">
            <v>896.68100000000004</v>
          </cell>
          <cell r="BR13" t="str">
            <v>-</v>
          </cell>
          <cell r="BS13" t="str">
            <v>-</v>
          </cell>
          <cell r="BT13" t="str">
            <v>-</v>
          </cell>
          <cell r="BU13" t="str">
            <v>-</v>
          </cell>
          <cell r="BV13">
            <v>319.55700000000002</v>
          </cell>
          <cell r="BW13" t="str">
            <v>-</v>
          </cell>
          <cell r="BX13">
            <v>49.292000000000002</v>
          </cell>
          <cell r="BY13" t="str">
            <v>-</v>
          </cell>
          <cell r="BZ13" t="str">
            <v>-</v>
          </cell>
          <cell r="CA13">
            <v>270.26499999999999</v>
          </cell>
          <cell r="CB13" t="str">
            <v>-</v>
          </cell>
          <cell r="CC13">
            <v>1921.9259999999999</v>
          </cell>
          <cell r="CD13" t="str">
            <v>-</v>
          </cell>
          <cell r="CE13" t="str">
            <v>-</v>
          </cell>
          <cell r="CF13" t="str">
            <v>-</v>
          </cell>
          <cell r="CG13" t="str">
            <v>-</v>
          </cell>
          <cell r="CH13" t="str">
            <v>-</v>
          </cell>
          <cell r="CI13">
            <v>122.773</v>
          </cell>
          <cell r="CJ13" t="str">
            <v>-</v>
          </cell>
          <cell r="CK13">
            <v>1799.153</v>
          </cell>
          <cell r="CL13">
            <v>2083.509</v>
          </cell>
          <cell r="CM13" t="str">
            <v>-</v>
          </cell>
          <cell r="CN13">
            <v>1932.8</v>
          </cell>
          <cell r="CO13">
            <v>134.446</v>
          </cell>
          <cell r="CP13">
            <v>16.263000000000002</v>
          </cell>
          <cell r="CQ13">
            <v>433.16699999999997</v>
          </cell>
          <cell r="CR13">
            <v>15.417</v>
          </cell>
          <cell r="CS13" t="str">
            <v>-</v>
          </cell>
          <cell r="CT13" t="str">
            <v>-</v>
          </cell>
          <cell r="CU13" t="str">
            <v>-</v>
          </cell>
          <cell r="CV13">
            <v>2642.337</v>
          </cell>
          <cell r="CW13">
            <v>2617.616</v>
          </cell>
          <cell r="CX13" t="str">
            <v>-</v>
          </cell>
          <cell r="CY13" t="str">
            <v>-</v>
          </cell>
          <cell r="CZ13" t="str">
            <v>-</v>
          </cell>
          <cell r="DA13">
            <v>24.721</v>
          </cell>
          <cell r="DB13">
            <v>29891.587</v>
          </cell>
          <cell r="DC13">
            <v>618.08799999999997</v>
          </cell>
          <cell r="DD13" t="str">
            <v>-</v>
          </cell>
          <cell r="DE13">
            <v>5131.6400000000003</v>
          </cell>
          <cell r="DF13">
            <v>2061.098</v>
          </cell>
          <cell r="DG13">
            <v>8456.6360000000004</v>
          </cell>
          <cell r="DH13" t="str">
            <v>-</v>
          </cell>
          <cell r="DI13" t="str">
            <v>-</v>
          </cell>
          <cell r="DJ13">
            <v>5283.4260000000004</v>
          </cell>
          <cell r="DK13" t="str">
            <v>-</v>
          </cell>
          <cell r="DL13" t="str">
            <v>-</v>
          </cell>
          <cell r="DM13" t="str">
            <v>-</v>
          </cell>
          <cell r="DN13">
            <v>8340.6990000000005</v>
          </cell>
          <cell r="DO13">
            <v>29891.587</v>
          </cell>
          <cell r="DP13" t="str">
            <v>-</v>
          </cell>
          <cell r="DQ13">
            <v>13740.062</v>
          </cell>
          <cell r="DR13">
            <v>16151.525</v>
          </cell>
        </row>
        <row r="14">
          <cell r="D14">
            <v>63324.663</v>
          </cell>
          <cell r="E14">
            <v>22855.905999999999</v>
          </cell>
          <cell r="F14">
            <v>16.629000000000001</v>
          </cell>
          <cell r="G14" t="str">
            <v>-</v>
          </cell>
          <cell r="H14" t="str">
            <v>-</v>
          </cell>
          <cell r="I14" t="str">
            <v>-</v>
          </cell>
          <cell r="J14" t="str">
            <v>-</v>
          </cell>
          <cell r="K14" t="str">
            <v>-</v>
          </cell>
          <cell r="L14">
            <v>16.629000000000001</v>
          </cell>
          <cell r="M14" t="str">
            <v>-</v>
          </cell>
          <cell r="N14" t="str">
            <v>-</v>
          </cell>
          <cell r="O14" t="str">
            <v>-</v>
          </cell>
          <cell r="P14" t="str">
            <v>-</v>
          </cell>
          <cell r="Q14" t="str">
            <v>-</v>
          </cell>
          <cell r="R14" t="str">
            <v>-</v>
          </cell>
          <cell r="S14" t="str">
            <v>-</v>
          </cell>
          <cell r="T14" t="str">
            <v>-</v>
          </cell>
          <cell r="U14">
            <v>86.051000000000002</v>
          </cell>
          <cell r="V14">
            <v>14868.468999999999</v>
          </cell>
          <cell r="W14">
            <v>14737.076999999999</v>
          </cell>
          <cell r="X14">
            <v>131.392</v>
          </cell>
          <cell r="Y14" t="str">
            <v>-</v>
          </cell>
          <cell r="Z14">
            <v>10.946</v>
          </cell>
          <cell r="AA14">
            <v>1.7130000000000001</v>
          </cell>
          <cell r="AB14">
            <v>1.7130000000000001</v>
          </cell>
          <cell r="AC14" t="str">
            <v>-</v>
          </cell>
          <cell r="AD14" t="str">
            <v>-</v>
          </cell>
          <cell r="AE14" t="str">
            <v>-</v>
          </cell>
          <cell r="AF14" t="str">
            <v>-</v>
          </cell>
          <cell r="AG14" t="str">
            <v>-</v>
          </cell>
          <cell r="AH14" t="str">
            <v>-</v>
          </cell>
          <cell r="AI14">
            <v>1E-3</v>
          </cell>
          <cell r="AJ14">
            <v>4045.0410000000002</v>
          </cell>
          <cell r="AK14">
            <v>3.9E-2</v>
          </cell>
          <cell r="AL14">
            <v>690.56600000000003</v>
          </cell>
          <cell r="AM14">
            <v>0.13300000000000001</v>
          </cell>
          <cell r="AN14">
            <v>690.43299999999999</v>
          </cell>
          <cell r="AO14">
            <v>1304.347</v>
          </cell>
          <cell r="AP14">
            <v>484.43799999999999</v>
          </cell>
          <cell r="AQ14">
            <v>819.90899999999999</v>
          </cell>
          <cell r="AR14">
            <v>397.39299999999997</v>
          </cell>
          <cell r="AS14">
            <v>36.869999999999997</v>
          </cell>
          <cell r="AT14">
            <v>42.176000000000002</v>
          </cell>
          <cell r="AU14">
            <v>202.465</v>
          </cell>
          <cell r="AV14" t="str">
            <v>-</v>
          </cell>
          <cell r="AW14" t="str">
            <v>-</v>
          </cell>
          <cell r="AX14" t="str">
            <v>-</v>
          </cell>
          <cell r="AY14" t="str">
            <v>-</v>
          </cell>
          <cell r="AZ14">
            <v>3.0000000000000001E-3</v>
          </cell>
          <cell r="BA14" t="str">
            <v>-</v>
          </cell>
          <cell r="BB14" t="str">
            <v>-</v>
          </cell>
          <cell r="BC14" t="str">
            <v>-</v>
          </cell>
          <cell r="BD14" t="str">
            <v>-</v>
          </cell>
          <cell r="BE14" t="str">
            <v>-</v>
          </cell>
          <cell r="BF14" t="str">
            <v>-</v>
          </cell>
          <cell r="BG14" t="str">
            <v>-</v>
          </cell>
          <cell r="BH14" t="str">
            <v>-</v>
          </cell>
          <cell r="BI14" t="str">
            <v>-</v>
          </cell>
          <cell r="BJ14" t="str">
            <v>-</v>
          </cell>
          <cell r="BK14" t="str">
            <v>-</v>
          </cell>
          <cell r="BL14" t="str">
            <v>-</v>
          </cell>
          <cell r="BM14" t="str">
            <v>-</v>
          </cell>
          <cell r="BN14" t="str">
            <v>-</v>
          </cell>
          <cell r="BO14" t="str">
            <v>-</v>
          </cell>
          <cell r="BP14" t="str">
            <v>-</v>
          </cell>
          <cell r="BQ14">
            <v>1153.1969999999999</v>
          </cell>
          <cell r="BR14">
            <v>151.45099999999999</v>
          </cell>
          <cell r="BS14" t="str">
            <v>-</v>
          </cell>
          <cell r="BT14" t="str">
            <v>-</v>
          </cell>
          <cell r="BU14">
            <v>151.45099999999999</v>
          </cell>
          <cell r="BV14">
            <v>119.08499999999999</v>
          </cell>
          <cell r="BW14" t="str">
            <v>-</v>
          </cell>
          <cell r="BX14">
            <v>8.0000000000000002E-3</v>
          </cell>
          <cell r="BY14" t="str">
            <v>-</v>
          </cell>
          <cell r="BZ14" t="str">
            <v>-</v>
          </cell>
          <cell r="CA14">
            <v>119.077</v>
          </cell>
          <cell r="CB14" t="str">
            <v>-</v>
          </cell>
          <cell r="CC14">
            <v>2194.239</v>
          </cell>
          <cell r="CD14" t="str">
            <v>-</v>
          </cell>
          <cell r="CE14" t="str">
            <v>-</v>
          </cell>
          <cell r="CF14" t="str">
            <v>-</v>
          </cell>
          <cell r="CG14" t="str">
            <v>-</v>
          </cell>
          <cell r="CH14">
            <v>6.43</v>
          </cell>
          <cell r="CI14">
            <v>254.465</v>
          </cell>
          <cell r="CJ14">
            <v>2.0390000000000001</v>
          </cell>
          <cell r="CK14">
            <v>1931.3050000000001</v>
          </cell>
          <cell r="CL14">
            <v>2124.183</v>
          </cell>
          <cell r="CM14" t="str">
            <v>-</v>
          </cell>
          <cell r="CN14">
            <v>2077.8290000000002</v>
          </cell>
          <cell r="CO14">
            <v>43.591000000000001</v>
          </cell>
          <cell r="CP14">
            <v>2.7629999999999999</v>
          </cell>
          <cell r="CQ14">
            <v>2915.6109999999999</v>
          </cell>
          <cell r="CR14">
            <v>640.21500000000003</v>
          </cell>
          <cell r="CS14">
            <v>94.042000000000002</v>
          </cell>
          <cell r="CT14" t="str">
            <v>-</v>
          </cell>
          <cell r="CU14">
            <v>11.106999999999999</v>
          </cell>
          <cell r="CV14">
            <v>32218.824000000001</v>
          </cell>
          <cell r="CW14">
            <v>31717.544000000002</v>
          </cell>
          <cell r="CX14" t="str">
            <v>-</v>
          </cell>
          <cell r="CY14" t="str">
            <v>-</v>
          </cell>
          <cell r="CZ14" t="str">
            <v>-</v>
          </cell>
          <cell r="DA14">
            <v>501.28</v>
          </cell>
          <cell r="DB14">
            <v>63324.663</v>
          </cell>
          <cell r="DC14">
            <v>7292.1329999999998</v>
          </cell>
          <cell r="DD14">
            <v>12.721</v>
          </cell>
          <cell r="DE14">
            <v>30624.82</v>
          </cell>
          <cell r="DF14">
            <v>4138.232</v>
          </cell>
          <cell r="DG14">
            <v>4427.4089999999997</v>
          </cell>
          <cell r="DH14">
            <v>65.744</v>
          </cell>
          <cell r="DI14" t="str">
            <v>-</v>
          </cell>
          <cell r="DJ14">
            <v>1613.944</v>
          </cell>
          <cell r="DK14" t="str">
            <v>-</v>
          </cell>
          <cell r="DL14" t="str">
            <v>-</v>
          </cell>
          <cell r="DM14" t="str">
            <v>-</v>
          </cell>
          <cell r="DN14">
            <v>15149.66</v>
          </cell>
          <cell r="DO14">
            <v>63324.663</v>
          </cell>
          <cell r="DP14" t="str">
            <v>-</v>
          </cell>
          <cell r="DQ14">
            <v>6107.0969999999998</v>
          </cell>
          <cell r="DR14">
            <v>57217.565999999999</v>
          </cell>
        </row>
        <row r="15">
          <cell r="D15">
            <v>24410.522000000001</v>
          </cell>
          <cell r="E15">
            <v>18810.830000000002</v>
          </cell>
          <cell r="F15">
            <v>3.19</v>
          </cell>
          <cell r="G15">
            <v>3.19</v>
          </cell>
          <cell r="H15" t="str">
            <v>-</v>
          </cell>
          <cell r="I15" t="str">
            <v>-</v>
          </cell>
          <cell r="J15" t="str">
            <v>-</v>
          </cell>
          <cell r="K15" t="str">
            <v>-</v>
          </cell>
          <cell r="L15" t="str">
            <v>-</v>
          </cell>
          <cell r="M15" t="str">
            <v>-</v>
          </cell>
          <cell r="N15" t="str">
            <v>-</v>
          </cell>
          <cell r="O15" t="str">
            <v>-</v>
          </cell>
          <cell r="P15" t="str">
            <v>-</v>
          </cell>
          <cell r="Q15" t="str">
            <v>-</v>
          </cell>
          <cell r="R15" t="str">
            <v>-</v>
          </cell>
          <cell r="S15" t="str">
            <v>-</v>
          </cell>
          <cell r="T15" t="str">
            <v>-</v>
          </cell>
          <cell r="U15">
            <v>9.06</v>
          </cell>
          <cell r="V15">
            <v>5531.57</v>
          </cell>
          <cell r="W15">
            <v>5421.62</v>
          </cell>
          <cell r="X15">
            <v>109.95</v>
          </cell>
          <cell r="Y15" t="str">
            <v>-</v>
          </cell>
          <cell r="Z15">
            <v>6.35</v>
          </cell>
          <cell r="AA15">
            <v>31.33</v>
          </cell>
          <cell r="AB15">
            <v>31.33</v>
          </cell>
          <cell r="AC15" t="str">
            <v>-</v>
          </cell>
          <cell r="AD15" t="str">
            <v>-</v>
          </cell>
          <cell r="AE15" t="str">
            <v>-</v>
          </cell>
          <cell r="AF15" t="str">
            <v>-</v>
          </cell>
          <cell r="AG15" t="str">
            <v>-</v>
          </cell>
          <cell r="AH15" t="str">
            <v>-</v>
          </cell>
          <cell r="AI15">
            <v>10.8</v>
          </cell>
          <cell r="AJ15">
            <v>0.08</v>
          </cell>
          <cell r="AK15" t="str">
            <v>-</v>
          </cell>
          <cell r="AL15">
            <v>1448.66</v>
          </cell>
          <cell r="AM15">
            <v>18.420000000000002</v>
          </cell>
          <cell r="AN15">
            <v>1430.24</v>
          </cell>
          <cell r="AO15">
            <v>10271.08</v>
          </cell>
          <cell r="AP15">
            <v>159.74</v>
          </cell>
          <cell r="AQ15">
            <v>10111.34</v>
          </cell>
          <cell r="AR15">
            <v>302.08999999999997</v>
          </cell>
          <cell r="AS15">
            <v>9.61</v>
          </cell>
          <cell r="AT15">
            <v>10.58</v>
          </cell>
          <cell r="AU15">
            <v>67.540000000000006</v>
          </cell>
          <cell r="AV15" t="str">
            <v>-</v>
          </cell>
          <cell r="AW15" t="str">
            <v>-</v>
          </cell>
          <cell r="AX15" t="str">
            <v>-</v>
          </cell>
          <cell r="AY15" t="str">
            <v>-</v>
          </cell>
          <cell r="AZ15">
            <v>1.21</v>
          </cell>
          <cell r="BA15" t="str">
            <v>-</v>
          </cell>
          <cell r="BB15" t="str">
            <v>-</v>
          </cell>
          <cell r="BC15">
            <v>21.51</v>
          </cell>
          <cell r="BD15" t="str">
            <v>-</v>
          </cell>
          <cell r="BE15" t="str">
            <v>-</v>
          </cell>
          <cell r="BF15" t="str">
            <v>-</v>
          </cell>
          <cell r="BG15" t="str">
            <v>-</v>
          </cell>
          <cell r="BH15" t="str">
            <v>-</v>
          </cell>
          <cell r="BI15" t="str">
            <v>-</v>
          </cell>
          <cell r="BJ15" t="str">
            <v>-</v>
          </cell>
          <cell r="BK15" t="str">
            <v>-</v>
          </cell>
          <cell r="BL15">
            <v>7.0000000000000007E-2</v>
          </cell>
          <cell r="BM15" t="str">
            <v>-</v>
          </cell>
          <cell r="BN15" t="str">
            <v>-</v>
          </cell>
          <cell r="BO15" t="str">
            <v>-</v>
          </cell>
          <cell r="BP15" t="str">
            <v>-</v>
          </cell>
          <cell r="BQ15">
            <v>1086.0999999999999</v>
          </cell>
          <cell r="BR15">
            <v>77.48</v>
          </cell>
          <cell r="BS15" t="str">
            <v>-</v>
          </cell>
          <cell r="BT15" t="str">
            <v>-</v>
          </cell>
          <cell r="BU15">
            <v>77.48</v>
          </cell>
          <cell r="BV15">
            <v>265.39999999999998</v>
          </cell>
          <cell r="BW15">
            <v>0.24</v>
          </cell>
          <cell r="BX15">
            <v>84.6</v>
          </cell>
          <cell r="BY15" t="str">
            <v>-</v>
          </cell>
          <cell r="BZ15" t="str">
            <v>-</v>
          </cell>
          <cell r="CA15">
            <v>180.56</v>
          </cell>
          <cell r="CB15" t="str">
            <v>-</v>
          </cell>
          <cell r="CC15">
            <v>3901.07</v>
          </cell>
          <cell r="CD15" t="str">
            <v>-</v>
          </cell>
          <cell r="CE15" t="str">
            <v>-</v>
          </cell>
          <cell r="CF15" t="str">
            <v>-</v>
          </cell>
          <cell r="CG15" t="str">
            <v>-</v>
          </cell>
          <cell r="CH15">
            <v>888.38</v>
          </cell>
          <cell r="CI15">
            <v>2192.94</v>
          </cell>
          <cell r="CJ15" t="str">
            <v>-</v>
          </cell>
          <cell r="CK15">
            <v>819.75</v>
          </cell>
          <cell r="CL15">
            <v>724.86</v>
          </cell>
          <cell r="CM15" t="str">
            <v>-</v>
          </cell>
          <cell r="CN15">
            <v>692.29</v>
          </cell>
          <cell r="CO15">
            <v>32.04</v>
          </cell>
          <cell r="CP15">
            <v>0.53</v>
          </cell>
          <cell r="CQ15">
            <v>420.5</v>
          </cell>
          <cell r="CR15">
            <v>73.701999999999998</v>
          </cell>
          <cell r="CS15">
            <v>43.42</v>
          </cell>
          <cell r="CT15" t="str">
            <v>-</v>
          </cell>
          <cell r="CU15">
            <v>5.13</v>
          </cell>
          <cell r="CV15">
            <v>88.13</v>
          </cell>
          <cell r="CW15">
            <v>64.36</v>
          </cell>
          <cell r="CX15">
            <v>16.440000000000001</v>
          </cell>
          <cell r="CY15" t="str">
            <v>-</v>
          </cell>
          <cell r="CZ15" t="str">
            <v>-</v>
          </cell>
          <cell r="DA15">
            <v>7.33</v>
          </cell>
          <cell r="DB15">
            <v>24410.522000000001</v>
          </cell>
          <cell r="DC15">
            <v>1.25</v>
          </cell>
          <cell r="DD15" t="str">
            <v>-</v>
          </cell>
          <cell r="DE15">
            <v>7722.5219999999999</v>
          </cell>
          <cell r="DF15">
            <v>9236.3700000000008</v>
          </cell>
          <cell r="DG15">
            <v>1539.25</v>
          </cell>
          <cell r="DH15" t="str">
            <v>-</v>
          </cell>
          <cell r="DI15" t="str">
            <v>-</v>
          </cell>
          <cell r="DJ15" t="str">
            <v>-</v>
          </cell>
          <cell r="DK15" t="str">
            <v>-</v>
          </cell>
          <cell r="DL15" t="str">
            <v>-</v>
          </cell>
          <cell r="DM15" t="str">
            <v>-</v>
          </cell>
          <cell r="DN15">
            <v>5911.13</v>
          </cell>
          <cell r="DO15">
            <v>24410.522000000001</v>
          </cell>
          <cell r="DP15" t="str">
            <v>-</v>
          </cell>
          <cell r="DQ15">
            <v>1539.25</v>
          </cell>
          <cell r="DR15">
            <v>22871.272000000001</v>
          </cell>
        </row>
        <row r="16">
          <cell r="D16">
            <v>182236.56099999999</v>
          </cell>
          <cell r="E16">
            <v>92060.328999999998</v>
          </cell>
          <cell r="F16">
            <v>181.952</v>
          </cell>
          <cell r="G16">
            <v>143.24199999999999</v>
          </cell>
          <cell r="H16" t="str">
            <v>-</v>
          </cell>
          <cell r="I16">
            <v>26.81</v>
          </cell>
          <cell r="J16">
            <v>9.2100000000000009</v>
          </cell>
          <cell r="K16">
            <v>2.69</v>
          </cell>
          <cell r="L16" t="str">
            <v>-</v>
          </cell>
          <cell r="M16">
            <v>81.78</v>
          </cell>
          <cell r="N16">
            <v>62.08</v>
          </cell>
          <cell r="O16">
            <v>18.100000000000001</v>
          </cell>
          <cell r="P16">
            <v>1.6</v>
          </cell>
          <cell r="Q16" t="str">
            <v>-</v>
          </cell>
          <cell r="R16">
            <v>87.3</v>
          </cell>
          <cell r="S16">
            <v>87.3</v>
          </cell>
          <cell r="T16" t="str">
            <v>-</v>
          </cell>
          <cell r="U16">
            <v>312.01499999999999</v>
          </cell>
          <cell r="V16">
            <v>8756.1689999999999</v>
          </cell>
          <cell r="W16">
            <v>8277.7620000000006</v>
          </cell>
          <cell r="X16">
            <v>478.40699999999998</v>
          </cell>
          <cell r="Y16" t="str">
            <v>-</v>
          </cell>
          <cell r="Z16">
            <v>8.83</v>
          </cell>
          <cell r="AA16">
            <v>9492.4650000000001</v>
          </cell>
          <cell r="AB16">
            <v>7406.125</v>
          </cell>
          <cell r="AC16" t="str">
            <v>-</v>
          </cell>
          <cell r="AD16">
            <v>2086.34</v>
          </cell>
          <cell r="AE16" t="str">
            <v>-</v>
          </cell>
          <cell r="AF16">
            <v>34.35</v>
          </cell>
          <cell r="AG16">
            <v>34.35</v>
          </cell>
          <cell r="AH16" t="str">
            <v>-</v>
          </cell>
          <cell r="AI16">
            <v>4889.1769999999997</v>
          </cell>
          <cell r="AJ16">
            <v>12136.169</v>
          </cell>
          <cell r="AK16">
            <v>176.33600000000001</v>
          </cell>
          <cell r="AL16">
            <v>3194.6480000000001</v>
          </cell>
          <cell r="AM16">
            <v>141.56299999999999</v>
          </cell>
          <cell r="AN16">
            <v>3053.085</v>
          </cell>
          <cell r="AO16">
            <v>37033.078000000001</v>
          </cell>
          <cell r="AP16">
            <v>1057.489</v>
          </cell>
          <cell r="AQ16">
            <v>35975.589</v>
          </cell>
          <cell r="AR16">
            <v>12084.934999999999</v>
          </cell>
          <cell r="AS16" t="str">
            <v>-</v>
          </cell>
          <cell r="AT16" t="str">
            <v>-</v>
          </cell>
          <cell r="AU16">
            <v>209.43</v>
          </cell>
          <cell r="AV16" t="str">
            <v>-</v>
          </cell>
          <cell r="AW16" t="str">
            <v>-</v>
          </cell>
          <cell r="AX16" t="str">
            <v>-</v>
          </cell>
          <cell r="AY16" t="str">
            <v>-</v>
          </cell>
          <cell r="AZ16">
            <v>1.88</v>
          </cell>
          <cell r="BA16" t="str">
            <v>-</v>
          </cell>
          <cell r="BB16" t="str">
            <v>-</v>
          </cell>
          <cell r="BC16">
            <v>63.941000000000003</v>
          </cell>
          <cell r="BD16">
            <v>0.73</v>
          </cell>
          <cell r="BE16">
            <v>0.73</v>
          </cell>
          <cell r="BF16" t="str">
            <v>-</v>
          </cell>
          <cell r="BG16" t="str">
            <v>-</v>
          </cell>
          <cell r="BH16" t="str">
            <v>-</v>
          </cell>
          <cell r="BI16">
            <v>0.06</v>
          </cell>
          <cell r="BJ16">
            <v>0.03</v>
          </cell>
          <cell r="BK16" t="str">
            <v>-</v>
          </cell>
          <cell r="BL16" t="str">
            <v>-</v>
          </cell>
          <cell r="BM16">
            <v>0.02</v>
          </cell>
          <cell r="BN16">
            <v>393.68</v>
          </cell>
          <cell r="BO16" t="str">
            <v>-</v>
          </cell>
          <cell r="BP16">
            <v>5.0350000000000001</v>
          </cell>
          <cell r="BQ16">
            <v>2916.319</v>
          </cell>
          <cell r="BR16">
            <v>395.41300000000001</v>
          </cell>
          <cell r="BS16" t="str">
            <v>-</v>
          </cell>
          <cell r="BT16" t="str">
            <v>-</v>
          </cell>
          <cell r="BU16">
            <v>395.41300000000001</v>
          </cell>
          <cell r="BV16">
            <v>607.89</v>
          </cell>
          <cell r="BW16" t="str">
            <v>-</v>
          </cell>
          <cell r="BX16">
            <v>113.57</v>
          </cell>
          <cell r="BY16">
            <v>454.72</v>
          </cell>
          <cell r="BZ16" t="str">
            <v>-</v>
          </cell>
          <cell r="CA16">
            <v>39.6</v>
          </cell>
          <cell r="CB16" t="str">
            <v>-</v>
          </cell>
          <cell r="CC16">
            <v>1634.732</v>
          </cell>
          <cell r="CD16">
            <v>11.1</v>
          </cell>
          <cell r="CE16" t="str">
            <v>-</v>
          </cell>
          <cell r="CF16" t="str">
            <v>-</v>
          </cell>
          <cell r="CG16" t="str">
            <v>-</v>
          </cell>
          <cell r="CH16">
            <v>200.15</v>
          </cell>
          <cell r="CI16">
            <v>508.44</v>
          </cell>
          <cell r="CJ16" t="str">
            <v>-</v>
          </cell>
          <cell r="CK16">
            <v>915.04200000000003</v>
          </cell>
          <cell r="CL16">
            <v>68386.720000000001</v>
          </cell>
          <cell r="CM16" t="str">
            <v>-</v>
          </cell>
          <cell r="CN16">
            <v>58915.328999999998</v>
          </cell>
          <cell r="CO16">
            <v>5728.5609999999997</v>
          </cell>
          <cell r="CP16">
            <v>3742.83</v>
          </cell>
          <cell r="CQ16">
            <v>2802.6260000000002</v>
          </cell>
          <cell r="CR16">
            <v>738.27099999999996</v>
          </cell>
          <cell r="CS16">
            <v>133.75299999999999</v>
          </cell>
          <cell r="CT16" t="str">
            <v>-</v>
          </cell>
          <cell r="CU16">
            <v>2.145</v>
          </cell>
          <cell r="CV16">
            <v>15474.682000000001</v>
          </cell>
          <cell r="CW16">
            <v>15313.107</v>
          </cell>
          <cell r="CX16">
            <v>85.378</v>
          </cell>
          <cell r="CY16">
            <v>2.67</v>
          </cell>
          <cell r="CZ16">
            <v>8.01</v>
          </cell>
          <cell r="DA16">
            <v>65.516999999999996</v>
          </cell>
          <cell r="DB16">
            <v>182236.56099999999</v>
          </cell>
          <cell r="DC16">
            <v>436.166</v>
          </cell>
          <cell r="DD16">
            <v>3.3620000000000001</v>
          </cell>
          <cell r="DE16">
            <v>37678.267999999996</v>
          </cell>
          <cell r="DF16">
            <v>37328.275000000001</v>
          </cell>
          <cell r="DG16">
            <v>12640.925999999999</v>
          </cell>
          <cell r="DH16">
            <v>1172.56</v>
          </cell>
          <cell r="DI16">
            <v>528.64</v>
          </cell>
          <cell r="DJ16">
            <v>5618.28</v>
          </cell>
          <cell r="DK16">
            <v>8294.1</v>
          </cell>
          <cell r="DL16">
            <v>11.27</v>
          </cell>
          <cell r="DM16">
            <v>5.27</v>
          </cell>
          <cell r="DN16">
            <v>78519.444000000003</v>
          </cell>
          <cell r="DO16">
            <v>182236.56099999999</v>
          </cell>
          <cell r="DP16">
            <v>8295.9500000000007</v>
          </cell>
          <cell r="DQ16">
            <v>19975.096000000001</v>
          </cell>
          <cell r="DR16">
            <v>153965.51500000001</v>
          </cell>
        </row>
        <row r="17">
          <cell r="D17">
            <v>12350.567999999999</v>
          </cell>
          <cell r="E17">
            <v>5365.6930000000002</v>
          </cell>
          <cell r="F17">
            <v>20.23</v>
          </cell>
          <cell r="G17">
            <v>20.23</v>
          </cell>
          <cell r="H17" t="str">
            <v>-</v>
          </cell>
          <cell r="I17" t="str">
            <v>-</v>
          </cell>
          <cell r="J17" t="str">
            <v>-</v>
          </cell>
          <cell r="K17" t="str">
            <v>-</v>
          </cell>
          <cell r="L17" t="str">
            <v>-</v>
          </cell>
          <cell r="M17">
            <v>0.09</v>
          </cell>
          <cell r="N17">
            <v>0.09</v>
          </cell>
          <cell r="O17" t="str">
            <v>-</v>
          </cell>
          <cell r="P17" t="str">
            <v>-</v>
          </cell>
          <cell r="Q17" t="str">
            <v>-</v>
          </cell>
          <cell r="R17">
            <v>4.8899999999999997</v>
          </cell>
          <cell r="S17" t="str">
            <v>-</v>
          </cell>
          <cell r="T17">
            <v>4.8899999999999997</v>
          </cell>
          <cell r="U17">
            <v>0.44</v>
          </cell>
          <cell r="V17">
            <v>1373.8440000000001</v>
          </cell>
          <cell r="W17">
            <v>1355.7670000000001</v>
          </cell>
          <cell r="X17">
            <v>18.077000000000002</v>
          </cell>
          <cell r="Y17" t="str">
            <v>-</v>
          </cell>
          <cell r="Z17">
            <v>6.4960000000000004</v>
          </cell>
          <cell r="AA17">
            <v>0.38</v>
          </cell>
          <cell r="AB17">
            <v>0.1</v>
          </cell>
          <cell r="AC17" t="str">
            <v>-</v>
          </cell>
          <cell r="AD17">
            <v>0.28000000000000003</v>
          </cell>
          <cell r="AE17" t="str">
            <v>-</v>
          </cell>
          <cell r="AF17" t="str">
            <v>-</v>
          </cell>
          <cell r="AG17" t="str">
            <v>-</v>
          </cell>
          <cell r="AH17" t="str">
            <v>-</v>
          </cell>
          <cell r="AI17">
            <v>20.535</v>
          </cell>
          <cell r="AJ17">
            <v>0.2</v>
          </cell>
          <cell r="AK17">
            <v>2.23</v>
          </cell>
          <cell r="AL17">
            <v>1720.4570000000001</v>
          </cell>
          <cell r="AM17">
            <v>171.55199999999999</v>
          </cell>
          <cell r="AN17">
            <v>1548.905</v>
          </cell>
          <cell r="AO17">
            <v>511.87</v>
          </cell>
          <cell r="AP17">
            <v>321.69</v>
          </cell>
          <cell r="AQ17">
            <v>190.18</v>
          </cell>
          <cell r="AR17">
            <v>688.52</v>
          </cell>
          <cell r="AS17" t="str">
            <v>-</v>
          </cell>
          <cell r="AT17" t="str">
            <v>-</v>
          </cell>
          <cell r="AU17">
            <v>38.799999999999997</v>
          </cell>
          <cell r="AV17" t="str">
            <v>-</v>
          </cell>
          <cell r="AW17" t="str">
            <v>-</v>
          </cell>
          <cell r="AX17" t="str">
            <v>-</v>
          </cell>
          <cell r="AY17" t="str">
            <v>-</v>
          </cell>
          <cell r="AZ17" t="str">
            <v>-</v>
          </cell>
          <cell r="BA17" t="str">
            <v>-</v>
          </cell>
          <cell r="BB17" t="str">
            <v>-</v>
          </cell>
          <cell r="BC17">
            <v>100.12</v>
          </cell>
          <cell r="BD17" t="str">
            <v>-</v>
          </cell>
          <cell r="BE17" t="str">
            <v>-</v>
          </cell>
          <cell r="BF17" t="str">
            <v>-</v>
          </cell>
          <cell r="BG17" t="str">
            <v>-</v>
          </cell>
          <cell r="BH17" t="str">
            <v>-</v>
          </cell>
          <cell r="BI17" t="str">
            <v>-</v>
          </cell>
          <cell r="BJ17">
            <v>35.5</v>
          </cell>
          <cell r="BK17" t="str">
            <v>-</v>
          </cell>
          <cell r="BL17" t="str">
            <v>-</v>
          </cell>
          <cell r="BM17" t="str">
            <v>-</v>
          </cell>
          <cell r="BN17">
            <v>102.1</v>
          </cell>
          <cell r="BO17" t="str">
            <v>-</v>
          </cell>
          <cell r="BP17">
            <v>11.1</v>
          </cell>
          <cell r="BQ17">
            <v>727.89099999999996</v>
          </cell>
          <cell r="BR17">
            <v>1172.5450000000001</v>
          </cell>
          <cell r="BS17" t="str">
            <v>-</v>
          </cell>
          <cell r="BT17" t="str">
            <v>-</v>
          </cell>
          <cell r="BU17">
            <v>1172.5450000000001</v>
          </cell>
          <cell r="BV17">
            <v>570.91</v>
          </cell>
          <cell r="BW17" t="str">
            <v>-</v>
          </cell>
          <cell r="BX17">
            <v>1.3</v>
          </cell>
          <cell r="BY17">
            <v>569.5</v>
          </cell>
          <cell r="BZ17" t="str">
            <v>-</v>
          </cell>
          <cell r="CA17">
            <v>0.11</v>
          </cell>
          <cell r="CB17" t="str">
            <v>-</v>
          </cell>
          <cell r="CC17">
            <v>223.72200000000001</v>
          </cell>
          <cell r="CD17">
            <v>5.66</v>
          </cell>
          <cell r="CE17" t="str">
            <v>-</v>
          </cell>
          <cell r="CF17" t="str">
            <v>-</v>
          </cell>
          <cell r="CG17" t="str">
            <v>-</v>
          </cell>
          <cell r="CH17">
            <v>16.8</v>
          </cell>
          <cell r="CI17">
            <v>49.48</v>
          </cell>
          <cell r="CJ17" t="str">
            <v>-</v>
          </cell>
          <cell r="CK17">
            <v>151.78200000000001</v>
          </cell>
          <cell r="CL17">
            <v>590.14</v>
          </cell>
          <cell r="CM17" t="str">
            <v>-</v>
          </cell>
          <cell r="CN17">
            <v>506.54</v>
          </cell>
          <cell r="CO17" t="str">
            <v>-</v>
          </cell>
          <cell r="CP17">
            <v>83.6</v>
          </cell>
          <cell r="CQ17">
            <v>3673.7579999999998</v>
          </cell>
          <cell r="CR17">
            <v>306.06</v>
          </cell>
          <cell r="CS17">
            <v>239.84</v>
          </cell>
          <cell r="CT17" t="str">
            <v>-</v>
          </cell>
          <cell r="CU17">
            <v>14.35</v>
          </cell>
          <cell r="CV17">
            <v>193.55</v>
          </cell>
          <cell r="CW17">
            <v>192.66</v>
          </cell>
          <cell r="CX17">
            <v>0.36</v>
          </cell>
          <cell r="CY17" t="str">
            <v>-</v>
          </cell>
          <cell r="CZ17" t="str">
            <v>-</v>
          </cell>
          <cell r="DA17">
            <v>0.53</v>
          </cell>
          <cell r="DB17">
            <v>12350.567999999999</v>
          </cell>
          <cell r="DC17" t="str">
            <v>-</v>
          </cell>
          <cell r="DD17">
            <v>11.88</v>
          </cell>
          <cell r="DE17">
            <v>7864.5060000000003</v>
          </cell>
          <cell r="DF17">
            <v>394.40800000000002</v>
          </cell>
          <cell r="DG17">
            <v>1348.0250000000001</v>
          </cell>
          <cell r="DH17" t="str">
            <v>-</v>
          </cell>
          <cell r="DI17">
            <v>83.62</v>
          </cell>
          <cell r="DJ17">
            <v>394.91500000000002</v>
          </cell>
          <cell r="DK17" t="str">
            <v>-</v>
          </cell>
          <cell r="DL17" t="str">
            <v>-</v>
          </cell>
          <cell r="DM17" t="str">
            <v>-</v>
          </cell>
          <cell r="DN17">
            <v>2253.2139999999999</v>
          </cell>
          <cell r="DO17">
            <v>12350.567999999999</v>
          </cell>
          <cell r="DP17" t="str">
            <v>-</v>
          </cell>
          <cell r="DQ17">
            <v>1826.56</v>
          </cell>
          <cell r="DR17">
            <v>10524.008</v>
          </cell>
        </row>
        <row r="18">
          <cell r="D18">
            <v>4746.8670000000002</v>
          </cell>
          <cell r="E18">
            <v>4241.4679999999998</v>
          </cell>
          <cell r="F18" t="str">
            <v>-</v>
          </cell>
          <cell r="G18" t="str">
            <v>-</v>
          </cell>
          <cell r="H18" t="str">
            <v>-</v>
          </cell>
          <cell r="I18" t="str">
            <v>-</v>
          </cell>
          <cell r="J18" t="str">
            <v>-</v>
          </cell>
          <cell r="K18" t="str">
            <v>-</v>
          </cell>
          <cell r="L18" t="str">
            <v>-</v>
          </cell>
          <cell r="M18" t="str">
            <v>-</v>
          </cell>
          <cell r="N18" t="str">
            <v>-</v>
          </cell>
          <cell r="O18" t="str">
            <v>-</v>
          </cell>
          <cell r="P18" t="str">
            <v>-</v>
          </cell>
          <cell r="Q18" t="str">
            <v>-</v>
          </cell>
          <cell r="R18" t="str">
            <v>-</v>
          </cell>
          <cell r="S18" t="str">
            <v>-</v>
          </cell>
          <cell r="T18" t="str">
            <v>-</v>
          </cell>
          <cell r="U18">
            <v>0.189</v>
          </cell>
          <cell r="V18">
            <v>3783.0039999999999</v>
          </cell>
          <cell r="W18">
            <v>3781.0010000000002</v>
          </cell>
          <cell r="X18">
            <v>2.0030000000000001</v>
          </cell>
          <cell r="Y18" t="str">
            <v>-</v>
          </cell>
          <cell r="Z18">
            <v>0.82299999999999995</v>
          </cell>
          <cell r="AA18" t="str">
            <v>-</v>
          </cell>
          <cell r="AB18" t="str">
            <v>-</v>
          </cell>
          <cell r="AC18" t="str">
            <v>-</v>
          </cell>
          <cell r="AD18" t="str">
            <v>-</v>
          </cell>
          <cell r="AE18" t="str">
            <v>-</v>
          </cell>
          <cell r="AF18" t="str">
            <v>-</v>
          </cell>
          <cell r="AG18" t="str">
            <v>-</v>
          </cell>
          <cell r="AH18" t="str">
            <v>-</v>
          </cell>
          <cell r="AI18">
            <v>3.4000000000000002E-2</v>
          </cell>
          <cell r="AJ18" t="str">
            <v>-</v>
          </cell>
          <cell r="AK18" t="str">
            <v>-</v>
          </cell>
          <cell r="AL18">
            <v>321.80399999999997</v>
          </cell>
          <cell r="AM18">
            <v>46.07</v>
          </cell>
          <cell r="AN18">
            <v>275.73399999999998</v>
          </cell>
          <cell r="AO18">
            <v>2.1840000000000002</v>
          </cell>
          <cell r="AP18">
            <v>2.0649999999999999</v>
          </cell>
          <cell r="AQ18">
            <v>0.11899999999999999</v>
          </cell>
          <cell r="AR18">
            <v>10.776999999999999</v>
          </cell>
          <cell r="AS18" t="str">
            <v>-</v>
          </cell>
          <cell r="AT18" t="str">
            <v>-</v>
          </cell>
          <cell r="AU18">
            <v>28.681999999999999</v>
          </cell>
          <cell r="AV18" t="str">
            <v>-</v>
          </cell>
          <cell r="AW18" t="str">
            <v>-</v>
          </cell>
          <cell r="AX18" t="str">
            <v>-</v>
          </cell>
          <cell r="AY18" t="str">
            <v>-</v>
          </cell>
          <cell r="AZ18" t="str">
            <v>-</v>
          </cell>
          <cell r="BA18" t="str">
            <v>-</v>
          </cell>
          <cell r="BB18" t="str">
            <v>-</v>
          </cell>
          <cell r="BC18">
            <v>16.236999999999998</v>
          </cell>
          <cell r="BD18" t="str">
            <v>-</v>
          </cell>
          <cell r="BE18" t="str">
            <v>-</v>
          </cell>
          <cell r="BF18" t="str">
            <v>-</v>
          </cell>
          <cell r="BG18" t="str">
            <v>-</v>
          </cell>
          <cell r="BH18" t="str">
            <v>-</v>
          </cell>
          <cell r="BI18" t="str">
            <v>-</v>
          </cell>
          <cell r="BJ18" t="str">
            <v>-</v>
          </cell>
          <cell r="BK18" t="str">
            <v>-</v>
          </cell>
          <cell r="BL18">
            <v>0.123</v>
          </cell>
          <cell r="BM18">
            <v>3.2000000000000001E-2</v>
          </cell>
          <cell r="BN18" t="str">
            <v>-</v>
          </cell>
          <cell r="BO18" t="str">
            <v>-</v>
          </cell>
          <cell r="BP18">
            <v>0.115</v>
          </cell>
          <cell r="BQ18">
            <v>77.463999999999999</v>
          </cell>
          <cell r="BR18" t="str">
            <v>-</v>
          </cell>
          <cell r="BS18" t="str">
            <v>-</v>
          </cell>
          <cell r="BT18" t="str">
            <v>-</v>
          </cell>
          <cell r="BU18" t="str">
            <v>-</v>
          </cell>
          <cell r="BV18">
            <v>0.68899999999999995</v>
          </cell>
          <cell r="BW18" t="str">
            <v>-</v>
          </cell>
          <cell r="BX18" t="str">
            <v>-</v>
          </cell>
          <cell r="BY18" t="str">
            <v>-</v>
          </cell>
          <cell r="BZ18">
            <v>0.66200000000000003</v>
          </cell>
          <cell r="CA18">
            <v>2.7E-2</v>
          </cell>
          <cell r="CB18" t="str">
            <v>-</v>
          </cell>
          <cell r="CC18">
            <v>190.864</v>
          </cell>
          <cell r="CD18">
            <v>0.45</v>
          </cell>
          <cell r="CE18" t="str">
            <v>-</v>
          </cell>
          <cell r="CF18" t="str">
            <v>-</v>
          </cell>
          <cell r="CG18" t="str">
            <v>-</v>
          </cell>
          <cell r="CH18" t="str">
            <v>-</v>
          </cell>
          <cell r="CI18">
            <v>172.99100000000001</v>
          </cell>
          <cell r="CJ18" t="str">
            <v>-</v>
          </cell>
          <cell r="CK18">
            <v>17.422999999999998</v>
          </cell>
          <cell r="CL18">
            <v>31.131</v>
          </cell>
          <cell r="CM18" t="str">
            <v>-</v>
          </cell>
          <cell r="CN18">
            <v>13.409000000000001</v>
          </cell>
          <cell r="CO18" t="str">
            <v>-</v>
          </cell>
          <cell r="CP18">
            <v>17.722000000000001</v>
          </cell>
          <cell r="CQ18">
            <v>147.761</v>
          </cell>
          <cell r="CR18">
            <v>29.082999999999998</v>
          </cell>
          <cell r="CS18">
            <v>31.978000000000002</v>
          </cell>
          <cell r="CT18" t="str">
            <v>-</v>
          </cell>
          <cell r="CU18">
            <v>19.045000000000002</v>
          </cell>
          <cell r="CV18">
            <v>54.847999999999999</v>
          </cell>
          <cell r="CW18">
            <v>54.183</v>
          </cell>
          <cell r="CX18">
            <v>1.6E-2</v>
          </cell>
          <cell r="CY18" t="str">
            <v>-</v>
          </cell>
          <cell r="CZ18" t="str">
            <v>-</v>
          </cell>
          <cell r="DA18">
            <v>0.64900000000000002</v>
          </cell>
          <cell r="DB18">
            <v>4746.8670000000002</v>
          </cell>
          <cell r="DC18">
            <v>86.298000000000002</v>
          </cell>
          <cell r="DD18" t="str">
            <v>-</v>
          </cell>
          <cell r="DE18">
            <v>729.05799999999999</v>
          </cell>
          <cell r="DF18">
            <v>94.825000000000003</v>
          </cell>
          <cell r="DG18" t="str">
            <v>-</v>
          </cell>
          <cell r="DH18" t="str">
            <v>-</v>
          </cell>
          <cell r="DI18" t="str">
            <v>-</v>
          </cell>
          <cell r="DJ18" t="str">
            <v>-</v>
          </cell>
          <cell r="DK18" t="str">
            <v>-</v>
          </cell>
          <cell r="DL18" t="str">
            <v>-</v>
          </cell>
          <cell r="DM18" t="str">
            <v>-</v>
          </cell>
          <cell r="DN18">
            <v>3836.6860000000001</v>
          </cell>
          <cell r="DO18">
            <v>4746.8670000000002</v>
          </cell>
          <cell r="DP18" t="str">
            <v>-</v>
          </cell>
          <cell r="DQ18" t="str">
            <v>-</v>
          </cell>
          <cell r="DR18">
            <v>4746.8670000000002</v>
          </cell>
        </row>
        <row r="19">
          <cell r="D19">
            <v>41589.99</v>
          </cell>
          <cell r="E19">
            <v>27787.24</v>
          </cell>
          <cell r="F19">
            <v>152.94</v>
          </cell>
          <cell r="G19">
            <v>16.7</v>
          </cell>
          <cell r="H19" t="str">
            <v>-</v>
          </cell>
          <cell r="I19" t="str">
            <v>-</v>
          </cell>
          <cell r="J19" t="str">
            <v>-</v>
          </cell>
          <cell r="K19" t="str">
            <v>-</v>
          </cell>
          <cell r="L19">
            <v>136.24</v>
          </cell>
          <cell r="M19" t="str">
            <v>-</v>
          </cell>
          <cell r="N19" t="str">
            <v>-</v>
          </cell>
          <cell r="O19" t="str">
            <v>-</v>
          </cell>
          <cell r="P19" t="str">
            <v>-</v>
          </cell>
          <cell r="Q19" t="str">
            <v>-</v>
          </cell>
          <cell r="R19">
            <v>4.55</v>
          </cell>
          <cell r="S19">
            <v>3.64</v>
          </cell>
          <cell r="T19">
            <v>0.91</v>
          </cell>
          <cell r="U19">
            <v>28.92</v>
          </cell>
          <cell r="V19">
            <v>4269.2700000000004</v>
          </cell>
          <cell r="W19">
            <v>4116.26</v>
          </cell>
          <cell r="X19">
            <v>153.01</v>
          </cell>
          <cell r="Y19" t="str">
            <v>-</v>
          </cell>
          <cell r="Z19">
            <v>0.56000000000000005</v>
          </cell>
          <cell r="AA19">
            <v>2.96</v>
          </cell>
          <cell r="AB19">
            <v>2.96</v>
          </cell>
          <cell r="AC19" t="str">
            <v>-</v>
          </cell>
          <cell r="AD19" t="str">
            <v>-</v>
          </cell>
          <cell r="AE19" t="str">
            <v>-</v>
          </cell>
          <cell r="AF19" t="str">
            <v>-</v>
          </cell>
          <cell r="AG19" t="str">
            <v>-</v>
          </cell>
          <cell r="AH19" t="str">
            <v>-</v>
          </cell>
          <cell r="AI19">
            <v>340.15</v>
          </cell>
          <cell r="AJ19" t="str">
            <v>-</v>
          </cell>
          <cell r="AK19">
            <v>54.4</v>
          </cell>
          <cell r="AL19">
            <v>2259.92</v>
          </cell>
          <cell r="AM19">
            <v>219.45</v>
          </cell>
          <cell r="AN19">
            <v>2040.47</v>
          </cell>
          <cell r="AO19">
            <v>5959.78</v>
          </cell>
          <cell r="AP19">
            <v>1593.79</v>
          </cell>
          <cell r="AQ19">
            <v>4365.99</v>
          </cell>
          <cell r="AR19">
            <v>11769.01</v>
          </cell>
          <cell r="AS19" t="str">
            <v>-</v>
          </cell>
          <cell r="AT19" t="str">
            <v>-</v>
          </cell>
          <cell r="AU19">
            <v>7.0000000000000007E-2</v>
          </cell>
          <cell r="AV19" t="str">
            <v>-</v>
          </cell>
          <cell r="AW19" t="str">
            <v>-</v>
          </cell>
          <cell r="AX19" t="str">
            <v>-</v>
          </cell>
          <cell r="AY19" t="str">
            <v>-</v>
          </cell>
          <cell r="AZ19" t="str">
            <v>-</v>
          </cell>
          <cell r="BA19" t="str">
            <v>-</v>
          </cell>
          <cell r="BB19" t="str">
            <v>-</v>
          </cell>
          <cell r="BC19">
            <v>582.09</v>
          </cell>
          <cell r="BD19" t="str">
            <v>-</v>
          </cell>
          <cell r="BE19" t="str">
            <v>-</v>
          </cell>
          <cell r="BF19" t="str">
            <v>-</v>
          </cell>
          <cell r="BG19" t="str">
            <v>-</v>
          </cell>
          <cell r="BH19" t="str">
            <v>-</v>
          </cell>
          <cell r="BI19" t="str">
            <v>-</v>
          </cell>
          <cell r="BJ19">
            <v>6.31</v>
          </cell>
          <cell r="BK19" t="str">
            <v>-</v>
          </cell>
          <cell r="BL19" t="str">
            <v>-</v>
          </cell>
          <cell r="BM19" t="str">
            <v>-</v>
          </cell>
          <cell r="BN19">
            <v>919.9</v>
          </cell>
          <cell r="BO19" t="str">
            <v>-</v>
          </cell>
          <cell r="BP19">
            <v>37.96</v>
          </cell>
          <cell r="BQ19">
            <v>1398.45</v>
          </cell>
          <cell r="BR19">
            <v>1342.27</v>
          </cell>
          <cell r="BS19" t="str">
            <v>-</v>
          </cell>
          <cell r="BT19" t="str">
            <v>-</v>
          </cell>
          <cell r="BU19">
            <v>1342.27</v>
          </cell>
          <cell r="BV19">
            <v>1039.76</v>
          </cell>
          <cell r="BW19" t="str">
            <v>-</v>
          </cell>
          <cell r="BX19">
            <v>22.34</v>
          </cell>
          <cell r="BY19">
            <v>998.45</v>
          </cell>
          <cell r="BZ19" t="str">
            <v>-</v>
          </cell>
          <cell r="CA19">
            <v>18.97</v>
          </cell>
          <cell r="CB19">
            <v>2.42</v>
          </cell>
          <cell r="CC19">
            <v>207.91</v>
          </cell>
          <cell r="CD19">
            <v>14.97</v>
          </cell>
          <cell r="CE19" t="str">
            <v>-</v>
          </cell>
          <cell r="CF19" t="str">
            <v>-</v>
          </cell>
          <cell r="CG19" t="str">
            <v>-</v>
          </cell>
          <cell r="CH19" t="str">
            <v>-</v>
          </cell>
          <cell r="CI19">
            <v>96.95</v>
          </cell>
          <cell r="CJ19" t="str">
            <v>-</v>
          </cell>
          <cell r="CK19">
            <v>95.99</v>
          </cell>
          <cell r="CL19">
            <v>8618.56</v>
          </cell>
          <cell r="CM19" t="str">
            <v>-</v>
          </cell>
          <cell r="CN19">
            <v>7110.31</v>
          </cell>
          <cell r="CO19">
            <v>285.57</v>
          </cell>
          <cell r="CP19">
            <v>1222.68</v>
          </cell>
          <cell r="CQ19">
            <v>1543.9</v>
          </cell>
          <cell r="CR19">
            <v>744.27</v>
          </cell>
          <cell r="CS19">
            <v>50.31</v>
          </cell>
          <cell r="CT19">
            <v>10.48</v>
          </cell>
          <cell r="CU19">
            <v>56.01</v>
          </cell>
          <cell r="CV19">
            <v>186.86</v>
          </cell>
          <cell r="CW19">
            <v>85.19</v>
          </cell>
          <cell r="CX19">
            <v>34.229999999999997</v>
          </cell>
          <cell r="CY19" t="str">
            <v>-</v>
          </cell>
          <cell r="CZ19" t="str">
            <v>-</v>
          </cell>
          <cell r="DA19">
            <v>67.44</v>
          </cell>
          <cell r="DB19">
            <v>41589.99</v>
          </cell>
          <cell r="DC19">
            <v>64.53</v>
          </cell>
          <cell r="DD19">
            <v>0.32</v>
          </cell>
          <cell r="DE19">
            <v>6917.43</v>
          </cell>
          <cell r="DF19">
            <v>8944.52</v>
          </cell>
          <cell r="DG19">
            <v>9563.94</v>
          </cell>
          <cell r="DH19">
            <v>106.4</v>
          </cell>
          <cell r="DI19">
            <v>2267.94</v>
          </cell>
          <cell r="DJ19">
            <v>1732</v>
          </cell>
          <cell r="DK19">
            <v>1226.6300000000001</v>
          </cell>
          <cell r="DL19" t="str">
            <v>-</v>
          </cell>
          <cell r="DM19" t="str">
            <v>-</v>
          </cell>
          <cell r="DN19">
            <v>10766.28</v>
          </cell>
          <cell r="DO19">
            <v>41589.99</v>
          </cell>
          <cell r="DP19">
            <v>1124.27</v>
          </cell>
          <cell r="DQ19">
            <v>13772.64</v>
          </cell>
          <cell r="DR19">
            <v>26693.08</v>
          </cell>
        </row>
        <row r="20">
          <cell r="D20">
            <v>39467.82</v>
          </cell>
          <cell r="E20">
            <v>22122.13</v>
          </cell>
          <cell r="F20">
            <v>16.59</v>
          </cell>
          <cell r="G20">
            <v>2.59</v>
          </cell>
          <cell r="H20" t="str">
            <v>-</v>
          </cell>
          <cell r="I20">
            <v>14</v>
          </cell>
          <cell r="J20" t="str">
            <v>-</v>
          </cell>
          <cell r="K20" t="str">
            <v>-</v>
          </cell>
          <cell r="L20" t="str">
            <v>-</v>
          </cell>
          <cell r="M20">
            <v>90</v>
          </cell>
          <cell r="N20">
            <v>69</v>
          </cell>
          <cell r="O20">
            <v>21</v>
          </cell>
          <cell r="P20" t="str">
            <v>-</v>
          </cell>
          <cell r="Q20" t="str">
            <v>-</v>
          </cell>
          <cell r="R20">
            <v>42</v>
          </cell>
          <cell r="S20">
            <v>42</v>
          </cell>
          <cell r="T20" t="str">
            <v>-</v>
          </cell>
          <cell r="U20">
            <v>13.64</v>
          </cell>
          <cell r="V20">
            <v>2922.13</v>
          </cell>
          <cell r="W20">
            <v>2732.51</v>
          </cell>
          <cell r="X20">
            <v>189.62</v>
          </cell>
          <cell r="Y20" t="str">
            <v>-</v>
          </cell>
          <cell r="Z20" t="str">
            <v>-</v>
          </cell>
          <cell r="AA20">
            <v>0.45</v>
          </cell>
          <cell r="AB20">
            <v>0.45</v>
          </cell>
          <cell r="AC20" t="str">
            <v>-</v>
          </cell>
          <cell r="AD20" t="str">
            <v>-</v>
          </cell>
          <cell r="AE20" t="str">
            <v>-</v>
          </cell>
          <cell r="AF20" t="str">
            <v>-</v>
          </cell>
          <cell r="AG20" t="str">
            <v>-</v>
          </cell>
          <cell r="AH20" t="str">
            <v>-</v>
          </cell>
          <cell r="AI20">
            <v>3.72</v>
          </cell>
          <cell r="AJ20" t="str">
            <v>-</v>
          </cell>
          <cell r="AK20">
            <v>5.58</v>
          </cell>
          <cell r="AL20">
            <v>434.19</v>
          </cell>
          <cell r="AM20">
            <v>99.95</v>
          </cell>
          <cell r="AN20">
            <v>334.24</v>
          </cell>
          <cell r="AO20">
            <v>12927.3</v>
          </cell>
          <cell r="AP20">
            <v>328.18</v>
          </cell>
          <cell r="AQ20">
            <v>12599.12</v>
          </cell>
          <cell r="AR20">
            <v>5178.6099999999997</v>
          </cell>
          <cell r="AS20" t="str">
            <v>-</v>
          </cell>
          <cell r="AT20" t="str">
            <v>-</v>
          </cell>
          <cell r="AU20" t="str">
            <v>-</v>
          </cell>
          <cell r="AV20" t="str">
            <v>-</v>
          </cell>
          <cell r="AW20" t="str">
            <v>-</v>
          </cell>
          <cell r="AX20" t="str">
            <v>-</v>
          </cell>
          <cell r="AY20" t="str">
            <v>-</v>
          </cell>
          <cell r="AZ20" t="str">
            <v>-</v>
          </cell>
          <cell r="BA20" t="str">
            <v>-</v>
          </cell>
          <cell r="BB20" t="str">
            <v>-</v>
          </cell>
          <cell r="BC20">
            <v>66.53</v>
          </cell>
          <cell r="BD20">
            <v>1.1299999999999999</v>
          </cell>
          <cell r="BE20">
            <v>1.1299999999999999</v>
          </cell>
          <cell r="BF20" t="str">
            <v>-</v>
          </cell>
          <cell r="BG20" t="str">
            <v>-</v>
          </cell>
          <cell r="BH20" t="str">
            <v>-</v>
          </cell>
          <cell r="BI20" t="str">
            <v>-</v>
          </cell>
          <cell r="BJ20">
            <v>0.2</v>
          </cell>
          <cell r="BK20" t="str">
            <v>-</v>
          </cell>
          <cell r="BL20" t="str">
            <v>-</v>
          </cell>
          <cell r="BM20" t="str">
            <v>-</v>
          </cell>
          <cell r="BN20">
            <v>10.37</v>
          </cell>
          <cell r="BO20" t="str">
            <v>-</v>
          </cell>
          <cell r="BP20">
            <v>10.33</v>
          </cell>
          <cell r="BQ20">
            <v>399.36</v>
          </cell>
          <cell r="BR20">
            <v>105.43</v>
          </cell>
          <cell r="BS20" t="str">
            <v>-</v>
          </cell>
          <cell r="BT20" t="str">
            <v>-</v>
          </cell>
          <cell r="BU20">
            <v>105.43</v>
          </cell>
          <cell r="BV20">
            <v>243.45</v>
          </cell>
          <cell r="BW20" t="str">
            <v>-</v>
          </cell>
          <cell r="BX20" t="str">
            <v>-</v>
          </cell>
          <cell r="BY20">
            <v>243.2</v>
          </cell>
          <cell r="BZ20" t="str">
            <v>-</v>
          </cell>
          <cell r="CA20">
            <v>0.25</v>
          </cell>
          <cell r="CB20" t="str">
            <v>-</v>
          </cell>
          <cell r="CC20">
            <v>550.16</v>
          </cell>
          <cell r="CD20">
            <v>4.13</v>
          </cell>
          <cell r="CE20" t="str">
            <v>-</v>
          </cell>
          <cell r="CF20" t="str">
            <v>-</v>
          </cell>
          <cell r="CG20" t="str">
            <v>-</v>
          </cell>
          <cell r="CH20">
            <v>29.04</v>
          </cell>
          <cell r="CI20" t="str">
            <v>-</v>
          </cell>
          <cell r="CJ20" t="str">
            <v>-</v>
          </cell>
          <cell r="CK20">
            <v>516.99</v>
          </cell>
          <cell r="CL20">
            <v>15150.99</v>
          </cell>
          <cell r="CM20" t="str">
            <v>-</v>
          </cell>
          <cell r="CN20">
            <v>14763.25</v>
          </cell>
          <cell r="CO20">
            <v>337.2</v>
          </cell>
          <cell r="CP20">
            <v>50.54</v>
          </cell>
          <cell r="CQ20">
            <v>474.8</v>
          </cell>
          <cell r="CR20">
            <v>473.6</v>
          </cell>
          <cell r="CS20">
            <v>6.92</v>
          </cell>
          <cell r="CT20" t="str">
            <v>-</v>
          </cell>
          <cell r="CU20">
            <v>2.14</v>
          </cell>
          <cell r="CV20">
            <v>338.2</v>
          </cell>
          <cell r="CW20">
            <v>288.7</v>
          </cell>
          <cell r="CX20">
            <v>39.619999999999997</v>
          </cell>
          <cell r="CY20" t="str">
            <v>-</v>
          </cell>
          <cell r="CZ20" t="str">
            <v>-</v>
          </cell>
          <cell r="DA20">
            <v>9.8800000000000008</v>
          </cell>
          <cell r="DB20">
            <v>39467.82</v>
          </cell>
          <cell r="DC20">
            <v>29.6</v>
          </cell>
          <cell r="DD20">
            <v>0.76</v>
          </cell>
          <cell r="DE20">
            <v>11096.48</v>
          </cell>
          <cell r="DF20">
            <v>9194.3799999999992</v>
          </cell>
          <cell r="DG20">
            <v>8011.91</v>
          </cell>
          <cell r="DH20">
            <v>1467.16</v>
          </cell>
          <cell r="DI20">
            <v>1988.2</v>
          </cell>
          <cell r="DJ20">
            <v>183</v>
          </cell>
          <cell r="DK20" t="str">
            <v>-</v>
          </cell>
          <cell r="DL20" t="str">
            <v>-</v>
          </cell>
          <cell r="DM20" t="str">
            <v>-</v>
          </cell>
          <cell r="DN20">
            <v>7496.33</v>
          </cell>
          <cell r="DO20">
            <v>39467.82</v>
          </cell>
          <cell r="DP20" t="str">
            <v>-</v>
          </cell>
          <cell r="DQ20">
            <v>11650.27</v>
          </cell>
          <cell r="DR20">
            <v>27817.55</v>
          </cell>
        </row>
        <row r="22">
          <cell r="D22">
            <v>218715.13399999999</v>
          </cell>
          <cell r="E22">
            <v>76862.498999999996</v>
          </cell>
          <cell r="F22">
            <v>2485.0709999999999</v>
          </cell>
          <cell r="G22">
            <v>1362.8119999999999</v>
          </cell>
          <cell r="H22" t="str">
            <v>-</v>
          </cell>
          <cell r="I22">
            <v>33.018999999999998</v>
          </cell>
          <cell r="J22">
            <v>105.625</v>
          </cell>
          <cell r="K22">
            <v>976.24</v>
          </cell>
          <cell r="L22">
            <v>7.375</v>
          </cell>
          <cell r="M22">
            <v>144.88399999999999</v>
          </cell>
          <cell r="N22">
            <v>110.613</v>
          </cell>
          <cell r="O22">
            <v>19.547000000000001</v>
          </cell>
          <cell r="P22">
            <v>7.0709999999999997</v>
          </cell>
          <cell r="Q22">
            <v>7.6529999999999996</v>
          </cell>
          <cell r="R22">
            <v>2296.3090000000002</v>
          </cell>
          <cell r="S22">
            <v>2295.9589999999998</v>
          </cell>
          <cell r="T22">
            <v>0.35</v>
          </cell>
          <cell r="U22">
            <v>1127.4359999999999</v>
          </cell>
          <cell r="V22">
            <v>12004.232</v>
          </cell>
          <cell r="W22">
            <v>11240.072</v>
          </cell>
          <cell r="X22">
            <v>764.16</v>
          </cell>
          <cell r="Y22">
            <v>7.0000000000000007E-2</v>
          </cell>
          <cell r="Z22">
            <v>0.21199999999999999</v>
          </cell>
          <cell r="AA22">
            <v>36806.042999999998</v>
          </cell>
          <cell r="AB22">
            <v>23636.848999999998</v>
          </cell>
          <cell r="AC22" t="str">
            <v>-</v>
          </cell>
          <cell r="AD22">
            <v>13169.194</v>
          </cell>
          <cell r="AE22" t="str">
            <v>-</v>
          </cell>
          <cell r="AF22">
            <v>571.66</v>
          </cell>
          <cell r="AG22">
            <v>571.66</v>
          </cell>
          <cell r="AH22" t="str">
            <v>-</v>
          </cell>
          <cell r="AI22">
            <v>5964.8419999999996</v>
          </cell>
          <cell r="AJ22">
            <v>3269.3739999999998</v>
          </cell>
          <cell r="AK22">
            <v>503.73</v>
          </cell>
          <cell r="AL22">
            <v>2103.5659999999998</v>
          </cell>
          <cell r="AM22">
            <v>872.48699999999997</v>
          </cell>
          <cell r="AN22">
            <v>1231.079</v>
          </cell>
          <cell r="AO22">
            <v>1100.874</v>
          </cell>
          <cell r="AP22">
            <v>835.37099999999998</v>
          </cell>
          <cell r="AQ22">
            <v>265.50299999999999</v>
          </cell>
          <cell r="AR22">
            <v>1039.729</v>
          </cell>
          <cell r="AS22">
            <v>34.890999999999998</v>
          </cell>
          <cell r="AT22">
            <v>10.603</v>
          </cell>
          <cell r="AU22" t="str">
            <v>-</v>
          </cell>
          <cell r="AV22" t="str">
            <v>-</v>
          </cell>
          <cell r="AW22" t="str">
            <v>-</v>
          </cell>
          <cell r="AX22" t="str">
            <v>-</v>
          </cell>
          <cell r="AY22" t="str">
            <v>-</v>
          </cell>
          <cell r="AZ22">
            <v>20.922999999999998</v>
          </cell>
          <cell r="BA22" t="str">
            <v>-</v>
          </cell>
          <cell r="BB22">
            <v>7.0000000000000001E-3</v>
          </cell>
          <cell r="BC22">
            <v>17.248999999999999</v>
          </cell>
          <cell r="BD22">
            <v>129.62700000000001</v>
          </cell>
          <cell r="BE22">
            <v>129.22999999999999</v>
          </cell>
          <cell r="BF22" t="str">
            <v>-</v>
          </cell>
          <cell r="BG22">
            <v>0.39700000000000002</v>
          </cell>
          <cell r="BH22" t="str">
            <v>-</v>
          </cell>
          <cell r="BI22">
            <v>2.4460000000000002</v>
          </cell>
          <cell r="BJ22">
            <v>43.872</v>
          </cell>
          <cell r="BK22">
            <v>0.317</v>
          </cell>
          <cell r="BL22">
            <v>9.1129999999999995</v>
          </cell>
          <cell r="BM22">
            <v>1.4990000000000001</v>
          </cell>
          <cell r="BN22">
            <v>2848.8649999999998</v>
          </cell>
          <cell r="BO22">
            <v>6.0000000000000001E-3</v>
          </cell>
          <cell r="BP22">
            <v>528.16099999999994</v>
          </cell>
          <cell r="BQ22">
            <v>3796.8879999999999</v>
          </cell>
          <cell r="BR22">
            <v>0.79200000000000004</v>
          </cell>
          <cell r="BS22" t="str">
            <v>-</v>
          </cell>
          <cell r="BT22">
            <v>2.4E-2</v>
          </cell>
          <cell r="BU22">
            <v>0.76800000000000002</v>
          </cell>
          <cell r="BV22">
            <v>431.48</v>
          </cell>
          <cell r="BW22" t="str">
            <v>-</v>
          </cell>
          <cell r="BX22" t="str">
            <v>-</v>
          </cell>
          <cell r="BY22">
            <v>0.318</v>
          </cell>
          <cell r="BZ22">
            <v>101.229</v>
          </cell>
          <cell r="CA22">
            <v>329.93299999999999</v>
          </cell>
          <cell r="CB22" t="str">
            <v>-</v>
          </cell>
          <cell r="CC22">
            <v>4632.0219999999999</v>
          </cell>
          <cell r="CD22">
            <v>47.069000000000003</v>
          </cell>
          <cell r="CE22">
            <v>3.1440000000000001</v>
          </cell>
          <cell r="CF22" t="str">
            <v>-</v>
          </cell>
          <cell r="CG22">
            <v>4.3579999999999997</v>
          </cell>
          <cell r="CH22">
            <v>3136.1680000000001</v>
          </cell>
          <cell r="CI22">
            <v>1006.203</v>
          </cell>
          <cell r="CJ22" t="str">
            <v>-</v>
          </cell>
          <cell r="CK22">
            <v>435.08</v>
          </cell>
          <cell r="CL22">
            <v>127426.049</v>
          </cell>
          <cell r="CM22">
            <v>2.1549999999999998</v>
          </cell>
          <cell r="CN22">
            <v>60893.762999999999</v>
          </cell>
          <cell r="CO22">
            <v>27923.561000000002</v>
          </cell>
          <cell r="CP22">
            <v>38606.57</v>
          </cell>
          <cell r="CQ22">
            <v>1818.827</v>
          </cell>
          <cell r="CR22">
            <v>778.24800000000005</v>
          </cell>
          <cell r="CS22">
            <v>664.36099999999999</v>
          </cell>
          <cell r="CT22">
            <v>8.7999999999999995E-2</v>
          </cell>
          <cell r="CU22">
            <v>197.81</v>
          </cell>
          <cell r="CV22">
            <v>5902.9579999999996</v>
          </cell>
          <cell r="CW22">
            <v>5435.4049999999997</v>
          </cell>
          <cell r="CX22">
            <v>112.318</v>
          </cell>
          <cell r="CY22" t="str">
            <v>-</v>
          </cell>
          <cell r="CZ22">
            <v>39.686</v>
          </cell>
          <cell r="DA22">
            <v>315.54899999999998</v>
          </cell>
          <cell r="DB22">
            <v>218715.13399999999</v>
          </cell>
          <cell r="DC22">
            <v>275.81299999999999</v>
          </cell>
          <cell r="DD22">
            <v>315.91399999999999</v>
          </cell>
          <cell r="DE22">
            <v>28271.993999999999</v>
          </cell>
          <cell r="DF22">
            <v>13238.450999999999</v>
          </cell>
          <cell r="DG22">
            <v>23879.052</v>
          </cell>
          <cell r="DH22">
            <v>1135.2760000000001</v>
          </cell>
          <cell r="DI22">
            <v>4453.9179999999997</v>
          </cell>
          <cell r="DJ22">
            <v>75998.494999999995</v>
          </cell>
          <cell r="DK22">
            <v>49277.756000000001</v>
          </cell>
          <cell r="DL22" t="str">
            <v>-</v>
          </cell>
          <cell r="DM22" t="str">
            <v>-</v>
          </cell>
          <cell r="DN22">
            <v>21868.465</v>
          </cell>
          <cell r="DO22">
            <v>218715.13399999999</v>
          </cell>
          <cell r="DP22">
            <v>42918.913</v>
          </cell>
          <cell r="DQ22">
            <v>111825.584</v>
          </cell>
          <cell r="DR22">
            <v>63970.637000000002</v>
          </cell>
        </row>
        <row r="23">
          <cell r="D23">
            <v>170288.91699999999</v>
          </cell>
          <cell r="E23">
            <v>112612.192</v>
          </cell>
          <cell r="F23">
            <v>408.28899999999999</v>
          </cell>
          <cell r="G23">
            <v>139.06399999999999</v>
          </cell>
          <cell r="H23">
            <v>0.3</v>
          </cell>
          <cell r="I23">
            <v>158.798</v>
          </cell>
          <cell r="J23">
            <v>94.799000000000007</v>
          </cell>
          <cell r="K23">
            <v>14.332000000000001</v>
          </cell>
          <cell r="L23">
            <v>0.996</v>
          </cell>
          <cell r="M23">
            <v>414.09199999999998</v>
          </cell>
          <cell r="N23">
            <v>11.449</v>
          </cell>
          <cell r="O23">
            <v>389.15499999999997</v>
          </cell>
          <cell r="P23">
            <v>12.683</v>
          </cell>
          <cell r="Q23">
            <v>0.80500000000000005</v>
          </cell>
          <cell r="R23">
            <v>110.93899999999999</v>
          </cell>
          <cell r="S23">
            <v>41.271000000000001</v>
          </cell>
          <cell r="T23">
            <v>69.668000000000006</v>
          </cell>
          <cell r="U23">
            <v>1808.4870000000001</v>
          </cell>
          <cell r="V23">
            <v>68208.005000000005</v>
          </cell>
          <cell r="W23">
            <v>67922.104999999996</v>
          </cell>
          <cell r="X23">
            <v>285.89999999999998</v>
          </cell>
          <cell r="Y23" t="str">
            <v>-</v>
          </cell>
          <cell r="Z23">
            <v>0.75900000000000001</v>
          </cell>
          <cell r="AA23">
            <v>1563.9179999999999</v>
          </cell>
          <cell r="AB23">
            <v>511.91699999999997</v>
          </cell>
          <cell r="AC23">
            <v>1.163</v>
          </cell>
          <cell r="AD23">
            <v>1050.838</v>
          </cell>
          <cell r="AE23" t="str">
            <v>-</v>
          </cell>
          <cell r="AF23">
            <v>80.599000000000004</v>
          </cell>
          <cell r="AG23">
            <v>80.510999999999996</v>
          </cell>
          <cell r="AH23">
            <v>8.7999999999999995E-2</v>
          </cell>
          <cell r="AI23">
            <v>20883.356</v>
          </cell>
          <cell r="AJ23">
            <v>12447.929</v>
          </cell>
          <cell r="AK23">
            <v>2022.377</v>
          </cell>
          <cell r="AL23">
            <v>347.43799999999999</v>
          </cell>
          <cell r="AM23">
            <v>125.158</v>
          </cell>
          <cell r="AN23">
            <v>222.28</v>
          </cell>
          <cell r="AO23">
            <v>980.21600000000001</v>
          </cell>
          <cell r="AP23">
            <v>570.54999999999995</v>
          </cell>
          <cell r="AQ23">
            <v>409.666</v>
          </cell>
          <cell r="AR23">
            <v>0.26600000000000001</v>
          </cell>
          <cell r="AS23">
            <v>16.91</v>
          </cell>
          <cell r="AT23">
            <v>9.8480000000000008</v>
          </cell>
          <cell r="AU23" t="str">
            <v>-</v>
          </cell>
          <cell r="AV23" t="str">
            <v>-</v>
          </cell>
          <cell r="AW23" t="str">
            <v>-</v>
          </cell>
          <cell r="AX23" t="str">
            <v>-</v>
          </cell>
          <cell r="AY23" t="str">
            <v>-</v>
          </cell>
          <cell r="AZ23">
            <v>52.32</v>
          </cell>
          <cell r="BA23" t="str">
            <v>-</v>
          </cell>
          <cell r="BB23" t="str">
            <v>-</v>
          </cell>
          <cell r="BC23">
            <v>2.2269999999999999</v>
          </cell>
          <cell r="BD23">
            <v>17.059000000000001</v>
          </cell>
          <cell r="BE23">
            <v>2.9689999999999999</v>
          </cell>
          <cell r="BF23">
            <v>14.067</v>
          </cell>
          <cell r="BG23">
            <v>2.3E-2</v>
          </cell>
          <cell r="BH23" t="str">
            <v>-</v>
          </cell>
          <cell r="BI23">
            <v>2.6139999999999999</v>
          </cell>
          <cell r="BJ23">
            <v>42.737000000000002</v>
          </cell>
          <cell r="BK23" t="str">
            <v>-</v>
          </cell>
          <cell r="BL23">
            <v>3.3580000000000001</v>
          </cell>
          <cell r="BM23">
            <v>4.8620000000000001</v>
          </cell>
          <cell r="BN23">
            <v>974.47</v>
          </cell>
          <cell r="BO23" t="str">
            <v>-</v>
          </cell>
          <cell r="BP23" t="str">
            <v>-</v>
          </cell>
          <cell r="BQ23">
            <v>2209.1170000000002</v>
          </cell>
          <cell r="BR23">
            <v>1.601</v>
          </cell>
          <cell r="BS23">
            <v>1</v>
          </cell>
          <cell r="BT23" t="str">
            <v>-</v>
          </cell>
          <cell r="BU23">
            <v>0.60099999999999998</v>
          </cell>
          <cell r="BV23">
            <v>128.00299999999999</v>
          </cell>
          <cell r="BW23" t="str">
            <v>-</v>
          </cell>
          <cell r="BX23" t="str">
            <v>-</v>
          </cell>
          <cell r="BY23" t="str">
            <v>-</v>
          </cell>
          <cell r="BZ23">
            <v>28.655000000000001</v>
          </cell>
          <cell r="CA23">
            <v>99.347999999999999</v>
          </cell>
          <cell r="CB23">
            <v>28299.168000000001</v>
          </cell>
          <cell r="CC23">
            <v>471.12</v>
          </cell>
          <cell r="CD23">
            <v>302.62900000000002</v>
          </cell>
          <cell r="CE23" t="str">
            <v>-</v>
          </cell>
          <cell r="CF23" t="str">
            <v>-</v>
          </cell>
          <cell r="CG23">
            <v>11.260999999999999</v>
          </cell>
          <cell r="CH23">
            <v>27.518999999999998</v>
          </cell>
          <cell r="CI23">
            <v>2.2090000000000001</v>
          </cell>
          <cell r="CJ23" t="str">
            <v>-</v>
          </cell>
          <cell r="CK23">
            <v>127.502</v>
          </cell>
          <cell r="CL23">
            <v>21012.531999999999</v>
          </cell>
          <cell r="CM23">
            <v>5.7000000000000002E-2</v>
          </cell>
          <cell r="CN23">
            <v>15703.641</v>
          </cell>
          <cell r="CO23">
            <v>5193.3159999999998</v>
          </cell>
          <cell r="CP23">
            <v>115.518</v>
          </cell>
          <cell r="CQ23">
            <v>1028.9469999999999</v>
          </cell>
          <cell r="CR23">
            <v>846.77800000000002</v>
          </cell>
          <cell r="CS23">
            <v>14.842000000000001</v>
          </cell>
          <cell r="CT23">
            <v>1248.075</v>
          </cell>
          <cell r="CU23">
            <v>318.34800000000001</v>
          </cell>
          <cell r="CV23">
            <v>4307.3109999999997</v>
          </cell>
          <cell r="CW23">
            <v>3313.8359999999998</v>
          </cell>
          <cell r="CX23">
            <v>843.81799999999998</v>
          </cell>
          <cell r="CY23">
            <v>10.975</v>
          </cell>
          <cell r="CZ23">
            <v>4.92</v>
          </cell>
          <cell r="DA23">
            <v>133.762</v>
          </cell>
          <cell r="DB23">
            <v>170288.91699999999</v>
          </cell>
          <cell r="DC23">
            <v>1113.7850000000001</v>
          </cell>
          <cell r="DD23">
            <v>98.188999999999993</v>
          </cell>
          <cell r="DE23">
            <v>19085.156999999999</v>
          </cell>
          <cell r="DF23">
            <v>34177.868000000002</v>
          </cell>
          <cell r="DG23">
            <v>15349.695</v>
          </cell>
          <cell r="DH23">
            <v>2358.37</v>
          </cell>
          <cell r="DI23">
            <v>398.88499999999999</v>
          </cell>
          <cell r="DJ23">
            <v>6105.0879999999997</v>
          </cell>
          <cell r="DK23">
            <v>273.07900000000001</v>
          </cell>
          <cell r="DL23" t="str">
            <v>-</v>
          </cell>
          <cell r="DM23" t="str">
            <v>-</v>
          </cell>
          <cell r="DN23">
            <v>91328.801000000007</v>
          </cell>
          <cell r="DO23">
            <v>170288.91699999999</v>
          </cell>
          <cell r="DP23">
            <v>112.943</v>
          </cell>
          <cell r="DQ23">
            <v>24372.173999999999</v>
          </cell>
          <cell r="DR23">
            <v>145803.79999999999</v>
          </cell>
        </row>
        <row r="24">
          <cell r="D24">
            <v>160447.33100000001</v>
          </cell>
          <cell r="E24">
            <v>114656.86500000001</v>
          </cell>
          <cell r="F24">
            <v>8405.7350000000006</v>
          </cell>
          <cell r="G24">
            <v>411.93900000000002</v>
          </cell>
          <cell r="H24" t="str">
            <v>-</v>
          </cell>
          <cell r="I24">
            <v>4479.6310000000003</v>
          </cell>
          <cell r="J24">
            <v>290.14299999999997</v>
          </cell>
          <cell r="K24">
            <v>3102.152</v>
          </cell>
          <cell r="L24">
            <v>121.87</v>
          </cell>
          <cell r="M24">
            <v>406.47300000000001</v>
          </cell>
          <cell r="N24">
            <v>93.188999999999993</v>
          </cell>
          <cell r="O24">
            <v>284.88900000000001</v>
          </cell>
          <cell r="P24">
            <v>26.5</v>
          </cell>
          <cell r="Q24">
            <v>1.895</v>
          </cell>
          <cell r="R24">
            <v>32977.370000000003</v>
          </cell>
          <cell r="S24">
            <v>32828.482000000004</v>
          </cell>
          <cell r="T24">
            <v>148.88800000000001</v>
          </cell>
          <cell r="U24">
            <v>184.244</v>
          </cell>
          <cell r="V24">
            <v>7370.4489999999996</v>
          </cell>
          <cell r="W24">
            <v>7350.2870000000003</v>
          </cell>
          <cell r="X24">
            <v>20.161999999999999</v>
          </cell>
          <cell r="Y24">
            <v>43.962000000000003</v>
          </cell>
          <cell r="Z24">
            <v>18.154</v>
          </cell>
          <cell r="AA24">
            <v>15061.544</v>
          </cell>
          <cell r="AB24">
            <v>10062.438</v>
          </cell>
          <cell r="AC24">
            <v>4.976</v>
          </cell>
          <cell r="AD24">
            <v>4994.13</v>
          </cell>
          <cell r="AE24" t="str">
            <v>-</v>
          </cell>
          <cell r="AF24">
            <v>799.173</v>
          </cell>
          <cell r="AG24">
            <v>735.52800000000002</v>
          </cell>
          <cell r="AH24">
            <v>63.645000000000003</v>
          </cell>
          <cell r="AI24">
            <v>16705.554</v>
          </cell>
          <cell r="AJ24">
            <v>17461.121999999999</v>
          </cell>
          <cell r="AK24">
            <v>640.40700000000004</v>
          </cell>
          <cell r="AL24">
            <v>1108.635</v>
          </cell>
          <cell r="AM24">
            <v>154.41499999999999</v>
          </cell>
          <cell r="AN24">
            <v>954.22</v>
          </cell>
          <cell r="AO24">
            <v>625.62300000000005</v>
          </cell>
          <cell r="AP24">
            <v>492.52699999999999</v>
          </cell>
          <cell r="AQ24">
            <v>133.096</v>
          </cell>
          <cell r="AR24">
            <v>4.1000000000000002E-2</v>
          </cell>
          <cell r="AS24">
            <v>2.032</v>
          </cell>
          <cell r="AT24">
            <v>0.318</v>
          </cell>
          <cell r="AU24" t="str">
            <v>-</v>
          </cell>
          <cell r="AV24" t="str">
            <v>-</v>
          </cell>
          <cell r="AW24">
            <v>56.079000000000001</v>
          </cell>
          <cell r="AX24" t="str">
            <v>-</v>
          </cell>
          <cell r="AY24">
            <v>3.0000000000000001E-3</v>
          </cell>
          <cell r="AZ24">
            <v>556.02800000000002</v>
          </cell>
          <cell r="BA24" t="str">
            <v>-</v>
          </cell>
          <cell r="BB24">
            <v>7.1669999999999998</v>
          </cell>
          <cell r="BC24">
            <v>5.085</v>
          </cell>
          <cell r="BD24">
            <v>63.59</v>
          </cell>
          <cell r="BE24">
            <v>55.656999999999996</v>
          </cell>
          <cell r="BF24">
            <v>0.17599999999999999</v>
          </cell>
          <cell r="BG24">
            <v>7.7569999999999997</v>
          </cell>
          <cell r="BH24">
            <v>0.115</v>
          </cell>
          <cell r="BI24">
            <v>4.8019999999999996</v>
          </cell>
          <cell r="BJ24">
            <v>22.625</v>
          </cell>
          <cell r="BK24">
            <v>164.46299999999999</v>
          </cell>
          <cell r="BL24">
            <v>116.16800000000001</v>
          </cell>
          <cell r="BM24">
            <v>211.863</v>
          </cell>
          <cell r="BN24">
            <v>10323.379000000001</v>
          </cell>
          <cell r="BO24" t="str">
            <v>-</v>
          </cell>
          <cell r="BP24">
            <v>14.063000000000001</v>
          </cell>
          <cell r="BQ24">
            <v>1300.5989999999999</v>
          </cell>
          <cell r="BR24">
            <v>54.844000000000001</v>
          </cell>
          <cell r="BS24" t="str">
            <v>-</v>
          </cell>
          <cell r="BT24">
            <v>3.5999999999999997E-2</v>
          </cell>
          <cell r="BU24">
            <v>54.808</v>
          </cell>
          <cell r="BV24">
            <v>921.11699999999996</v>
          </cell>
          <cell r="BW24" t="str">
            <v>-</v>
          </cell>
          <cell r="BX24" t="str">
            <v>-</v>
          </cell>
          <cell r="BY24" t="str">
            <v>-</v>
          </cell>
          <cell r="BZ24">
            <v>2.617</v>
          </cell>
          <cell r="CA24">
            <v>918.5</v>
          </cell>
          <cell r="CB24">
            <v>23570.512999999999</v>
          </cell>
          <cell r="CC24">
            <v>2013.0619999999999</v>
          </cell>
          <cell r="CD24">
            <v>150.96600000000001</v>
          </cell>
          <cell r="CE24" t="str">
            <v>-</v>
          </cell>
          <cell r="CF24">
            <v>0.152</v>
          </cell>
          <cell r="CG24">
            <v>685.84199999999998</v>
          </cell>
          <cell r="CH24">
            <v>0.54200000000000004</v>
          </cell>
          <cell r="CI24">
            <v>371.529</v>
          </cell>
          <cell r="CJ24" t="str">
            <v>-</v>
          </cell>
          <cell r="CK24">
            <v>804.03099999999995</v>
          </cell>
          <cell r="CL24">
            <v>16663.924999999999</v>
          </cell>
          <cell r="CM24" t="str">
            <v>-</v>
          </cell>
          <cell r="CN24">
            <v>5906.91</v>
          </cell>
          <cell r="CO24">
            <v>4539.2139999999999</v>
          </cell>
          <cell r="CP24">
            <v>6217.8010000000004</v>
          </cell>
          <cell r="CQ24">
            <v>673.55799999999999</v>
          </cell>
          <cell r="CR24">
            <v>1257.057</v>
          </cell>
          <cell r="CS24">
            <v>58.726999999999997</v>
          </cell>
          <cell r="CT24">
            <v>4.7130000000000001</v>
          </cell>
          <cell r="CU24">
            <v>241.95099999999999</v>
          </cell>
          <cell r="CV24">
            <v>330.99900000000002</v>
          </cell>
          <cell r="CW24">
            <v>115</v>
          </cell>
          <cell r="CX24">
            <v>119.18600000000001</v>
          </cell>
          <cell r="CY24">
            <v>7.9569999999999999</v>
          </cell>
          <cell r="CZ24">
            <v>2.6440000000000001</v>
          </cell>
          <cell r="DA24">
            <v>86.212000000000003</v>
          </cell>
          <cell r="DB24">
            <v>160447.33100000001</v>
          </cell>
          <cell r="DC24" t="str">
            <v>-</v>
          </cell>
          <cell r="DD24" t="str">
            <v>-</v>
          </cell>
          <cell r="DE24">
            <v>8044.0050000000001</v>
          </cell>
          <cell r="DF24">
            <v>14401.353999999999</v>
          </cell>
          <cell r="DG24">
            <v>30593.338</v>
          </cell>
          <cell r="DH24">
            <v>73</v>
          </cell>
          <cell r="DI24">
            <v>504</v>
          </cell>
          <cell r="DJ24">
            <v>38715</v>
          </cell>
          <cell r="DK24">
            <v>45778.633999999998</v>
          </cell>
          <cell r="DL24" t="str">
            <v>-</v>
          </cell>
          <cell r="DM24" t="str">
            <v>-</v>
          </cell>
          <cell r="DN24">
            <v>22338</v>
          </cell>
          <cell r="DO24">
            <v>160447.33100000001</v>
          </cell>
          <cell r="DP24">
            <v>44940.633999999998</v>
          </cell>
          <cell r="DQ24">
            <v>70723.338000000003</v>
          </cell>
          <cell r="DR24">
            <v>44783.358999999997</v>
          </cell>
        </row>
        <row r="25">
          <cell r="D25">
            <v>109943.57799999999</v>
          </cell>
          <cell r="E25">
            <v>97055.062999999995</v>
          </cell>
          <cell r="F25">
            <v>1506.883</v>
          </cell>
          <cell r="G25">
            <v>562.51300000000003</v>
          </cell>
          <cell r="H25">
            <v>8.9999999999999993E-3</v>
          </cell>
          <cell r="I25">
            <v>413.07100000000003</v>
          </cell>
          <cell r="J25">
            <v>112.777</v>
          </cell>
          <cell r="K25">
            <v>307.44900000000001</v>
          </cell>
          <cell r="L25">
            <v>111.06399999999999</v>
          </cell>
          <cell r="M25">
            <v>47.844000000000001</v>
          </cell>
          <cell r="N25">
            <v>33.35</v>
          </cell>
          <cell r="O25">
            <v>4.1859999999999999</v>
          </cell>
          <cell r="P25">
            <v>8.8729999999999993</v>
          </cell>
          <cell r="Q25">
            <v>1.4350000000000001</v>
          </cell>
          <cell r="R25">
            <v>1106.4549999999999</v>
          </cell>
          <cell r="S25">
            <v>1104.7239999999999</v>
          </cell>
          <cell r="T25">
            <v>1.7310000000000001</v>
          </cell>
          <cell r="U25">
            <v>20.199000000000002</v>
          </cell>
          <cell r="V25">
            <v>1203.5429999999999</v>
          </cell>
          <cell r="W25">
            <v>1202.127</v>
          </cell>
          <cell r="X25">
            <v>1.4159999999999999</v>
          </cell>
          <cell r="Y25">
            <v>5.0679999999999996</v>
          </cell>
          <cell r="Z25">
            <v>4.0000000000000001E-3</v>
          </cell>
          <cell r="AA25">
            <v>28433.168000000001</v>
          </cell>
          <cell r="AB25">
            <v>17882.501</v>
          </cell>
          <cell r="AC25" t="str">
            <v>-</v>
          </cell>
          <cell r="AD25">
            <v>10172.476000000001</v>
          </cell>
          <cell r="AE25">
            <v>378.19099999999997</v>
          </cell>
          <cell r="AF25">
            <v>9787.6540000000005</v>
          </cell>
          <cell r="AG25">
            <v>9536.5210000000006</v>
          </cell>
          <cell r="AH25">
            <v>251.13300000000001</v>
          </cell>
          <cell r="AI25">
            <v>9997.68</v>
          </cell>
          <cell r="AJ25">
            <v>29446.190999999999</v>
          </cell>
          <cell r="AK25">
            <v>136.10599999999999</v>
          </cell>
          <cell r="AL25">
            <v>1635.6679999999999</v>
          </cell>
          <cell r="AM25">
            <v>362.91</v>
          </cell>
          <cell r="AN25">
            <v>1272.758</v>
          </cell>
          <cell r="AO25">
            <v>291.56299999999999</v>
          </cell>
          <cell r="AP25">
            <v>272.45</v>
          </cell>
          <cell r="AQ25">
            <v>19.113</v>
          </cell>
          <cell r="AR25">
            <v>1E-3</v>
          </cell>
          <cell r="AS25">
            <v>0.48899999999999999</v>
          </cell>
          <cell r="AT25">
            <v>0.253</v>
          </cell>
          <cell r="AU25" t="str">
            <v>-</v>
          </cell>
          <cell r="AV25">
            <v>0.38300000000000001</v>
          </cell>
          <cell r="AW25">
            <v>97.712999999999994</v>
          </cell>
          <cell r="AX25">
            <v>5.173</v>
          </cell>
          <cell r="AY25" t="str">
            <v>-</v>
          </cell>
          <cell r="AZ25">
            <v>314.08800000000002</v>
          </cell>
          <cell r="BA25" t="str">
            <v>-</v>
          </cell>
          <cell r="BB25">
            <v>3.4260000000000002</v>
          </cell>
          <cell r="BC25">
            <v>44.18</v>
          </cell>
          <cell r="BD25">
            <v>28.727</v>
          </cell>
          <cell r="BE25">
            <v>1.091</v>
          </cell>
          <cell r="BF25">
            <v>25.792999999999999</v>
          </cell>
          <cell r="BG25">
            <v>1.843</v>
          </cell>
          <cell r="BH25" t="str">
            <v>-</v>
          </cell>
          <cell r="BI25">
            <v>4.0739999999999998</v>
          </cell>
          <cell r="BJ25">
            <v>12.512</v>
          </cell>
          <cell r="BK25">
            <v>6.1059999999999999</v>
          </cell>
          <cell r="BL25">
            <v>0.22</v>
          </cell>
          <cell r="BM25">
            <v>160.09899999999999</v>
          </cell>
          <cell r="BN25">
            <v>11983.799000000001</v>
          </cell>
          <cell r="BO25" t="str">
            <v>-</v>
          </cell>
          <cell r="BP25">
            <v>15.581</v>
          </cell>
          <cell r="BQ25">
            <v>760.21299999999997</v>
          </cell>
          <cell r="BR25">
            <v>16.963999999999999</v>
          </cell>
          <cell r="BS25" t="str">
            <v>-</v>
          </cell>
          <cell r="BT25">
            <v>0.50900000000000001</v>
          </cell>
          <cell r="BU25">
            <v>16.454999999999998</v>
          </cell>
          <cell r="BV25">
            <v>210.726</v>
          </cell>
          <cell r="BW25" t="str">
            <v>-</v>
          </cell>
          <cell r="BX25">
            <v>4.6710000000000003</v>
          </cell>
          <cell r="BY25">
            <v>110.41500000000001</v>
          </cell>
          <cell r="BZ25">
            <v>0.90500000000000003</v>
          </cell>
          <cell r="CA25">
            <v>94.734999999999999</v>
          </cell>
          <cell r="CB25">
            <v>3055.2930000000001</v>
          </cell>
          <cell r="CC25">
            <v>1057.047</v>
          </cell>
          <cell r="CD25">
            <v>14.464</v>
          </cell>
          <cell r="CE25" t="str">
            <v>-</v>
          </cell>
          <cell r="CF25" t="str">
            <v>-</v>
          </cell>
          <cell r="CG25">
            <v>106.608</v>
          </cell>
          <cell r="CH25">
            <v>6.5000000000000002E-2</v>
          </cell>
          <cell r="CI25">
            <v>450.99599999999998</v>
          </cell>
          <cell r="CJ25" t="str">
            <v>-</v>
          </cell>
          <cell r="CK25">
            <v>484.91399999999999</v>
          </cell>
          <cell r="CL25">
            <v>7779.2640000000001</v>
          </cell>
          <cell r="CM25">
            <v>3.4510000000000001</v>
          </cell>
          <cell r="CN25">
            <v>338.22899999999998</v>
          </cell>
          <cell r="CO25">
            <v>196.821</v>
          </cell>
          <cell r="CP25">
            <v>7240.7629999999999</v>
          </cell>
          <cell r="CQ25">
            <v>693.774</v>
          </cell>
          <cell r="CR25">
            <v>48.573999999999998</v>
          </cell>
          <cell r="CS25">
            <v>1.623</v>
          </cell>
          <cell r="CT25" t="str">
            <v>-</v>
          </cell>
          <cell r="CU25">
            <v>20.413</v>
          </cell>
          <cell r="CV25">
            <v>4.8369999999999997</v>
          </cell>
          <cell r="CW25" t="str">
            <v>-</v>
          </cell>
          <cell r="CX25">
            <v>4.8369999999999997</v>
          </cell>
          <cell r="CY25" t="str">
            <v>-</v>
          </cell>
          <cell r="CZ25" t="str">
            <v>-</v>
          </cell>
          <cell r="DA25" t="str">
            <v>-</v>
          </cell>
          <cell r="DB25">
            <v>109943.57799999999</v>
          </cell>
          <cell r="DC25">
            <v>3.6589999999999998</v>
          </cell>
          <cell r="DD25" t="str">
            <v>-</v>
          </cell>
          <cell r="DE25">
            <v>8196.2250000000004</v>
          </cell>
          <cell r="DF25">
            <v>13670.48</v>
          </cell>
          <cell r="DG25">
            <v>650.21500000000003</v>
          </cell>
          <cell r="DH25">
            <v>1246.731</v>
          </cell>
          <cell r="DI25">
            <v>33244.832000000002</v>
          </cell>
          <cell r="DJ25">
            <v>50072.01</v>
          </cell>
          <cell r="DK25">
            <v>1500.337</v>
          </cell>
          <cell r="DL25" t="str">
            <v>-</v>
          </cell>
          <cell r="DM25" t="str">
            <v>-</v>
          </cell>
          <cell r="DN25">
            <v>1359.0889999999999</v>
          </cell>
          <cell r="DO25">
            <v>109943.57799999999</v>
          </cell>
          <cell r="DP25">
            <v>104.337</v>
          </cell>
          <cell r="DQ25">
            <v>86609.788</v>
          </cell>
          <cell r="DR25">
            <v>23229.453000000001</v>
          </cell>
        </row>
        <row r="26">
          <cell r="D26">
            <v>226897.56899999999</v>
          </cell>
          <cell r="E26">
            <v>193722.88099999999</v>
          </cell>
          <cell r="F26">
            <v>1561.5429999999999</v>
          </cell>
          <cell r="G26">
            <v>0.28699999999999998</v>
          </cell>
          <cell r="H26" t="str">
            <v>-</v>
          </cell>
          <cell r="I26">
            <v>512.14</v>
          </cell>
          <cell r="J26">
            <v>454.57799999999997</v>
          </cell>
          <cell r="K26">
            <v>307.35300000000001</v>
          </cell>
          <cell r="L26">
            <v>287.185</v>
          </cell>
          <cell r="M26">
            <v>136.334</v>
          </cell>
          <cell r="N26">
            <v>81.933000000000007</v>
          </cell>
          <cell r="O26">
            <v>33.180999999999997</v>
          </cell>
          <cell r="P26">
            <v>5.7839999999999998</v>
          </cell>
          <cell r="Q26">
            <v>15.436</v>
          </cell>
          <cell r="R26">
            <v>2507.8000000000002</v>
          </cell>
          <cell r="S26">
            <v>2500.6619999999998</v>
          </cell>
          <cell r="T26">
            <v>7.1379999999999999</v>
          </cell>
          <cell r="U26">
            <v>89.635999999999996</v>
          </cell>
          <cell r="V26">
            <v>1.6950000000000001</v>
          </cell>
          <cell r="W26">
            <v>1.532</v>
          </cell>
          <cell r="X26">
            <v>0.16300000000000001</v>
          </cell>
          <cell r="Y26">
            <v>0.89900000000000002</v>
          </cell>
          <cell r="Z26" t="str">
            <v>-</v>
          </cell>
          <cell r="AA26">
            <v>91958.115999999995</v>
          </cell>
          <cell r="AB26">
            <v>22064.948</v>
          </cell>
          <cell r="AC26">
            <v>20.399999999999999</v>
          </cell>
          <cell r="AD26">
            <v>67094.486000000004</v>
          </cell>
          <cell r="AE26">
            <v>2778.2820000000002</v>
          </cell>
          <cell r="AF26">
            <v>21613.07</v>
          </cell>
          <cell r="AG26">
            <v>21613.07</v>
          </cell>
          <cell r="AH26" t="str">
            <v>-</v>
          </cell>
          <cell r="AI26">
            <v>48423.946000000004</v>
          </cell>
          <cell r="AJ26">
            <v>11238.986000000001</v>
          </cell>
          <cell r="AK26">
            <v>467.63799999999998</v>
          </cell>
          <cell r="AL26">
            <v>835.447</v>
          </cell>
          <cell r="AM26">
            <v>324.065</v>
          </cell>
          <cell r="AN26">
            <v>511.38200000000001</v>
          </cell>
          <cell r="AO26">
            <v>50.308999999999997</v>
          </cell>
          <cell r="AP26">
            <v>43.344000000000001</v>
          </cell>
          <cell r="AQ26">
            <v>6.9649999999999999</v>
          </cell>
          <cell r="AR26" t="str">
            <v>-</v>
          </cell>
          <cell r="AS26">
            <v>1.5960000000000001</v>
          </cell>
          <cell r="AT26">
            <v>10.987</v>
          </cell>
          <cell r="AU26" t="str">
            <v>-</v>
          </cell>
          <cell r="AV26" t="str">
            <v>-</v>
          </cell>
          <cell r="AW26">
            <v>73.783000000000001</v>
          </cell>
          <cell r="AX26">
            <v>113.998</v>
          </cell>
          <cell r="AY26" t="str">
            <v>-</v>
          </cell>
          <cell r="AZ26">
            <v>156.047</v>
          </cell>
          <cell r="BA26" t="str">
            <v>-</v>
          </cell>
          <cell r="BB26">
            <v>5.78</v>
          </cell>
          <cell r="BC26">
            <v>39.36</v>
          </cell>
          <cell r="BD26">
            <v>398.08499999999998</v>
          </cell>
          <cell r="BE26">
            <v>77.778000000000006</v>
          </cell>
          <cell r="BF26">
            <v>319.64499999999998</v>
          </cell>
          <cell r="BG26">
            <v>0.66200000000000003</v>
          </cell>
          <cell r="BH26" t="str">
            <v>-</v>
          </cell>
          <cell r="BI26">
            <v>7.2149999999999999</v>
          </cell>
          <cell r="BJ26">
            <v>22.303999999999998</v>
          </cell>
          <cell r="BK26">
            <v>3.472</v>
          </cell>
          <cell r="BL26">
            <v>5.8000000000000003E-2</v>
          </cell>
          <cell r="BM26">
            <v>53.253999999999998</v>
          </cell>
          <cell r="BN26">
            <v>12190.511</v>
          </cell>
          <cell r="BO26">
            <v>4.0000000000000001E-3</v>
          </cell>
          <cell r="BP26">
            <v>56.957999999999998</v>
          </cell>
          <cell r="BQ26">
            <v>1704.05</v>
          </cell>
          <cell r="BR26">
            <v>181.68799999999999</v>
          </cell>
          <cell r="BS26">
            <v>1.1419999999999999</v>
          </cell>
          <cell r="BT26">
            <v>2.0310000000000001</v>
          </cell>
          <cell r="BU26">
            <v>178.51499999999999</v>
          </cell>
          <cell r="BV26">
            <v>117.71599999999999</v>
          </cell>
          <cell r="BW26" t="str">
            <v>-</v>
          </cell>
          <cell r="BX26" t="str">
            <v>-</v>
          </cell>
          <cell r="BY26" t="str">
            <v>-</v>
          </cell>
          <cell r="BZ26">
            <v>71.364000000000004</v>
          </cell>
          <cell r="CA26">
            <v>46.351999999999997</v>
          </cell>
          <cell r="CB26">
            <v>5678.4179999999997</v>
          </cell>
          <cell r="CC26">
            <v>1562.607</v>
          </cell>
          <cell r="CD26">
            <v>11.804</v>
          </cell>
          <cell r="CE26" t="str">
            <v>-</v>
          </cell>
          <cell r="CF26">
            <v>1021.9</v>
          </cell>
          <cell r="CG26" t="str">
            <v>-</v>
          </cell>
          <cell r="CH26" t="str">
            <v>-</v>
          </cell>
          <cell r="CI26">
            <v>144.31200000000001</v>
          </cell>
          <cell r="CJ26" t="str">
            <v>-</v>
          </cell>
          <cell r="CK26">
            <v>384.59100000000001</v>
          </cell>
          <cell r="CL26">
            <v>24619.076000000001</v>
          </cell>
          <cell r="CM26">
            <v>7.5</v>
          </cell>
          <cell r="CN26">
            <v>21881.292000000001</v>
          </cell>
          <cell r="CO26">
            <v>673.06600000000003</v>
          </cell>
          <cell r="CP26">
            <v>2057.2179999999998</v>
          </cell>
          <cell r="CQ26">
            <v>887.45399999999995</v>
          </cell>
          <cell r="CR26">
            <v>6.9039999999999999</v>
          </cell>
          <cell r="CS26">
            <v>7.7409999999999997</v>
          </cell>
          <cell r="CT26" t="str">
            <v>-</v>
          </cell>
          <cell r="CU26">
            <v>9.27</v>
          </cell>
          <cell r="CV26">
            <v>103.81399999999999</v>
          </cell>
          <cell r="CW26" t="str">
            <v>-</v>
          </cell>
          <cell r="CX26">
            <v>66.66</v>
          </cell>
          <cell r="CY26">
            <v>24.24</v>
          </cell>
          <cell r="CZ26" t="str">
            <v>-</v>
          </cell>
          <cell r="DA26">
            <v>12.914</v>
          </cell>
          <cell r="DB26">
            <v>226897.56899999999</v>
          </cell>
          <cell r="DC26">
            <v>52.491</v>
          </cell>
          <cell r="DD26" t="str">
            <v>-</v>
          </cell>
          <cell r="DE26">
            <v>25077.713</v>
          </cell>
          <cell r="DF26">
            <v>115.849</v>
          </cell>
          <cell r="DG26">
            <v>3659.855</v>
          </cell>
          <cell r="DH26" t="str">
            <v>-</v>
          </cell>
          <cell r="DI26">
            <v>165440.432</v>
          </cell>
          <cell r="DJ26">
            <v>27736.901000000002</v>
          </cell>
          <cell r="DK26">
            <v>3872.7919999999999</v>
          </cell>
          <cell r="DL26" t="str">
            <v>-</v>
          </cell>
          <cell r="DM26" t="str">
            <v>-</v>
          </cell>
          <cell r="DN26">
            <v>941.53599999999994</v>
          </cell>
          <cell r="DO26">
            <v>226897.56899999999</v>
          </cell>
          <cell r="DP26">
            <v>3912.384</v>
          </cell>
          <cell r="DQ26">
            <v>196797.59599999999</v>
          </cell>
          <cell r="DR26">
            <v>26187.589</v>
          </cell>
        </row>
        <row r="28">
          <cell r="D28">
            <v>167976.19099999999</v>
          </cell>
          <cell r="E28">
            <v>148414.15100000001</v>
          </cell>
          <cell r="F28">
            <v>601.21900000000005</v>
          </cell>
          <cell r="G28">
            <v>8.3719999999999999</v>
          </cell>
          <cell r="H28" t="str">
            <v>-</v>
          </cell>
          <cell r="I28">
            <v>224.59399999999999</v>
          </cell>
          <cell r="J28">
            <v>92.372</v>
          </cell>
          <cell r="K28">
            <v>51.850999999999999</v>
          </cell>
          <cell r="L28">
            <v>224.03</v>
          </cell>
          <cell r="M28">
            <v>444.685</v>
          </cell>
          <cell r="N28">
            <v>385.48399999999998</v>
          </cell>
          <cell r="O28">
            <v>43.343000000000004</v>
          </cell>
          <cell r="P28">
            <v>13.212999999999999</v>
          </cell>
          <cell r="Q28">
            <v>2.645</v>
          </cell>
          <cell r="R28">
            <v>2451.279</v>
          </cell>
          <cell r="S28">
            <v>2340.3530000000001</v>
          </cell>
          <cell r="T28">
            <v>110.926</v>
          </cell>
          <cell r="U28">
            <v>253.74799999999999</v>
          </cell>
          <cell r="V28">
            <v>0.06</v>
          </cell>
          <cell r="W28">
            <v>0.06</v>
          </cell>
          <cell r="X28" t="str">
            <v>-</v>
          </cell>
          <cell r="Y28">
            <v>2257.44</v>
          </cell>
          <cell r="Z28" t="str">
            <v>-</v>
          </cell>
          <cell r="AA28">
            <v>77413.554999999993</v>
          </cell>
          <cell r="AB28">
            <v>15544.482</v>
          </cell>
          <cell r="AC28">
            <v>511.84399999999999</v>
          </cell>
          <cell r="AD28">
            <v>61097.748</v>
          </cell>
          <cell r="AE28">
            <v>259.48099999999999</v>
          </cell>
          <cell r="AF28">
            <v>17359.642</v>
          </cell>
          <cell r="AG28">
            <v>17325.807000000001</v>
          </cell>
          <cell r="AH28">
            <v>33.835000000000001</v>
          </cell>
          <cell r="AI28">
            <v>5952.11</v>
          </cell>
          <cell r="AJ28">
            <v>12733.793</v>
          </cell>
          <cell r="AK28">
            <v>5094.982</v>
          </cell>
          <cell r="AL28">
            <v>1115.075</v>
          </cell>
          <cell r="AM28">
            <v>292.65499999999997</v>
          </cell>
          <cell r="AN28">
            <v>822.42</v>
          </cell>
          <cell r="AO28">
            <v>4.1000000000000002E-2</v>
          </cell>
          <cell r="AP28">
            <v>3.1E-2</v>
          </cell>
          <cell r="AQ28">
            <v>0.01</v>
          </cell>
          <cell r="AR28" t="str">
            <v>-</v>
          </cell>
          <cell r="AS28">
            <v>132.06299999999999</v>
          </cell>
          <cell r="AT28">
            <v>0.85099999999999998</v>
          </cell>
          <cell r="AU28" t="str">
            <v>-</v>
          </cell>
          <cell r="AV28" t="str">
            <v>-</v>
          </cell>
          <cell r="AW28">
            <v>42.192</v>
          </cell>
          <cell r="AX28" t="str">
            <v>-</v>
          </cell>
          <cell r="AY28">
            <v>102.617</v>
          </cell>
          <cell r="AZ28">
            <v>408.20499999999998</v>
          </cell>
          <cell r="BA28" t="str">
            <v>-</v>
          </cell>
          <cell r="BB28">
            <v>256.64699999999999</v>
          </cell>
          <cell r="BC28">
            <v>50.244999999999997</v>
          </cell>
          <cell r="BD28">
            <v>330.303</v>
          </cell>
          <cell r="BE28">
            <v>148.61600000000001</v>
          </cell>
          <cell r="BF28">
            <v>148.679</v>
          </cell>
          <cell r="BG28">
            <v>33.008000000000003</v>
          </cell>
          <cell r="BH28">
            <v>207.02600000000001</v>
          </cell>
          <cell r="BI28">
            <v>10.023</v>
          </cell>
          <cell r="BJ28">
            <v>73.308999999999997</v>
          </cell>
          <cell r="BK28">
            <v>234.83500000000001</v>
          </cell>
          <cell r="BL28">
            <v>264.66000000000003</v>
          </cell>
          <cell r="BM28">
            <v>1525.5219999999999</v>
          </cell>
          <cell r="BN28" t="str">
            <v>-</v>
          </cell>
          <cell r="BO28">
            <v>4.4619999999999997</v>
          </cell>
          <cell r="BP28">
            <v>97.903000000000006</v>
          </cell>
          <cell r="BQ28">
            <v>18995.659</v>
          </cell>
          <cell r="BR28">
            <v>306.69400000000002</v>
          </cell>
          <cell r="BS28">
            <v>190.77500000000001</v>
          </cell>
          <cell r="BT28">
            <v>14.385</v>
          </cell>
          <cell r="BU28">
            <v>101.53400000000001</v>
          </cell>
          <cell r="BV28">
            <v>33.21</v>
          </cell>
          <cell r="BW28">
            <v>8.4000000000000005E-2</v>
          </cell>
          <cell r="BX28">
            <v>0.42099999999999999</v>
          </cell>
          <cell r="BY28" t="str">
            <v>-</v>
          </cell>
          <cell r="BZ28">
            <v>9.2959999999999994</v>
          </cell>
          <cell r="CA28">
            <v>23.408999999999999</v>
          </cell>
          <cell r="CB28" t="str">
            <v>-</v>
          </cell>
          <cell r="CC28">
            <v>15048.632</v>
          </cell>
          <cell r="CD28">
            <v>105.40900000000001</v>
          </cell>
          <cell r="CE28">
            <v>451.084</v>
          </cell>
          <cell r="CF28">
            <v>326.392</v>
          </cell>
          <cell r="CG28">
            <v>10566.503000000001</v>
          </cell>
          <cell r="CH28" t="str">
            <v>-</v>
          </cell>
          <cell r="CI28">
            <v>60.070999999999998</v>
          </cell>
          <cell r="CJ28" t="str">
            <v>-</v>
          </cell>
          <cell r="CK28">
            <v>3539.1729999999998</v>
          </cell>
          <cell r="CL28">
            <v>1444.8879999999999</v>
          </cell>
          <cell r="CM28">
            <v>29.526</v>
          </cell>
          <cell r="CN28">
            <v>1226.0219999999999</v>
          </cell>
          <cell r="CO28">
            <v>3.2109999999999999</v>
          </cell>
          <cell r="CP28">
            <v>186.12899999999999</v>
          </cell>
          <cell r="CQ28">
            <v>464.84699999999998</v>
          </cell>
          <cell r="CR28">
            <v>8.9149999999999991</v>
          </cell>
          <cell r="CS28">
            <v>14.803000000000001</v>
          </cell>
          <cell r="CT28" t="str">
            <v>-</v>
          </cell>
          <cell r="CU28">
            <v>40.755000000000003</v>
          </cell>
          <cell r="CV28">
            <v>2199.2959999999998</v>
          </cell>
          <cell r="CW28" t="str">
            <v>-</v>
          </cell>
          <cell r="CX28">
            <v>60.406999999999996</v>
          </cell>
          <cell r="CY28">
            <v>1657.337</v>
          </cell>
          <cell r="CZ28">
            <v>177.63399999999999</v>
          </cell>
          <cell r="DA28">
            <v>303.91800000000001</v>
          </cell>
          <cell r="DB28">
            <v>167976.19099999999</v>
          </cell>
          <cell r="DC28">
            <v>2313.5590000000002</v>
          </cell>
          <cell r="DD28">
            <v>102.2</v>
          </cell>
          <cell r="DE28">
            <v>24438.45</v>
          </cell>
          <cell r="DF28">
            <v>12137.701999999999</v>
          </cell>
          <cell r="DG28">
            <v>50707.807000000001</v>
          </cell>
          <cell r="DH28">
            <v>9200.8700000000008</v>
          </cell>
          <cell r="DI28">
            <v>47278.868999999999</v>
          </cell>
          <cell r="DJ28">
            <v>7192.7370000000001</v>
          </cell>
          <cell r="DK28">
            <v>454.38600000000002</v>
          </cell>
          <cell r="DL28" t="str">
            <v>-</v>
          </cell>
          <cell r="DM28" t="str">
            <v>-</v>
          </cell>
          <cell r="DN28">
            <v>14149.611000000001</v>
          </cell>
          <cell r="DO28">
            <v>167976.19099999999</v>
          </cell>
          <cell r="DP28">
            <v>238.63300000000001</v>
          </cell>
          <cell r="DQ28">
            <v>114596.03599999999</v>
          </cell>
          <cell r="DR28">
            <v>53141.521999999997</v>
          </cell>
        </row>
        <row r="29">
          <cell r="D29">
            <v>38313.184999999998</v>
          </cell>
          <cell r="E29">
            <v>35684.902000000002</v>
          </cell>
          <cell r="F29">
            <v>5800.2709999999997</v>
          </cell>
          <cell r="G29">
            <v>462.577</v>
          </cell>
          <cell r="H29" t="str">
            <v>-</v>
          </cell>
          <cell r="I29">
            <v>275.44099999999997</v>
          </cell>
          <cell r="J29">
            <v>1269.925</v>
          </cell>
          <cell r="K29">
            <v>3773.056</v>
          </cell>
          <cell r="L29">
            <v>19.271999999999998</v>
          </cell>
          <cell r="M29">
            <v>63.087000000000003</v>
          </cell>
          <cell r="N29">
            <v>25.404</v>
          </cell>
          <cell r="O29">
            <v>22.585000000000001</v>
          </cell>
          <cell r="P29">
            <v>13.294</v>
          </cell>
          <cell r="Q29">
            <v>1.804</v>
          </cell>
          <cell r="R29">
            <v>15025.01</v>
          </cell>
          <cell r="S29">
            <v>15020.538</v>
          </cell>
          <cell r="T29">
            <v>4.4720000000000004</v>
          </cell>
          <cell r="U29">
            <v>95.019000000000005</v>
          </cell>
          <cell r="V29" t="str">
            <v>-</v>
          </cell>
          <cell r="W29" t="str">
            <v>-</v>
          </cell>
          <cell r="X29" t="str">
            <v>-</v>
          </cell>
          <cell r="Y29">
            <v>5.5549999999999997</v>
          </cell>
          <cell r="Z29" t="str">
            <v>-</v>
          </cell>
          <cell r="AA29">
            <v>1295.4590000000001</v>
          </cell>
          <cell r="AB29">
            <v>966.48900000000003</v>
          </cell>
          <cell r="AC29">
            <v>26.97</v>
          </cell>
          <cell r="AD29">
            <v>302</v>
          </cell>
          <cell r="AE29" t="str">
            <v>-</v>
          </cell>
          <cell r="AF29">
            <v>1474.1659999999999</v>
          </cell>
          <cell r="AG29">
            <v>630.46400000000006</v>
          </cell>
          <cell r="AH29">
            <v>843.702</v>
          </cell>
          <cell r="AI29">
            <v>5090.2839999999997</v>
          </cell>
          <cell r="AJ29">
            <v>2435.5</v>
          </cell>
          <cell r="AK29">
            <v>86.135000000000005</v>
          </cell>
          <cell r="AL29">
            <v>1010.864</v>
          </cell>
          <cell r="AM29">
            <v>2.056</v>
          </cell>
          <cell r="AN29">
            <v>1008.808</v>
          </cell>
          <cell r="AO29" t="str">
            <v>-</v>
          </cell>
          <cell r="AP29" t="str">
            <v>-</v>
          </cell>
          <cell r="AQ29" t="str">
            <v>-</v>
          </cell>
          <cell r="AR29" t="str">
            <v>-</v>
          </cell>
          <cell r="AS29">
            <v>1064.9829999999999</v>
          </cell>
          <cell r="AT29" t="str">
            <v>-</v>
          </cell>
          <cell r="AU29" t="str">
            <v>-</v>
          </cell>
          <cell r="AV29" t="str">
            <v>-</v>
          </cell>
          <cell r="AW29">
            <v>14.602</v>
          </cell>
          <cell r="AX29" t="str">
            <v>-</v>
          </cell>
          <cell r="AY29" t="str">
            <v>-</v>
          </cell>
          <cell r="AZ29">
            <v>193.083</v>
          </cell>
          <cell r="BA29" t="str">
            <v>-</v>
          </cell>
          <cell r="BB29" t="str">
            <v>-</v>
          </cell>
          <cell r="BC29" t="str">
            <v>-</v>
          </cell>
          <cell r="BD29">
            <v>16.626000000000001</v>
          </cell>
          <cell r="BE29">
            <v>4.234</v>
          </cell>
          <cell r="BF29">
            <v>12.391</v>
          </cell>
          <cell r="BG29">
            <v>1E-3</v>
          </cell>
          <cell r="BH29">
            <v>89.647000000000006</v>
          </cell>
          <cell r="BI29">
            <v>31.628</v>
          </cell>
          <cell r="BJ29">
            <v>7.5250000000000004</v>
          </cell>
          <cell r="BK29">
            <v>248.19800000000001</v>
          </cell>
          <cell r="BL29">
            <v>52.357999999999997</v>
          </cell>
          <cell r="BM29">
            <v>147.05600000000001</v>
          </cell>
          <cell r="BN29" t="str">
            <v>-</v>
          </cell>
          <cell r="BO29" t="str">
            <v>-</v>
          </cell>
          <cell r="BP29" t="str">
            <v>-</v>
          </cell>
          <cell r="BQ29">
            <v>1437.846</v>
          </cell>
          <cell r="BR29">
            <v>70.025999999999996</v>
          </cell>
          <cell r="BS29">
            <v>67.81</v>
          </cell>
          <cell r="BT29" t="str">
            <v>-</v>
          </cell>
          <cell r="BU29">
            <v>2.2160000000000002</v>
          </cell>
          <cell r="BV29">
            <v>37.377000000000002</v>
          </cell>
          <cell r="BW29" t="str">
            <v>-</v>
          </cell>
          <cell r="BX29" t="str">
            <v>-</v>
          </cell>
          <cell r="BY29">
            <v>36.061</v>
          </cell>
          <cell r="BZ29" t="str">
            <v>-</v>
          </cell>
          <cell r="CA29">
            <v>1.3160000000000001</v>
          </cell>
          <cell r="CB29" t="str">
            <v>-</v>
          </cell>
          <cell r="CC29">
            <v>850.19500000000005</v>
          </cell>
          <cell r="CD29">
            <v>4.7229999999999999</v>
          </cell>
          <cell r="CE29">
            <v>197.65199999999999</v>
          </cell>
          <cell r="CF29" t="str">
            <v>-</v>
          </cell>
          <cell r="CG29">
            <v>545.226</v>
          </cell>
          <cell r="CH29" t="str">
            <v>-</v>
          </cell>
          <cell r="CI29" t="str">
            <v>-</v>
          </cell>
          <cell r="CJ29" t="str">
            <v>-</v>
          </cell>
          <cell r="CK29">
            <v>102.59399999999999</v>
          </cell>
          <cell r="CL29">
            <v>785.63300000000004</v>
          </cell>
          <cell r="CM29" t="str">
            <v>-</v>
          </cell>
          <cell r="CN29">
            <v>0.66400000000000003</v>
          </cell>
          <cell r="CO29">
            <v>485.524</v>
          </cell>
          <cell r="CP29">
            <v>299.44499999999999</v>
          </cell>
          <cell r="CQ29">
            <v>2.3E-2</v>
          </cell>
          <cell r="CR29" t="str">
            <v>-</v>
          </cell>
          <cell r="CS29">
            <v>6.1529999999999996</v>
          </cell>
          <cell r="CT29" t="str">
            <v>-</v>
          </cell>
          <cell r="CU29">
            <v>11.736000000000001</v>
          </cell>
          <cell r="CV29">
            <v>867.14</v>
          </cell>
          <cell r="CW29" t="str">
            <v>-</v>
          </cell>
          <cell r="CX29" t="str">
            <v>-</v>
          </cell>
          <cell r="CY29" t="str">
            <v>-</v>
          </cell>
          <cell r="CZ29">
            <v>615.19000000000005</v>
          </cell>
          <cell r="DA29">
            <v>251.95</v>
          </cell>
          <cell r="DB29">
            <v>38313.184999999998</v>
          </cell>
          <cell r="DC29">
            <v>379.553</v>
          </cell>
          <cell r="DD29" t="str">
            <v>-</v>
          </cell>
          <cell r="DE29">
            <v>2557.6289999999999</v>
          </cell>
          <cell r="DF29">
            <v>1366.211</v>
          </cell>
          <cell r="DG29">
            <v>1050.7070000000001</v>
          </cell>
          <cell r="DH29">
            <v>1.78</v>
          </cell>
          <cell r="DI29">
            <v>270.39999999999998</v>
          </cell>
          <cell r="DJ29">
            <v>7241.9920000000002</v>
          </cell>
          <cell r="DK29">
            <v>16361.241</v>
          </cell>
          <cell r="DL29">
            <v>6769.9920000000002</v>
          </cell>
          <cell r="DM29">
            <v>2174.3000000000002</v>
          </cell>
          <cell r="DN29">
            <v>139.38</v>
          </cell>
          <cell r="DO29">
            <v>38313.184999999998</v>
          </cell>
          <cell r="DP29">
            <v>21088.486000000001</v>
          </cell>
          <cell r="DQ29">
            <v>12781.925999999999</v>
          </cell>
          <cell r="DR29">
            <v>4442.7730000000001</v>
          </cell>
        </row>
        <row r="30">
          <cell r="D30">
            <v>55199.858999999997</v>
          </cell>
          <cell r="E30">
            <v>34521.182999999997</v>
          </cell>
          <cell r="F30">
            <v>1983.713</v>
          </cell>
          <cell r="G30">
            <v>13.619</v>
          </cell>
          <cell r="H30" t="str">
            <v>-</v>
          </cell>
          <cell r="I30">
            <v>6.282</v>
          </cell>
          <cell r="J30">
            <v>308.18700000000001</v>
          </cell>
          <cell r="K30">
            <v>1523.4190000000001</v>
          </cell>
          <cell r="L30">
            <v>132.20599999999999</v>
          </cell>
          <cell r="M30">
            <v>19.716999999999999</v>
          </cell>
          <cell r="N30">
            <v>2.5649999999999999</v>
          </cell>
          <cell r="O30">
            <v>7.5940000000000003</v>
          </cell>
          <cell r="P30">
            <v>8.7949999999999999</v>
          </cell>
          <cell r="Q30">
            <v>0.76300000000000001</v>
          </cell>
          <cell r="R30">
            <v>7342.9709999999995</v>
          </cell>
          <cell r="S30">
            <v>7211.1</v>
          </cell>
          <cell r="T30">
            <v>131.87100000000001</v>
          </cell>
          <cell r="U30">
            <v>35.011000000000003</v>
          </cell>
          <cell r="V30">
            <v>2.4E-2</v>
          </cell>
          <cell r="W30">
            <v>2.1000000000000001E-2</v>
          </cell>
          <cell r="X30">
            <v>3.0000000000000001E-3</v>
          </cell>
          <cell r="Y30">
            <v>627.35500000000002</v>
          </cell>
          <cell r="Z30" t="str">
            <v>-</v>
          </cell>
          <cell r="AA30">
            <v>11962.19</v>
          </cell>
          <cell r="AB30">
            <v>10126.495000000001</v>
          </cell>
          <cell r="AC30">
            <v>207.54</v>
          </cell>
          <cell r="AD30">
            <v>1312.39</v>
          </cell>
          <cell r="AE30">
            <v>315.76499999999999</v>
          </cell>
          <cell r="AF30">
            <v>3182.817</v>
          </cell>
          <cell r="AG30">
            <v>2963.6550000000002</v>
          </cell>
          <cell r="AH30">
            <v>219.16200000000001</v>
          </cell>
          <cell r="AI30">
            <v>3691.6410000000001</v>
          </cell>
          <cell r="AJ30">
            <v>541.71100000000001</v>
          </cell>
          <cell r="AK30">
            <v>588.06399999999996</v>
          </cell>
          <cell r="AL30">
            <v>319.74200000000002</v>
          </cell>
          <cell r="AM30">
            <v>69.902000000000001</v>
          </cell>
          <cell r="AN30">
            <v>249.84</v>
          </cell>
          <cell r="AO30">
            <v>8.5999999999999993E-2</v>
          </cell>
          <cell r="AP30">
            <v>8.5999999999999993E-2</v>
          </cell>
          <cell r="AQ30" t="str">
            <v>-</v>
          </cell>
          <cell r="AR30">
            <v>2E-3</v>
          </cell>
          <cell r="AS30">
            <v>3.3340000000000001</v>
          </cell>
          <cell r="AT30" t="str">
            <v>-</v>
          </cell>
          <cell r="AU30" t="str">
            <v>-</v>
          </cell>
          <cell r="AV30" t="str">
            <v>-</v>
          </cell>
          <cell r="AW30">
            <v>55.323999999999998</v>
          </cell>
          <cell r="AX30" t="str">
            <v>-</v>
          </cell>
          <cell r="AY30">
            <v>101.988</v>
          </cell>
          <cell r="AZ30">
            <v>588.25900000000001</v>
          </cell>
          <cell r="BA30">
            <v>0.32600000000000001</v>
          </cell>
          <cell r="BB30">
            <v>212.87200000000001</v>
          </cell>
          <cell r="BC30">
            <v>15.288</v>
          </cell>
          <cell r="BD30">
            <v>103.301</v>
          </cell>
          <cell r="BE30">
            <v>56.746000000000002</v>
          </cell>
          <cell r="BF30">
            <v>18.658999999999999</v>
          </cell>
          <cell r="BG30">
            <v>27.896000000000001</v>
          </cell>
          <cell r="BH30">
            <v>102.29900000000001</v>
          </cell>
          <cell r="BI30">
            <v>0.88300000000000001</v>
          </cell>
          <cell r="BJ30">
            <v>56.548999999999999</v>
          </cell>
          <cell r="BK30">
            <v>61.84</v>
          </cell>
          <cell r="BL30">
            <v>91.674000000000007</v>
          </cell>
          <cell r="BM30">
            <v>562.05399999999997</v>
          </cell>
          <cell r="BN30" t="str">
            <v>-</v>
          </cell>
          <cell r="BO30">
            <v>11.888999999999999</v>
          </cell>
          <cell r="BP30">
            <v>18.486000000000001</v>
          </cell>
          <cell r="BQ30">
            <v>2239.7730000000001</v>
          </cell>
          <cell r="BR30">
            <v>51.561999999999998</v>
          </cell>
          <cell r="BS30">
            <v>28.792999999999999</v>
          </cell>
          <cell r="BT30">
            <v>3.919</v>
          </cell>
          <cell r="BU30">
            <v>18.850000000000001</v>
          </cell>
          <cell r="BV30">
            <v>13.627000000000001</v>
          </cell>
          <cell r="BW30" t="str">
            <v>-</v>
          </cell>
          <cell r="BX30" t="str">
            <v>-</v>
          </cell>
          <cell r="BY30" t="str">
            <v>-</v>
          </cell>
          <cell r="BZ30">
            <v>0.59</v>
          </cell>
          <cell r="CA30">
            <v>13.037000000000001</v>
          </cell>
          <cell r="CB30" t="str">
            <v>-</v>
          </cell>
          <cell r="CC30">
            <v>278.654</v>
          </cell>
          <cell r="CD30">
            <v>19.641999999999999</v>
          </cell>
          <cell r="CE30">
            <v>222.51400000000001</v>
          </cell>
          <cell r="CF30" t="str">
            <v>-</v>
          </cell>
          <cell r="CG30">
            <v>2.2189999999999999</v>
          </cell>
          <cell r="CH30" t="str">
            <v>-</v>
          </cell>
          <cell r="CI30" t="str">
            <v>-</v>
          </cell>
          <cell r="CJ30" t="str">
            <v>-</v>
          </cell>
          <cell r="CK30">
            <v>34.279000000000003</v>
          </cell>
          <cell r="CL30">
            <v>18960.147000000001</v>
          </cell>
          <cell r="CM30">
            <v>14.353999999999999</v>
          </cell>
          <cell r="CN30">
            <v>1649.8920000000001</v>
          </cell>
          <cell r="CO30">
            <v>2997.748</v>
          </cell>
          <cell r="CP30">
            <v>14298.153</v>
          </cell>
          <cell r="CQ30">
            <v>221.251</v>
          </cell>
          <cell r="CR30">
            <v>3.681</v>
          </cell>
          <cell r="CS30">
            <v>41.447000000000003</v>
          </cell>
          <cell r="CT30" t="str">
            <v>-</v>
          </cell>
          <cell r="CU30">
            <v>577.80899999999997</v>
          </cell>
          <cell r="CV30">
            <v>530.49800000000005</v>
          </cell>
          <cell r="CW30" t="str">
            <v>-</v>
          </cell>
          <cell r="CX30">
            <v>195.24199999999999</v>
          </cell>
          <cell r="CY30">
            <v>268.12599999999998</v>
          </cell>
          <cell r="CZ30">
            <v>51.564</v>
          </cell>
          <cell r="DA30">
            <v>15.566000000000001</v>
          </cell>
          <cell r="DB30">
            <v>55199.858999999997</v>
          </cell>
          <cell r="DC30">
            <v>51.243000000000002</v>
          </cell>
          <cell r="DD30">
            <v>4.1840000000000002</v>
          </cell>
          <cell r="DE30">
            <v>6524.3270000000002</v>
          </cell>
          <cell r="DF30">
            <v>636.68200000000002</v>
          </cell>
          <cell r="DG30">
            <v>7479.8310000000001</v>
          </cell>
          <cell r="DH30" t="str">
            <v>-</v>
          </cell>
          <cell r="DI30">
            <v>1776.3689999999999</v>
          </cell>
          <cell r="DJ30">
            <v>2114.723</v>
          </cell>
          <cell r="DK30">
            <v>25004.393</v>
          </cell>
          <cell r="DL30" t="str">
            <v>-</v>
          </cell>
          <cell r="DM30" t="str">
            <v>-</v>
          </cell>
          <cell r="DN30">
            <v>11608.107</v>
          </cell>
          <cell r="DO30">
            <v>55199.858999999997</v>
          </cell>
          <cell r="DP30">
            <v>25726.962</v>
          </cell>
          <cell r="DQ30">
            <v>10648.353999999999</v>
          </cell>
          <cell r="DR30">
            <v>18824.543000000001</v>
          </cell>
        </row>
        <row r="31">
          <cell r="D31">
            <v>237704.43900000001</v>
          </cell>
          <cell r="E31">
            <v>225714.19200000001</v>
          </cell>
          <cell r="F31">
            <v>20415.647000000001</v>
          </cell>
          <cell r="G31">
            <v>1014.859</v>
          </cell>
          <cell r="H31" t="str">
            <v>-</v>
          </cell>
          <cell r="I31">
            <v>4062.6260000000002</v>
          </cell>
          <cell r="J31">
            <v>1455.2139999999999</v>
          </cell>
          <cell r="K31">
            <v>13858.312</v>
          </cell>
          <cell r="L31">
            <v>24.635999999999999</v>
          </cell>
          <cell r="M31">
            <v>31.202000000000002</v>
          </cell>
          <cell r="N31">
            <v>4.2229999999999999</v>
          </cell>
          <cell r="O31">
            <v>4.4130000000000003</v>
          </cell>
          <cell r="P31">
            <v>21.498000000000001</v>
          </cell>
          <cell r="Q31">
            <v>1.0680000000000001</v>
          </cell>
          <cell r="R31">
            <v>82155.808000000005</v>
          </cell>
          <cell r="S31">
            <v>81820.201000000001</v>
          </cell>
          <cell r="T31">
            <v>335.60700000000003</v>
          </cell>
          <cell r="U31">
            <v>14.526999999999999</v>
          </cell>
          <cell r="V31" t="str">
            <v>-</v>
          </cell>
          <cell r="W31" t="str">
            <v>-</v>
          </cell>
          <cell r="X31" t="str">
            <v>-</v>
          </cell>
          <cell r="Y31">
            <v>57.509</v>
          </cell>
          <cell r="Z31" t="str">
            <v>-</v>
          </cell>
          <cell r="AA31">
            <v>24224.398000000001</v>
          </cell>
          <cell r="AB31">
            <v>10144.315000000001</v>
          </cell>
          <cell r="AC31">
            <v>739.94600000000003</v>
          </cell>
          <cell r="AD31">
            <v>4775.6779999999999</v>
          </cell>
          <cell r="AE31">
            <v>8564.4590000000007</v>
          </cell>
          <cell r="AF31">
            <v>9713.5869999999995</v>
          </cell>
          <cell r="AG31">
            <v>6310.83</v>
          </cell>
          <cell r="AH31">
            <v>3402.7570000000001</v>
          </cell>
          <cell r="AI31">
            <v>74614.002999999997</v>
          </cell>
          <cell r="AJ31">
            <v>2577.87</v>
          </cell>
          <cell r="AK31">
            <v>312.13499999999999</v>
          </cell>
          <cell r="AL31">
            <v>156.024</v>
          </cell>
          <cell r="AM31">
            <v>104.117</v>
          </cell>
          <cell r="AN31">
            <v>51.906999999999996</v>
          </cell>
          <cell r="AO31" t="str">
            <v>-</v>
          </cell>
          <cell r="AP31" t="str">
            <v>-</v>
          </cell>
          <cell r="AQ31" t="str">
            <v>-</v>
          </cell>
          <cell r="AR31" t="str">
            <v>-</v>
          </cell>
          <cell r="AS31">
            <v>0.97</v>
          </cell>
          <cell r="AT31">
            <v>1.4999999999999999E-2</v>
          </cell>
          <cell r="AU31" t="str">
            <v>-</v>
          </cell>
          <cell r="AV31" t="str">
            <v>-</v>
          </cell>
          <cell r="AW31">
            <v>36.695</v>
          </cell>
          <cell r="AX31">
            <v>0.372</v>
          </cell>
          <cell r="AY31">
            <v>29.457000000000001</v>
          </cell>
          <cell r="AZ31">
            <v>21.878</v>
          </cell>
          <cell r="BA31">
            <v>4.3819999999999997</v>
          </cell>
          <cell r="BB31">
            <v>439.64699999999999</v>
          </cell>
          <cell r="BC31">
            <v>8.7959999999999994</v>
          </cell>
          <cell r="BD31">
            <v>207.916</v>
          </cell>
          <cell r="BE31">
            <v>139.46799999999999</v>
          </cell>
          <cell r="BF31">
            <v>4.524</v>
          </cell>
          <cell r="BG31">
            <v>63.923999999999999</v>
          </cell>
          <cell r="BH31">
            <v>131.96700000000001</v>
          </cell>
          <cell r="BI31">
            <v>20.113</v>
          </cell>
          <cell r="BJ31">
            <v>98.512</v>
          </cell>
          <cell r="BK31">
            <v>109.271</v>
          </cell>
          <cell r="BL31">
            <v>104.68</v>
          </cell>
          <cell r="BM31">
            <v>82.894000000000005</v>
          </cell>
          <cell r="BN31" t="str">
            <v>-</v>
          </cell>
          <cell r="BO31">
            <v>27.234999999999999</v>
          </cell>
          <cell r="BP31">
            <v>37.000999999999998</v>
          </cell>
          <cell r="BQ31">
            <v>10079.681</v>
          </cell>
          <cell r="BR31">
            <v>2448.6869999999999</v>
          </cell>
          <cell r="BS31">
            <v>105.86499999999999</v>
          </cell>
          <cell r="BT31">
            <v>67.516000000000005</v>
          </cell>
          <cell r="BU31">
            <v>2275.306</v>
          </cell>
          <cell r="BV31">
            <v>2688.6080000000002</v>
          </cell>
          <cell r="BW31" t="str">
            <v>-</v>
          </cell>
          <cell r="BX31" t="str">
            <v>-</v>
          </cell>
          <cell r="BY31" t="str">
            <v>-</v>
          </cell>
          <cell r="BZ31">
            <v>20.091999999999999</v>
          </cell>
          <cell r="CA31">
            <v>2668.5160000000001</v>
          </cell>
          <cell r="CB31" t="str">
            <v>-</v>
          </cell>
          <cell r="CC31">
            <v>3086.0349999999999</v>
          </cell>
          <cell r="CD31">
            <v>34.206000000000003</v>
          </cell>
          <cell r="CE31">
            <v>397.9</v>
          </cell>
          <cell r="CF31">
            <v>1.49</v>
          </cell>
          <cell r="CG31">
            <v>2602.4259999999999</v>
          </cell>
          <cell r="CH31" t="str">
            <v>-</v>
          </cell>
          <cell r="CI31" t="str">
            <v>-</v>
          </cell>
          <cell r="CJ31" t="str">
            <v>-</v>
          </cell>
          <cell r="CK31">
            <v>50.012999999999998</v>
          </cell>
          <cell r="CL31">
            <v>2822.6379999999999</v>
          </cell>
          <cell r="CM31">
            <v>6.8410000000000002</v>
          </cell>
          <cell r="CN31">
            <v>1077.741</v>
          </cell>
          <cell r="CO31">
            <v>6.0000000000000001E-3</v>
          </cell>
          <cell r="CP31">
            <v>1738.05</v>
          </cell>
          <cell r="CQ31">
            <v>57.128999999999998</v>
          </cell>
          <cell r="CR31">
            <v>1E-3</v>
          </cell>
          <cell r="CS31">
            <v>72.537000000000006</v>
          </cell>
          <cell r="CT31">
            <v>15.75</v>
          </cell>
          <cell r="CU31">
            <v>0.59299999999999997</v>
          </cell>
          <cell r="CV31">
            <v>798.26900000000001</v>
          </cell>
          <cell r="CW31" t="str">
            <v>-</v>
          </cell>
          <cell r="CX31">
            <v>40.677999999999997</v>
          </cell>
          <cell r="CY31">
            <v>14.006</v>
          </cell>
          <cell r="CZ31">
            <v>725.85299999999995</v>
          </cell>
          <cell r="DA31">
            <v>17.731999999999999</v>
          </cell>
          <cell r="DB31">
            <v>237704.43900000001</v>
          </cell>
          <cell r="DC31">
            <v>439.74400000000003</v>
          </cell>
          <cell r="DD31" t="str">
            <v>-</v>
          </cell>
          <cell r="DE31">
            <v>8490.8060000000005</v>
          </cell>
          <cell r="DF31">
            <v>14771.87</v>
          </cell>
          <cell r="DG31">
            <v>13816.255999999999</v>
          </cell>
          <cell r="DH31">
            <v>13488.781999999999</v>
          </cell>
          <cell r="DI31">
            <v>23214.941999999999</v>
          </cell>
          <cell r="DJ31">
            <v>60103</v>
          </cell>
          <cell r="DK31">
            <v>94965.629000000001</v>
          </cell>
          <cell r="DL31" t="str">
            <v>-</v>
          </cell>
          <cell r="DM31" t="str">
            <v>-</v>
          </cell>
          <cell r="DN31">
            <v>8413.41</v>
          </cell>
          <cell r="DO31">
            <v>237704.43900000001</v>
          </cell>
          <cell r="DP31">
            <v>91023</v>
          </cell>
          <cell r="DQ31">
            <v>114565.609</v>
          </cell>
          <cell r="DR31">
            <v>32115.83</v>
          </cell>
        </row>
        <row r="32">
          <cell r="D32">
            <v>67349.031000000003</v>
          </cell>
          <cell r="E32">
            <v>38410.78</v>
          </cell>
          <cell r="F32">
            <v>91.241</v>
          </cell>
          <cell r="G32" t="str">
            <v>-</v>
          </cell>
          <cell r="H32" t="str">
            <v>-</v>
          </cell>
          <cell r="I32">
            <v>31.315999999999999</v>
          </cell>
          <cell r="J32">
            <v>32.360999999999997</v>
          </cell>
          <cell r="K32">
            <v>27.564</v>
          </cell>
          <cell r="L32" t="str">
            <v>-</v>
          </cell>
          <cell r="M32">
            <v>13.502000000000001</v>
          </cell>
          <cell r="N32">
            <v>5.218</v>
          </cell>
          <cell r="O32">
            <v>2.3370000000000002</v>
          </cell>
          <cell r="P32">
            <v>4.8250000000000002</v>
          </cell>
          <cell r="Q32">
            <v>1.1220000000000001</v>
          </cell>
          <cell r="R32">
            <v>0.39200000000000002</v>
          </cell>
          <cell r="S32">
            <v>0.39200000000000002</v>
          </cell>
          <cell r="T32" t="str">
            <v>-</v>
          </cell>
          <cell r="U32">
            <v>5.8339999999999996</v>
          </cell>
          <cell r="V32" t="str">
            <v>-</v>
          </cell>
          <cell r="W32" t="str">
            <v>-</v>
          </cell>
          <cell r="X32" t="str">
            <v>-</v>
          </cell>
          <cell r="Y32">
            <v>1165.4449999999999</v>
          </cell>
          <cell r="Z32" t="str">
            <v>-</v>
          </cell>
          <cell r="AA32">
            <v>20640.330000000002</v>
          </cell>
          <cell r="AB32">
            <v>7726.2610000000004</v>
          </cell>
          <cell r="AC32">
            <v>46.35</v>
          </cell>
          <cell r="AD32">
            <v>7298.1049999999996</v>
          </cell>
          <cell r="AE32">
            <v>5569.6139999999996</v>
          </cell>
          <cell r="AF32">
            <v>683.60599999999999</v>
          </cell>
          <cell r="AG32">
            <v>611.53399999999999</v>
          </cell>
          <cell r="AH32">
            <v>72.072000000000003</v>
          </cell>
          <cell r="AI32">
            <v>174.39400000000001</v>
          </cell>
          <cell r="AJ32" t="str">
            <v>-</v>
          </cell>
          <cell r="AK32">
            <v>43.186999999999998</v>
          </cell>
          <cell r="AL32">
            <v>1455.146</v>
          </cell>
          <cell r="AM32">
            <v>107.39700000000001</v>
          </cell>
          <cell r="AN32">
            <v>1347.749</v>
          </cell>
          <cell r="AO32" t="str">
            <v>-</v>
          </cell>
          <cell r="AP32" t="str">
            <v>-</v>
          </cell>
          <cell r="AQ32" t="str">
            <v>-</v>
          </cell>
          <cell r="AR32" t="str">
            <v>-</v>
          </cell>
          <cell r="AS32" t="str">
            <v>-</v>
          </cell>
          <cell r="AT32" t="str">
            <v>-</v>
          </cell>
          <cell r="AU32" t="str">
            <v>-</v>
          </cell>
          <cell r="AV32">
            <v>476.27</v>
          </cell>
          <cell r="AW32">
            <v>17.408000000000001</v>
          </cell>
          <cell r="AX32">
            <v>80.942999999999998</v>
          </cell>
          <cell r="AY32">
            <v>125.021</v>
          </cell>
          <cell r="AZ32">
            <v>998.77800000000002</v>
          </cell>
          <cell r="BA32">
            <v>50.276000000000003</v>
          </cell>
          <cell r="BB32">
            <v>71.427999999999997</v>
          </cell>
          <cell r="BC32">
            <v>44.142000000000003</v>
          </cell>
          <cell r="BD32">
            <v>466.27600000000001</v>
          </cell>
          <cell r="BE32">
            <v>192.56</v>
          </cell>
          <cell r="BF32" t="str">
            <v>-</v>
          </cell>
          <cell r="BG32">
            <v>273.71600000000001</v>
          </cell>
          <cell r="BH32">
            <v>73.203999999999994</v>
          </cell>
          <cell r="BI32">
            <v>2.2050000000000001</v>
          </cell>
          <cell r="BJ32">
            <v>0.72599999999999998</v>
          </cell>
          <cell r="BK32" t="str">
            <v>-</v>
          </cell>
          <cell r="BL32">
            <v>157.03</v>
          </cell>
          <cell r="BM32">
            <v>502.36599999999999</v>
          </cell>
          <cell r="BN32">
            <v>6965.6289999999999</v>
          </cell>
          <cell r="BO32">
            <v>16.547000000000001</v>
          </cell>
          <cell r="BP32">
            <v>201.959</v>
          </cell>
          <cell r="BQ32">
            <v>3887.4949999999999</v>
          </cell>
          <cell r="BR32">
            <v>1665.0650000000001</v>
          </cell>
          <cell r="BS32">
            <v>2.02</v>
          </cell>
          <cell r="BT32">
            <v>253.88</v>
          </cell>
          <cell r="BU32">
            <v>1409.165</v>
          </cell>
          <cell r="BV32">
            <v>347.71800000000002</v>
          </cell>
          <cell r="BW32" t="str">
            <v>-</v>
          </cell>
          <cell r="BX32" t="str">
            <v>-</v>
          </cell>
          <cell r="BY32" t="str">
            <v>-</v>
          </cell>
          <cell r="BZ32">
            <v>156.28100000000001</v>
          </cell>
          <cell r="CA32">
            <v>191.43700000000001</v>
          </cell>
          <cell r="CB32" t="str">
            <v>-</v>
          </cell>
          <cell r="CC32">
            <v>23516.241999999998</v>
          </cell>
          <cell r="CD32">
            <v>6.4790000000000001</v>
          </cell>
          <cell r="CE32">
            <v>9.7050000000000001</v>
          </cell>
          <cell r="CF32" t="str">
            <v>-</v>
          </cell>
          <cell r="CG32">
            <v>12051.905000000001</v>
          </cell>
          <cell r="CH32" t="str">
            <v>-</v>
          </cell>
          <cell r="CI32" t="str">
            <v>-</v>
          </cell>
          <cell r="CJ32" t="str">
            <v>-</v>
          </cell>
          <cell r="CK32">
            <v>11448.153</v>
          </cell>
          <cell r="CL32">
            <v>688.89</v>
          </cell>
          <cell r="CM32">
            <v>54.357999999999997</v>
          </cell>
          <cell r="CN32">
            <v>163.96700000000001</v>
          </cell>
          <cell r="CO32" t="str">
            <v>-</v>
          </cell>
          <cell r="CP32">
            <v>470.565</v>
          </cell>
          <cell r="CQ32">
            <v>437.76400000000001</v>
          </cell>
          <cell r="CR32">
            <v>3.92</v>
          </cell>
          <cell r="CS32">
            <v>128.30600000000001</v>
          </cell>
          <cell r="CT32" t="str">
            <v>-</v>
          </cell>
          <cell r="CU32">
            <v>1083.385</v>
          </cell>
          <cell r="CV32">
            <v>1066.961</v>
          </cell>
          <cell r="CW32" t="str">
            <v>-</v>
          </cell>
          <cell r="CX32">
            <v>68.617000000000004</v>
          </cell>
          <cell r="CY32" t="str">
            <v>-</v>
          </cell>
          <cell r="CZ32">
            <v>16.79</v>
          </cell>
          <cell r="DA32">
            <v>981.55399999999997</v>
          </cell>
          <cell r="DB32">
            <v>67349.031000000003</v>
          </cell>
          <cell r="DC32">
            <v>231.72399999999999</v>
          </cell>
          <cell r="DD32" t="str">
            <v>-</v>
          </cell>
          <cell r="DE32">
            <v>25646.111000000001</v>
          </cell>
          <cell r="DF32">
            <v>6423.4470000000001</v>
          </cell>
          <cell r="DG32">
            <v>34457.726999999999</v>
          </cell>
          <cell r="DH32" t="str">
            <v>-</v>
          </cell>
          <cell r="DI32" t="str">
            <v>-</v>
          </cell>
          <cell r="DJ32" t="str">
            <v>-</v>
          </cell>
          <cell r="DK32">
            <v>109.152</v>
          </cell>
          <cell r="DL32" t="str">
            <v>-</v>
          </cell>
          <cell r="DM32" t="str">
            <v>-</v>
          </cell>
          <cell r="DN32">
            <v>480.87</v>
          </cell>
          <cell r="DO32">
            <v>67349.031000000003</v>
          </cell>
          <cell r="DP32">
            <v>109.152</v>
          </cell>
          <cell r="DQ32">
            <v>34457.726999999999</v>
          </cell>
          <cell r="DR32">
            <v>32782.152000000002</v>
          </cell>
        </row>
        <row r="33">
          <cell r="D33">
            <v>154962.59899999999</v>
          </cell>
          <cell r="E33">
            <v>133574.274</v>
          </cell>
          <cell r="F33">
            <v>13520.093000000001</v>
          </cell>
          <cell r="G33">
            <v>345.19299999999998</v>
          </cell>
          <cell r="H33" t="str">
            <v>-</v>
          </cell>
          <cell r="I33">
            <v>7749.9340000000002</v>
          </cell>
          <cell r="J33">
            <v>2126.835</v>
          </cell>
          <cell r="K33">
            <v>3043.9960000000001</v>
          </cell>
          <cell r="L33">
            <v>254.13499999999999</v>
          </cell>
          <cell r="M33">
            <v>201.99</v>
          </cell>
          <cell r="N33">
            <v>66.429000000000002</v>
          </cell>
          <cell r="O33">
            <v>39.872999999999998</v>
          </cell>
          <cell r="P33">
            <v>94.027000000000001</v>
          </cell>
          <cell r="Q33">
            <v>1.661</v>
          </cell>
          <cell r="R33">
            <v>41337.307000000001</v>
          </cell>
          <cell r="S33">
            <v>40456.207000000002</v>
          </cell>
          <cell r="T33">
            <v>881.1</v>
          </cell>
          <cell r="U33">
            <v>6.9480000000000004</v>
          </cell>
          <cell r="V33" t="str">
            <v>-</v>
          </cell>
          <cell r="W33" t="str">
            <v>-</v>
          </cell>
          <cell r="X33" t="str">
            <v>-</v>
          </cell>
          <cell r="Y33">
            <v>249.89400000000001</v>
          </cell>
          <cell r="Z33" t="str">
            <v>-</v>
          </cell>
          <cell r="AA33">
            <v>27696.145</v>
          </cell>
          <cell r="AB33">
            <v>9555.3809999999994</v>
          </cell>
          <cell r="AC33">
            <v>1555.424</v>
          </cell>
          <cell r="AD33">
            <v>16318.852000000001</v>
          </cell>
          <cell r="AE33">
            <v>266.488</v>
          </cell>
          <cell r="AF33">
            <v>7739.2179999999998</v>
          </cell>
          <cell r="AG33">
            <v>6341.97</v>
          </cell>
          <cell r="AH33">
            <v>1397.248</v>
          </cell>
          <cell r="AI33">
            <v>27612.343000000001</v>
          </cell>
          <cell r="AJ33">
            <v>1865.787</v>
          </cell>
          <cell r="AK33">
            <v>1787.4480000000001</v>
          </cell>
          <cell r="AL33">
            <v>431.685</v>
          </cell>
          <cell r="AM33">
            <v>77.861999999999995</v>
          </cell>
          <cell r="AN33">
            <v>353.82299999999998</v>
          </cell>
          <cell r="AO33" t="str">
            <v>-</v>
          </cell>
          <cell r="AP33" t="str">
            <v>-</v>
          </cell>
          <cell r="AQ33" t="str">
            <v>-</v>
          </cell>
          <cell r="AR33" t="str">
            <v>-</v>
          </cell>
          <cell r="AS33">
            <v>3.71</v>
          </cell>
          <cell r="AT33" t="str">
            <v>-</v>
          </cell>
          <cell r="AU33" t="str">
            <v>-</v>
          </cell>
          <cell r="AV33">
            <v>7.8E-2</v>
          </cell>
          <cell r="AW33">
            <v>6.7530000000000001</v>
          </cell>
          <cell r="AX33" t="str">
            <v>-</v>
          </cell>
          <cell r="AY33">
            <v>25.347000000000001</v>
          </cell>
          <cell r="AZ33">
            <v>413.84300000000002</v>
          </cell>
          <cell r="BA33">
            <v>22.725999999999999</v>
          </cell>
          <cell r="BB33">
            <v>107.992</v>
          </cell>
          <cell r="BC33">
            <v>32.880000000000003</v>
          </cell>
          <cell r="BD33">
            <v>450.80200000000002</v>
          </cell>
          <cell r="BE33">
            <v>344.51499999999999</v>
          </cell>
          <cell r="BF33">
            <v>22.218</v>
          </cell>
          <cell r="BG33">
            <v>84.069000000000003</v>
          </cell>
          <cell r="BH33">
            <v>276.166</v>
          </cell>
          <cell r="BI33">
            <v>19.414999999999999</v>
          </cell>
          <cell r="BJ33">
            <v>532.86199999999997</v>
          </cell>
          <cell r="BK33">
            <v>174.18100000000001</v>
          </cell>
          <cell r="BL33">
            <v>360.37400000000002</v>
          </cell>
          <cell r="BM33">
            <v>372.63900000000001</v>
          </cell>
          <cell r="BN33">
            <v>4609.91</v>
          </cell>
          <cell r="BO33">
            <v>19.443999999999999</v>
          </cell>
          <cell r="BP33">
            <v>99.061999999999998</v>
          </cell>
          <cell r="BQ33">
            <v>3597.232</v>
          </cell>
          <cell r="BR33">
            <v>351.48200000000003</v>
          </cell>
          <cell r="BS33">
            <v>133.15299999999999</v>
          </cell>
          <cell r="BT33">
            <v>18.16</v>
          </cell>
          <cell r="BU33">
            <v>200.16900000000001</v>
          </cell>
          <cell r="BV33">
            <v>63.430999999999997</v>
          </cell>
          <cell r="BW33" t="str">
            <v>-</v>
          </cell>
          <cell r="BX33" t="str">
            <v>-</v>
          </cell>
          <cell r="BY33" t="str">
            <v>-</v>
          </cell>
          <cell r="BZ33">
            <v>35.595999999999997</v>
          </cell>
          <cell r="CA33">
            <v>27.835000000000001</v>
          </cell>
          <cell r="CB33" t="str">
            <v>-</v>
          </cell>
          <cell r="CC33">
            <v>15320.398999999999</v>
          </cell>
          <cell r="CD33">
            <v>130.98599999999999</v>
          </cell>
          <cell r="CE33">
            <v>943.77200000000005</v>
          </cell>
          <cell r="CF33">
            <v>6.56</v>
          </cell>
          <cell r="CG33">
            <v>3888.453</v>
          </cell>
          <cell r="CH33" t="str">
            <v>-</v>
          </cell>
          <cell r="CI33" t="str">
            <v>-</v>
          </cell>
          <cell r="CJ33" t="str">
            <v>-</v>
          </cell>
          <cell r="CK33">
            <v>10350.628000000001</v>
          </cell>
          <cell r="CL33">
            <v>1477.076</v>
          </cell>
          <cell r="CM33">
            <v>20.506</v>
          </cell>
          <cell r="CN33">
            <v>846.65099999999995</v>
          </cell>
          <cell r="CO33" t="str">
            <v>-</v>
          </cell>
          <cell r="CP33">
            <v>609.91899999999998</v>
          </cell>
          <cell r="CQ33">
            <v>530.96400000000006</v>
          </cell>
          <cell r="CR33">
            <v>17.231999999999999</v>
          </cell>
          <cell r="CS33">
            <v>473.01400000000001</v>
          </cell>
          <cell r="CT33" t="str">
            <v>-</v>
          </cell>
          <cell r="CU33">
            <v>83.962000000000003</v>
          </cell>
          <cell r="CV33">
            <v>3070.7649999999999</v>
          </cell>
          <cell r="CW33" t="str">
            <v>-</v>
          </cell>
          <cell r="CX33">
            <v>79.391000000000005</v>
          </cell>
          <cell r="CY33">
            <v>1061.7470000000001</v>
          </cell>
          <cell r="CZ33">
            <v>240.85900000000001</v>
          </cell>
          <cell r="DA33">
            <v>1688.768</v>
          </cell>
          <cell r="DB33">
            <v>154962.59899999999</v>
          </cell>
          <cell r="DC33">
            <v>1918.6189999999999</v>
          </cell>
          <cell r="DD33">
            <v>1.8740000000000001</v>
          </cell>
          <cell r="DE33">
            <v>18827.248</v>
          </cell>
          <cell r="DF33">
            <v>7275.4970000000003</v>
          </cell>
          <cell r="DG33">
            <v>34252.946000000004</v>
          </cell>
          <cell r="DH33">
            <v>16312.369000000001</v>
          </cell>
          <cell r="DI33">
            <v>10562.429</v>
          </cell>
          <cell r="DJ33">
            <v>16534.487000000001</v>
          </cell>
          <cell r="DK33">
            <v>36925.464999999997</v>
          </cell>
          <cell r="DL33" t="str">
            <v>-</v>
          </cell>
          <cell r="DM33" t="str">
            <v>-</v>
          </cell>
          <cell r="DN33">
            <v>12351.665000000001</v>
          </cell>
          <cell r="DO33">
            <v>154962.59899999999</v>
          </cell>
          <cell r="DP33">
            <v>36925.464999999997</v>
          </cell>
          <cell r="DQ33">
            <v>77662.231</v>
          </cell>
          <cell r="DR33">
            <v>40374.902999999998</v>
          </cell>
        </row>
        <row r="35">
          <cell r="D35">
            <v>25813.042000000001</v>
          </cell>
          <cell r="E35">
            <v>23830.848000000002</v>
          </cell>
          <cell r="F35">
            <v>2043.425</v>
          </cell>
          <cell r="G35">
            <v>225.50299999999999</v>
          </cell>
          <cell r="H35" t="str">
            <v>-</v>
          </cell>
          <cell r="I35">
            <v>1501.625</v>
          </cell>
          <cell r="J35">
            <v>76.025999999999996</v>
          </cell>
          <cell r="K35">
            <v>215.68899999999999</v>
          </cell>
          <cell r="L35">
            <v>24.582000000000001</v>
          </cell>
          <cell r="M35">
            <v>134.84899999999999</v>
          </cell>
          <cell r="N35">
            <v>57.954999999999998</v>
          </cell>
          <cell r="O35">
            <v>53.427999999999997</v>
          </cell>
          <cell r="P35">
            <v>22.196000000000002</v>
          </cell>
          <cell r="Q35">
            <v>1.27</v>
          </cell>
          <cell r="R35">
            <v>2369.0079999999998</v>
          </cell>
          <cell r="S35">
            <v>1945.8130000000001</v>
          </cell>
          <cell r="T35">
            <v>423.19499999999999</v>
          </cell>
          <cell r="U35">
            <v>40.670999999999999</v>
          </cell>
          <cell r="V35" t="str">
            <v>-</v>
          </cell>
          <cell r="W35" t="str">
            <v>-</v>
          </cell>
          <cell r="X35" t="str">
            <v>-</v>
          </cell>
          <cell r="Y35">
            <v>0.247</v>
          </cell>
          <cell r="Z35" t="str">
            <v>-</v>
          </cell>
          <cell r="AA35">
            <v>3722.8890000000001</v>
          </cell>
          <cell r="AB35">
            <v>1065.8869999999999</v>
          </cell>
          <cell r="AC35">
            <v>1614.691</v>
          </cell>
          <cell r="AD35">
            <v>274.86399999999998</v>
          </cell>
          <cell r="AE35">
            <v>767.447</v>
          </cell>
          <cell r="AF35">
            <v>5598.3609999999999</v>
          </cell>
          <cell r="AG35">
            <v>2309.3719999999998</v>
          </cell>
          <cell r="AH35">
            <v>3288.989</v>
          </cell>
          <cell r="AI35">
            <v>6379.3440000000001</v>
          </cell>
          <cell r="AJ35">
            <v>150.59299999999999</v>
          </cell>
          <cell r="AK35">
            <v>251.57300000000001</v>
          </cell>
          <cell r="AL35">
            <v>37.540999999999997</v>
          </cell>
          <cell r="AM35">
            <v>30.349</v>
          </cell>
          <cell r="AN35">
            <v>7.1920000000000002</v>
          </cell>
          <cell r="AO35" t="str">
            <v>-</v>
          </cell>
          <cell r="AP35" t="str">
            <v>-</v>
          </cell>
          <cell r="AQ35" t="str">
            <v>-</v>
          </cell>
          <cell r="AR35" t="str">
            <v>-</v>
          </cell>
          <cell r="AS35" t="str">
            <v>-</v>
          </cell>
          <cell r="AT35" t="str">
            <v>-</v>
          </cell>
          <cell r="AU35" t="str">
            <v>-</v>
          </cell>
          <cell r="AV35" t="str">
            <v>-</v>
          </cell>
          <cell r="AW35">
            <v>0.44800000000000001</v>
          </cell>
          <cell r="AX35">
            <v>75.387</v>
          </cell>
          <cell r="AY35" t="str">
            <v>-</v>
          </cell>
          <cell r="AZ35">
            <v>0.28399999999999997</v>
          </cell>
          <cell r="BA35">
            <v>6.6719999999999997</v>
          </cell>
          <cell r="BB35">
            <v>941.37199999999996</v>
          </cell>
          <cell r="BC35">
            <v>7.8410000000000002</v>
          </cell>
          <cell r="BD35">
            <v>90.070999999999998</v>
          </cell>
          <cell r="BE35">
            <v>78.400999999999996</v>
          </cell>
          <cell r="BF35">
            <v>6.51</v>
          </cell>
          <cell r="BG35">
            <v>5.16</v>
          </cell>
          <cell r="BH35">
            <v>315.12799999999999</v>
          </cell>
          <cell r="BI35">
            <v>41.512</v>
          </cell>
          <cell r="BJ35">
            <v>102.732</v>
          </cell>
          <cell r="BK35">
            <v>325.11500000000001</v>
          </cell>
          <cell r="BL35">
            <v>8.5190000000000001</v>
          </cell>
          <cell r="BM35">
            <v>3.093</v>
          </cell>
          <cell r="BN35">
            <v>3.4000000000000002E-2</v>
          </cell>
          <cell r="BO35">
            <v>2.3370000000000002</v>
          </cell>
          <cell r="BP35">
            <v>24.254999999999999</v>
          </cell>
          <cell r="BQ35">
            <v>1157.547</v>
          </cell>
          <cell r="BR35">
            <v>188.44</v>
          </cell>
          <cell r="BS35">
            <v>176.09200000000001</v>
          </cell>
          <cell r="BT35">
            <v>1.302</v>
          </cell>
          <cell r="BU35">
            <v>11.045999999999999</v>
          </cell>
          <cell r="BV35">
            <v>13.318</v>
          </cell>
          <cell r="BW35" t="str">
            <v>-</v>
          </cell>
          <cell r="BX35" t="str">
            <v>-</v>
          </cell>
          <cell r="BY35" t="str">
            <v>-</v>
          </cell>
          <cell r="BZ35">
            <v>6.5350000000000001</v>
          </cell>
          <cell r="CA35">
            <v>6.7830000000000004</v>
          </cell>
          <cell r="CB35" t="str">
            <v>-</v>
          </cell>
          <cell r="CC35">
            <v>229.923</v>
          </cell>
          <cell r="CD35">
            <v>26.72</v>
          </cell>
          <cell r="CE35">
            <v>114.358</v>
          </cell>
          <cell r="CF35" t="str">
            <v>-</v>
          </cell>
          <cell r="CG35">
            <v>0.34499999999999997</v>
          </cell>
          <cell r="CH35" t="str">
            <v>-</v>
          </cell>
          <cell r="CI35" t="str">
            <v>-</v>
          </cell>
          <cell r="CJ35" t="str">
            <v>-</v>
          </cell>
          <cell r="CK35">
            <v>88.5</v>
          </cell>
          <cell r="CL35">
            <v>525.64499999999998</v>
          </cell>
          <cell r="CM35">
            <v>14.019</v>
          </cell>
          <cell r="CN35">
            <v>391.38</v>
          </cell>
          <cell r="CO35" t="str">
            <v>-</v>
          </cell>
          <cell r="CP35">
            <v>120.246</v>
          </cell>
          <cell r="CQ35">
            <v>19.251999999999999</v>
          </cell>
          <cell r="CR35">
            <v>4.4989999999999997</v>
          </cell>
          <cell r="CS35">
            <v>10.901999999999999</v>
          </cell>
          <cell r="CT35">
            <v>369.87299999999999</v>
          </cell>
          <cell r="CU35">
            <v>3.2770000000000001</v>
          </cell>
          <cell r="CV35">
            <v>617.06500000000005</v>
          </cell>
          <cell r="CW35" t="str">
            <v>-</v>
          </cell>
          <cell r="CX35">
            <v>8.3249999999999993</v>
          </cell>
          <cell r="CY35">
            <v>412.35599999999999</v>
          </cell>
          <cell r="CZ35">
            <v>104.267</v>
          </cell>
          <cell r="DA35">
            <v>92.117000000000004</v>
          </cell>
          <cell r="DB35">
            <v>25813.042000000001</v>
          </cell>
          <cell r="DC35">
            <v>177.77500000000001</v>
          </cell>
          <cell r="DD35">
            <v>266.04500000000002</v>
          </cell>
          <cell r="DE35">
            <v>4882.8410000000003</v>
          </cell>
          <cell r="DF35">
            <v>3567.41</v>
          </cell>
          <cell r="DG35">
            <v>13832.119000000001</v>
          </cell>
          <cell r="DH35" t="str">
            <v>-</v>
          </cell>
          <cell r="DI35">
            <v>495.5</v>
          </cell>
          <cell r="DJ35" t="str">
            <v>-</v>
          </cell>
          <cell r="DK35" t="str">
            <v>-</v>
          </cell>
          <cell r="DL35" t="str">
            <v>-</v>
          </cell>
          <cell r="DM35" t="str">
            <v>-</v>
          </cell>
          <cell r="DN35">
            <v>2591.3519999999999</v>
          </cell>
          <cell r="DO35">
            <v>25813.042000000001</v>
          </cell>
          <cell r="DP35" t="str">
            <v>-</v>
          </cell>
          <cell r="DQ35">
            <v>14327.619000000001</v>
          </cell>
          <cell r="DR35">
            <v>11485.423000000001</v>
          </cell>
        </row>
        <row r="36">
          <cell r="D36">
            <v>7628.4780000000001</v>
          </cell>
          <cell r="E36">
            <v>6499.7719999999999</v>
          </cell>
          <cell r="F36">
            <v>2240.9409999999998</v>
          </cell>
          <cell r="G36">
            <v>20.321000000000002</v>
          </cell>
          <cell r="H36" t="str">
            <v>-</v>
          </cell>
          <cell r="I36">
            <v>1609.452</v>
          </cell>
          <cell r="J36">
            <v>348.19799999999998</v>
          </cell>
          <cell r="K36">
            <v>191.35900000000001</v>
          </cell>
          <cell r="L36">
            <v>71.611000000000004</v>
          </cell>
          <cell r="M36">
            <v>177.46600000000001</v>
          </cell>
          <cell r="N36">
            <v>72.64</v>
          </cell>
          <cell r="O36">
            <v>28.170999999999999</v>
          </cell>
          <cell r="P36">
            <v>74.706999999999994</v>
          </cell>
          <cell r="Q36">
            <v>1.948</v>
          </cell>
          <cell r="R36">
            <v>123.633</v>
          </cell>
          <cell r="S36">
            <v>86.869</v>
          </cell>
          <cell r="T36">
            <v>36.764000000000003</v>
          </cell>
          <cell r="U36">
            <v>37.610999999999997</v>
          </cell>
          <cell r="V36" t="str">
            <v>-</v>
          </cell>
          <cell r="W36" t="str">
            <v>-</v>
          </cell>
          <cell r="X36" t="str">
            <v>-</v>
          </cell>
          <cell r="Y36">
            <v>8.0000000000000002E-3</v>
          </cell>
          <cell r="Z36" t="str">
            <v>-</v>
          </cell>
          <cell r="AA36">
            <v>1377.722</v>
          </cell>
          <cell r="AB36">
            <v>688.39700000000005</v>
          </cell>
          <cell r="AC36">
            <v>514.35599999999999</v>
          </cell>
          <cell r="AD36">
            <v>106.15</v>
          </cell>
          <cell r="AE36">
            <v>68.819000000000003</v>
          </cell>
          <cell r="AF36">
            <v>730.61</v>
          </cell>
          <cell r="AG36">
            <v>577.65499999999997</v>
          </cell>
          <cell r="AH36">
            <v>152.95500000000001</v>
          </cell>
          <cell r="AI36">
            <v>177.47200000000001</v>
          </cell>
          <cell r="AJ36">
            <v>6.7939999999999996</v>
          </cell>
          <cell r="AK36">
            <v>152.18</v>
          </cell>
          <cell r="AL36">
            <v>25.73</v>
          </cell>
          <cell r="AM36">
            <v>15.496</v>
          </cell>
          <cell r="AN36">
            <v>10.234</v>
          </cell>
          <cell r="AO36" t="str">
            <v>-</v>
          </cell>
          <cell r="AP36" t="str">
            <v>-</v>
          </cell>
          <cell r="AQ36" t="str">
            <v>-</v>
          </cell>
          <cell r="AR36" t="str">
            <v>-</v>
          </cell>
          <cell r="AS36" t="str">
            <v>-</v>
          </cell>
          <cell r="AT36" t="str">
            <v>-</v>
          </cell>
          <cell r="AU36" t="str">
            <v>-</v>
          </cell>
          <cell r="AV36" t="str">
            <v>-</v>
          </cell>
          <cell r="AW36">
            <v>2.4169999999999998</v>
          </cell>
          <cell r="AX36">
            <v>34.03</v>
          </cell>
          <cell r="AY36">
            <v>1.603</v>
          </cell>
          <cell r="AZ36">
            <v>10.964</v>
          </cell>
          <cell r="BA36">
            <v>33.192999999999998</v>
          </cell>
          <cell r="BB36">
            <v>701.846</v>
          </cell>
          <cell r="BC36">
            <v>10.343</v>
          </cell>
          <cell r="BD36">
            <v>57.134</v>
          </cell>
          <cell r="BE36">
            <v>27.606999999999999</v>
          </cell>
          <cell r="BF36">
            <v>25.106000000000002</v>
          </cell>
          <cell r="BG36">
            <v>4.4210000000000003</v>
          </cell>
          <cell r="BH36">
            <v>33.941000000000003</v>
          </cell>
          <cell r="BI36">
            <v>2.0409999999999999</v>
          </cell>
          <cell r="BJ36">
            <v>39.545000000000002</v>
          </cell>
          <cell r="BK36">
            <v>34.201000000000001</v>
          </cell>
          <cell r="BL36">
            <v>5.8029999999999999</v>
          </cell>
          <cell r="BM36">
            <v>4.1760000000000002</v>
          </cell>
          <cell r="BN36" t="str">
            <v>-</v>
          </cell>
          <cell r="BO36">
            <v>37.253</v>
          </cell>
          <cell r="BP36">
            <v>21.704999999999998</v>
          </cell>
          <cell r="BQ36">
            <v>419.41</v>
          </cell>
          <cell r="BR36">
            <v>41.497</v>
          </cell>
          <cell r="BS36">
            <v>41.151000000000003</v>
          </cell>
          <cell r="BT36">
            <v>8.0000000000000002E-3</v>
          </cell>
          <cell r="BU36">
            <v>0.33800000000000002</v>
          </cell>
          <cell r="BV36">
            <v>2.1840000000000002</v>
          </cell>
          <cell r="BW36" t="str">
            <v>-</v>
          </cell>
          <cell r="BX36" t="str">
            <v>-</v>
          </cell>
          <cell r="BY36" t="str">
            <v>-</v>
          </cell>
          <cell r="BZ36">
            <v>0.152</v>
          </cell>
          <cell r="CA36">
            <v>2.032</v>
          </cell>
          <cell r="CB36" t="str">
            <v>-</v>
          </cell>
          <cell r="CC36">
            <v>237.81200000000001</v>
          </cell>
          <cell r="CD36">
            <v>64.748000000000005</v>
          </cell>
          <cell r="CE36">
            <v>89.231999999999999</v>
          </cell>
          <cell r="CF36" t="str">
            <v>-</v>
          </cell>
          <cell r="CG36" t="str">
            <v>-</v>
          </cell>
          <cell r="CH36" t="str">
            <v>-</v>
          </cell>
          <cell r="CI36" t="str">
            <v>-</v>
          </cell>
          <cell r="CJ36" t="str">
            <v>-</v>
          </cell>
          <cell r="CK36">
            <v>83.831999999999994</v>
          </cell>
          <cell r="CL36">
            <v>183.91</v>
          </cell>
          <cell r="CM36">
            <v>16.86</v>
          </cell>
          <cell r="CN36">
            <v>32.195999999999998</v>
          </cell>
          <cell r="CO36" t="str">
            <v>-</v>
          </cell>
          <cell r="CP36">
            <v>134.85400000000001</v>
          </cell>
          <cell r="CQ36">
            <v>32.136000000000003</v>
          </cell>
          <cell r="CR36">
            <v>95.733999999999995</v>
          </cell>
          <cell r="CS36">
            <v>22.609000000000002</v>
          </cell>
          <cell r="CT36" t="str">
            <v>-</v>
          </cell>
          <cell r="CU36" t="str">
            <v>-</v>
          </cell>
          <cell r="CV36">
            <v>512.82399999999996</v>
          </cell>
          <cell r="CW36" t="str">
            <v>-</v>
          </cell>
          <cell r="CX36">
            <v>0.06</v>
          </cell>
          <cell r="CY36">
            <v>355.07</v>
          </cell>
          <cell r="CZ36">
            <v>141.08500000000001</v>
          </cell>
          <cell r="DA36">
            <v>16.609000000000002</v>
          </cell>
          <cell r="DB36">
            <v>7628.4780000000001</v>
          </cell>
          <cell r="DC36">
            <v>16.690000000000001</v>
          </cell>
          <cell r="DD36" t="str">
            <v>-</v>
          </cell>
          <cell r="DE36">
            <v>2383.4470000000001</v>
          </cell>
          <cell r="DF36">
            <v>491.79899999999998</v>
          </cell>
          <cell r="DG36">
            <v>545.86500000000001</v>
          </cell>
          <cell r="DH36" t="str">
            <v>-</v>
          </cell>
          <cell r="DI36">
            <v>1715.4590000000001</v>
          </cell>
          <cell r="DJ36" t="str">
            <v>-</v>
          </cell>
          <cell r="DK36">
            <v>96.028999999999996</v>
          </cell>
          <cell r="DL36" t="str">
            <v>-</v>
          </cell>
          <cell r="DM36" t="str">
            <v>-</v>
          </cell>
          <cell r="DN36">
            <v>2379.1889999999999</v>
          </cell>
          <cell r="DO36">
            <v>7628.4780000000001</v>
          </cell>
          <cell r="DP36">
            <v>96.028999999999996</v>
          </cell>
          <cell r="DQ36">
            <v>2261.3240000000001</v>
          </cell>
          <cell r="DR36">
            <v>5271.125</v>
          </cell>
        </row>
        <row r="37">
          <cell r="D37">
            <v>105921.80100000001</v>
          </cell>
          <cell r="E37">
            <v>103077.84699999999</v>
          </cell>
          <cell r="F37">
            <v>28926.263999999999</v>
          </cell>
          <cell r="G37">
            <v>2525.1750000000002</v>
          </cell>
          <cell r="H37">
            <v>1668.194</v>
          </cell>
          <cell r="I37">
            <v>7660.1480000000001</v>
          </cell>
          <cell r="J37">
            <v>10531.138000000001</v>
          </cell>
          <cell r="K37">
            <v>6345.2060000000001</v>
          </cell>
          <cell r="L37">
            <v>196.40299999999999</v>
          </cell>
          <cell r="M37">
            <v>2362.009</v>
          </cell>
          <cell r="N37">
            <v>648.67499999999995</v>
          </cell>
          <cell r="O37">
            <v>881.875</v>
          </cell>
          <cell r="P37">
            <v>761.98599999999999</v>
          </cell>
          <cell r="Q37">
            <v>69.472999999999999</v>
          </cell>
          <cell r="R37">
            <v>30821.112000000001</v>
          </cell>
          <cell r="S37">
            <v>21369.788</v>
          </cell>
          <cell r="T37">
            <v>9451.3240000000005</v>
          </cell>
          <cell r="U37">
            <v>195.96899999999999</v>
          </cell>
          <cell r="V37" t="str">
            <v>-</v>
          </cell>
          <cell r="W37" t="str">
            <v>-</v>
          </cell>
          <cell r="X37" t="str">
            <v>-</v>
          </cell>
          <cell r="Y37">
            <v>3.9E-2</v>
          </cell>
          <cell r="Z37" t="str">
            <v>-</v>
          </cell>
          <cell r="AA37">
            <v>7472.2259999999997</v>
          </cell>
          <cell r="AB37">
            <v>2740.9920000000002</v>
          </cell>
          <cell r="AC37">
            <v>2485.2640000000001</v>
          </cell>
          <cell r="AD37">
            <v>1032.31</v>
          </cell>
          <cell r="AE37">
            <v>1213.6600000000001</v>
          </cell>
          <cell r="AF37">
            <v>8359.2109999999993</v>
          </cell>
          <cell r="AG37">
            <v>5304.8739999999998</v>
          </cell>
          <cell r="AH37">
            <v>3054.337</v>
          </cell>
          <cell r="AI37">
            <v>11479.184999999999</v>
          </cell>
          <cell r="AJ37">
            <v>277.38</v>
          </cell>
          <cell r="AK37">
            <v>1248.232</v>
          </cell>
          <cell r="AL37">
            <v>113.629</v>
          </cell>
          <cell r="AM37">
            <v>89.837999999999994</v>
          </cell>
          <cell r="AN37">
            <v>23.791</v>
          </cell>
          <cell r="AO37" t="str">
            <v>-</v>
          </cell>
          <cell r="AP37" t="str">
            <v>-</v>
          </cell>
          <cell r="AQ37" t="str">
            <v>-</v>
          </cell>
          <cell r="AR37" t="str">
            <v>-</v>
          </cell>
          <cell r="AS37" t="str">
            <v>-</v>
          </cell>
          <cell r="AT37" t="str">
            <v>-</v>
          </cell>
          <cell r="AU37" t="str">
            <v>-</v>
          </cell>
          <cell r="AV37">
            <v>958.76700000000005</v>
          </cell>
          <cell r="AW37">
            <v>3.9740000000000002</v>
          </cell>
          <cell r="AX37">
            <v>205.73</v>
          </cell>
          <cell r="AY37">
            <v>3.528</v>
          </cell>
          <cell r="AZ37">
            <v>4.0019999999999998</v>
          </cell>
          <cell r="BA37">
            <v>15.877000000000001</v>
          </cell>
          <cell r="BB37">
            <v>197.70599999999999</v>
          </cell>
          <cell r="BC37">
            <v>4.4240000000000004</v>
          </cell>
          <cell r="BD37">
            <v>270.39400000000001</v>
          </cell>
          <cell r="BE37">
            <v>157.59299999999999</v>
          </cell>
          <cell r="BF37">
            <v>81.424999999999997</v>
          </cell>
          <cell r="BG37">
            <v>31.376000000000001</v>
          </cell>
          <cell r="BH37">
            <v>295.15300000000002</v>
          </cell>
          <cell r="BI37">
            <v>43.084000000000003</v>
          </cell>
          <cell r="BJ37">
            <v>891.62800000000004</v>
          </cell>
          <cell r="BK37">
            <v>469.63499999999999</v>
          </cell>
          <cell r="BL37">
            <v>113.011</v>
          </cell>
          <cell r="BM37">
            <v>11.013</v>
          </cell>
          <cell r="BN37" t="str">
            <v>-</v>
          </cell>
          <cell r="BO37">
            <v>57.65</v>
          </cell>
          <cell r="BP37">
            <v>36.4</v>
          </cell>
          <cell r="BQ37">
            <v>8240.6149999999998</v>
          </cell>
          <cell r="BR37">
            <v>190.75399999999999</v>
          </cell>
          <cell r="BS37">
            <v>34.570999999999998</v>
          </cell>
          <cell r="BT37">
            <v>11.565</v>
          </cell>
          <cell r="BU37">
            <v>144.61799999999999</v>
          </cell>
          <cell r="BV37">
            <v>52.027000000000001</v>
          </cell>
          <cell r="BW37" t="str">
            <v>-</v>
          </cell>
          <cell r="BX37" t="str">
            <v>-</v>
          </cell>
          <cell r="BY37" t="str">
            <v>-</v>
          </cell>
          <cell r="BZ37">
            <v>23.486999999999998</v>
          </cell>
          <cell r="CA37">
            <v>28.54</v>
          </cell>
          <cell r="CB37" t="str">
            <v>-</v>
          </cell>
          <cell r="CC37">
            <v>690.04300000000001</v>
          </cell>
          <cell r="CD37">
            <v>2.7429999999999999</v>
          </cell>
          <cell r="CE37">
            <v>6.7169999999999996</v>
          </cell>
          <cell r="CF37" t="str">
            <v>-</v>
          </cell>
          <cell r="CG37">
            <v>505.84</v>
          </cell>
          <cell r="CH37" t="str">
            <v>-</v>
          </cell>
          <cell r="CI37" t="str">
            <v>-</v>
          </cell>
          <cell r="CJ37" t="str">
            <v>-</v>
          </cell>
          <cell r="CK37">
            <v>174.74299999999999</v>
          </cell>
          <cell r="CL37">
            <v>1718.979</v>
          </cell>
          <cell r="CM37">
            <v>53.734999999999999</v>
          </cell>
          <cell r="CN37">
            <v>1257.0429999999999</v>
          </cell>
          <cell r="CO37" t="str">
            <v>-</v>
          </cell>
          <cell r="CP37">
            <v>408.20100000000002</v>
          </cell>
          <cell r="CQ37">
            <v>32.191000000000003</v>
          </cell>
          <cell r="CR37">
            <v>55.466000000000001</v>
          </cell>
          <cell r="CS37">
            <v>1.2450000000000001</v>
          </cell>
          <cell r="CT37" t="str">
            <v>-</v>
          </cell>
          <cell r="CU37">
            <v>1.7370000000000001</v>
          </cell>
          <cell r="CV37">
            <v>101.512</v>
          </cell>
          <cell r="CW37" t="str">
            <v>-</v>
          </cell>
          <cell r="CX37" t="str">
            <v>-</v>
          </cell>
          <cell r="CY37" t="str">
            <v>-</v>
          </cell>
          <cell r="CZ37">
            <v>89.19</v>
          </cell>
          <cell r="DA37">
            <v>12.321999999999999</v>
          </cell>
          <cell r="DB37">
            <v>105921.80100000001</v>
          </cell>
          <cell r="DC37">
            <v>61.024000000000001</v>
          </cell>
          <cell r="DD37">
            <v>43.271000000000001</v>
          </cell>
          <cell r="DE37">
            <v>17286.476999999999</v>
          </cell>
          <cell r="DF37">
            <v>2612.1770000000001</v>
          </cell>
          <cell r="DG37">
            <v>26524.525000000001</v>
          </cell>
          <cell r="DH37">
            <v>2104.346</v>
          </cell>
          <cell r="DI37">
            <v>10331.046</v>
          </cell>
          <cell r="DJ37">
            <v>11038.19</v>
          </cell>
          <cell r="DK37">
            <v>17303.823</v>
          </cell>
          <cell r="DL37" t="str">
            <v>-</v>
          </cell>
          <cell r="DM37" t="str">
            <v>-</v>
          </cell>
          <cell r="DN37">
            <v>18616.921999999999</v>
          </cell>
          <cell r="DO37">
            <v>105921.80100000001</v>
          </cell>
          <cell r="DP37">
            <v>26965.405999999999</v>
          </cell>
          <cell r="DQ37">
            <v>40336.523999999998</v>
          </cell>
          <cell r="DR37">
            <v>38619.870999999999</v>
          </cell>
        </row>
        <row r="38">
          <cell r="D38">
            <v>62716.250999999997</v>
          </cell>
          <cell r="E38">
            <v>56809.118000000002</v>
          </cell>
          <cell r="F38">
            <v>1450.7249999999999</v>
          </cell>
          <cell r="G38">
            <v>252.43700000000001</v>
          </cell>
          <cell r="H38" t="str">
            <v>-</v>
          </cell>
          <cell r="I38">
            <v>40.100999999999999</v>
          </cell>
          <cell r="J38">
            <v>151.86000000000001</v>
          </cell>
          <cell r="K38">
            <v>1005.909</v>
          </cell>
          <cell r="L38">
            <v>0.41799999999999998</v>
          </cell>
          <cell r="M38">
            <v>26.172999999999998</v>
          </cell>
          <cell r="N38">
            <v>4.6360000000000001</v>
          </cell>
          <cell r="O38">
            <v>17.408000000000001</v>
          </cell>
          <cell r="P38">
            <v>3.2</v>
          </cell>
          <cell r="Q38">
            <v>0.92900000000000005</v>
          </cell>
          <cell r="R38">
            <v>7794.9920000000002</v>
          </cell>
          <cell r="S38">
            <v>7465.2240000000002</v>
          </cell>
          <cell r="T38">
            <v>329.76799999999997</v>
          </cell>
          <cell r="U38">
            <v>157.46899999999999</v>
          </cell>
          <cell r="V38" t="str">
            <v>-</v>
          </cell>
          <cell r="W38" t="str">
            <v>-</v>
          </cell>
          <cell r="X38" t="str">
            <v>-</v>
          </cell>
          <cell r="Y38">
            <v>1.6120000000000001</v>
          </cell>
          <cell r="Z38" t="str">
            <v>-</v>
          </cell>
          <cell r="AA38">
            <v>8269.8919999999998</v>
          </cell>
          <cell r="AB38">
            <v>1091.979</v>
          </cell>
          <cell r="AC38">
            <v>1725.325</v>
          </cell>
          <cell r="AD38">
            <v>2911.826</v>
          </cell>
          <cell r="AE38">
            <v>2540.7620000000002</v>
          </cell>
          <cell r="AF38">
            <v>12541.583000000001</v>
          </cell>
          <cell r="AG38">
            <v>11357.036</v>
          </cell>
          <cell r="AH38">
            <v>1184.547</v>
          </cell>
          <cell r="AI38">
            <v>15391.489</v>
          </cell>
          <cell r="AJ38" t="str">
            <v>-</v>
          </cell>
          <cell r="AK38">
            <v>586.67399999999998</v>
          </cell>
          <cell r="AL38">
            <v>134.46899999999999</v>
          </cell>
          <cell r="AM38">
            <v>16.478000000000002</v>
          </cell>
          <cell r="AN38">
            <v>117.991</v>
          </cell>
          <cell r="AO38" t="str">
            <v>-</v>
          </cell>
          <cell r="AP38" t="str">
            <v>-</v>
          </cell>
          <cell r="AQ38" t="str">
            <v>-</v>
          </cell>
          <cell r="AR38" t="str">
            <v>-</v>
          </cell>
          <cell r="AS38" t="str">
            <v>-</v>
          </cell>
          <cell r="AT38" t="str">
            <v>-</v>
          </cell>
          <cell r="AU38" t="str">
            <v>-</v>
          </cell>
          <cell r="AV38">
            <v>188.25</v>
          </cell>
          <cell r="AW38">
            <v>67.02</v>
          </cell>
          <cell r="AX38">
            <v>852.48599999999999</v>
          </cell>
          <cell r="AY38">
            <v>389.351</v>
          </cell>
          <cell r="AZ38">
            <v>38.107999999999997</v>
          </cell>
          <cell r="BA38">
            <v>85.382000000000005</v>
          </cell>
          <cell r="BB38">
            <v>999.59699999999998</v>
          </cell>
          <cell r="BC38">
            <v>4.7220000000000004</v>
          </cell>
          <cell r="BD38">
            <v>535.57299999999998</v>
          </cell>
          <cell r="BE38">
            <v>433.64400000000001</v>
          </cell>
          <cell r="BF38">
            <v>94.623999999999995</v>
          </cell>
          <cell r="BG38">
            <v>7.3049999999999997</v>
          </cell>
          <cell r="BH38">
            <v>248.14500000000001</v>
          </cell>
          <cell r="BI38">
            <v>7.226</v>
          </cell>
          <cell r="BJ38">
            <v>2.738</v>
          </cell>
          <cell r="BK38" t="str">
            <v>-</v>
          </cell>
          <cell r="BL38">
            <v>27.683</v>
          </cell>
          <cell r="BM38">
            <v>3.2709999999999999</v>
          </cell>
          <cell r="BN38" t="str">
            <v>-</v>
          </cell>
          <cell r="BO38">
            <v>25.507000000000001</v>
          </cell>
          <cell r="BP38">
            <v>45.356000000000002</v>
          </cell>
          <cell r="BQ38">
            <v>6933.625</v>
          </cell>
          <cell r="BR38">
            <v>253.86699999999999</v>
          </cell>
          <cell r="BS38">
            <v>2.9620000000000002</v>
          </cell>
          <cell r="BT38">
            <v>4.601</v>
          </cell>
          <cell r="BU38">
            <v>246.304</v>
          </cell>
          <cell r="BV38">
            <v>24.916</v>
          </cell>
          <cell r="BW38" t="str">
            <v>-</v>
          </cell>
          <cell r="BX38" t="str">
            <v>-</v>
          </cell>
          <cell r="BY38" t="str">
            <v>-</v>
          </cell>
          <cell r="BZ38">
            <v>20.914000000000001</v>
          </cell>
          <cell r="CA38">
            <v>4.0019999999999998</v>
          </cell>
          <cell r="CB38" t="str">
            <v>-</v>
          </cell>
          <cell r="CC38">
            <v>103.217</v>
          </cell>
          <cell r="CD38">
            <v>13.254</v>
          </cell>
          <cell r="CE38">
            <v>74.863</v>
          </cell>
          <cell r="CF38" t="str">
            <v>-</v>
          </cell>
          <cell r="CG38">
            <v>3.45</v>
          </cell>
          <cell r="CH38" t="str">
            <v>-</v>
          </cell>
          <cell r="CI38" t="str">
            <v>-</v>
          </cell>
          <cell r="CJ38" t="str">
            <v>-</v>
          </cell>
          <cell r="CK38">
            <v>11.65</v>
          </cell>
          <cell r="CL38">
            <v>4344.6210000000001</v>
          </cell>
          <cell r="CM38">
            <v>375.95699999999999</v>
          </cell>
          <cell r="CN38">
            <v>475.935</v>
          </cell>
          <cell r="CO38">
            <v>921.88199999999995</v>
          </cell>
          <cell r="CP38">
            <v>2570.8470000000002</v>
          </cell>
          <cell r="CQ38">
            <v>110.76300000000001</v>
          </cell>
          <cell r="CR38">
            <v>50.548000000000002</v>
          </cell>
          <cell r="CS38">
            <v>16.390999999999998</v>
          </cell>
          <cell r="CT38" t="str">
            <v>-</v>
          </cell>
          <cell r="CU38">
            <v>0.23100000000000001</v>
          </cell>
          <cell r="CV38">
            <v>1002.579</v>
          </cell>
          <cell r="CW38" t="str">
            <v>-</v>
          </cell>
          <cell r="CX38" t="str">
            <v>-</v>
          </cell>
          <cell r="CY38">
            <v>389.15899999999999</v>
          </cell>
          <cell r="CZ38">
            <v>599.27</v>
          </cell>
          <cell r="DA38">
            <v>14.15</v>
          </cell>
          <cell r="DB38">
            <v>62716.250999999997</v>
          </cell>
          <cell r="DC38">
            <v>61.845999999999997</v>
          </cell>
          <cell r="DD38" t="str">
            <v>-</v>
          </cell>
          <cell r="DE38">
            <v>14936.73</v>
          </cell>
          <cell r="DF38">
            <v>1352.799</v>
          </cell>
          <cell r="DG38">
            <v>6233.1679999999997</v>
          </cell>
          <cell r="DH38" t="str">
            <v>-</v>
          </cell>
          <cell r="DI38">
            <v>10233.1</v>
          </cell>
          <cell r="DJ38">
            <v>21297.626</v>
          </cell>
          <cell r="DK38">
            <v>8345.2860000000001</v>
          </cell>
          <cell r="DL38" t="str">
            <v>-</v>
          </cell>
          <cell r="DM38" t="str">
            <v>-</v>
          </cell>
          <cell r="DN38">
            <v>255.696</v>
          </cell>
          <cell r="DO38">
            <v>62716.250999999997</v>
          </cell>
          <cell r="DP38">
            <v>8162.66</v>
          </cell>
          <cell r="DQ38">
            <v>37946.519999999997</v>
          </cell>
          <cell r="DR38">
            <v>16607.071</v>
          </cell>
        </row>
        <row r="39">
          <cell r="D39">
            <v>42219.286999999997</v>
          </cell>
          <cell r="E39">
            <v>40330.686000000002</v>
          </cell>
          <cell r="F39">
            <v>2843.5250000000001</v>
          </cell>
          <cell r="G39">
            <v>111.521</v>
          </cell>
          <cell r="H39" t="str">
            <v>-</v>
          </cell>
          <cell r="I39">
            <v>1928.41</v>
          </cell>
          <cell r="J39">
            <v>534.80200000000002</v>
          </cell>
          <cell r="K39">
            <v>267.58199999999999</v>
          </cell>
          <cell r="L39">
            <v>1.21</v>
          </cell>
          <cell r="M39">
            <v>502.07600000000002</v>
          </cell>
          <cell r="N39">
            <v>161.214</v>
          </cell>
          <cell r="O39">
            <v>228.43700000000001</v>
          </cell>
          <cell r="P39">
            <v>110.773</v>
          </cell>
          <cell r="Q39">
            <v>1.6519999999999999</v>
          </cell>
          <cell r="R39">
            <v>70.787000000000006</v>
          </cell>
          <cell r="S39">
            <v>54.307000000000002</v>
          </cell>
          <cell r="T39">
            <v>16.48</v>
          </cell>
          <cell r="U39">
            <v>82.38</v>
          </cell>
          <cell r="V39" t="str">
            <v>-</v>
          </cell>
          <cell r="W39" t="str">
            <v>-</v>
          </cell>
          <cell r="X39" t="str">
            <v>-</v>
          </cell>
          <cell r="Y39">
            <v>101.07</v>
          </cell>
          <cell r="Z39" t="str">
            <v>-</v>
          </cell>
          <cell r="AA39">
            <v>9093.3639999999996</v>
          </cell>
          <cell r="AB39">
            <v>2375.4389999999999</v>
          </cell>
          <cell r="AC39">
            <v>2336.3209999999999</v>
          </cell>
          <cell r="AD39">
            <v>3800.404</v>
          </cell>
          <cell r="AE39">
            <v>581.20000000000005</v>
          </cell>
          <cell r="AF39">
            <v>7598.61</v>
          </cell>
          <cell r="AG39">
            <v>6000.2820000000002</v>
          </cell>
          <cell r="AH39">
            <v>1598.328</v>
          </cell>
          <cell r="AI39">
            <v>13492.538</v>
          </cell>
          <cell r="AJ39" t="str">
            <v>-</v>
          </cell>
          <cell r="AK39">
            <v>1016.629</v>
          </cell>
          <cell r="AL39">
            <v>146.042</v>
          </cell>
          <cell r="AM39">
            <v>52.991999999999997</v>
          </cell>
          <cell r="AN39">
            <v>93.05</v>
          </cell>
          <cell r="AO39" t="str">
            <v>-</v>
          </cell>
          <cell r="AP39" t="str">
            <v>-</v>
          </cell>
          <cell r="AQ39" t="str">
            <v>-</v>
          </cell>
          <cell r="AR39" t="str">
            <v>-</v>
          </cell>
          <cell r="AS39" t="str">
            <v>-</v>
          </cell>
          <cell r="AT39" t="str">
            <v>-</v>
          </cell>
          <cell r="AU39" t="str">
            <v>-</v>
          </cell>
          <cell r="AV39" t="str">
            <v>-</v>
          </cell>
          <cell r="AW39">
            <v>44.55</v>
          </cell>
          <cell r="AX39">
            <v>121.017</v>
          </cell>
          <cell r="AY39">
            <v>10.08</v>
          </cell>
          <cell r="AZ39">
            <v>0.43</v>
          </cell>
          <cell r="BA39">
            <v>19.739999999999998</v>
          </cell>
          <cell r="BB39">
            <v>807.59100000000001</v>
          </cell>
          <cell r="BC39">
            <v>18.34</v>
          </cell>
          <cell r="BD39">
            <v>788.56799999999998</v>
          </cell>
          <cell r="BE39">
            <v>723.28800000000001</v>
          </cell>
          <cell r="BF39">
            <v>40.450000000000003</v>
          </cell>
          <cell r="BG39">
            <v>24.83</v>
          </cell>
          <cell r="BH39">
            <v>357.23599999999999</v>
          </cell>
          <cell r="BI39">
            <v>5.6479999999999997</v>
          </cell>
          <cell r="BJ39">
            <v>1.64</v>
          </cell>
          <cell r="BK39">
            <v>11.67</v>
          </cell>
          <cell r="BL39">
            <v>24.68</v>
          </cell>
          <cell r="BM39">
            <v>6.48</v>
          </cell>
          <cell r="BN39" t="str">
            <v>-</v>
          </cell>
          <cell r="BO39">
            <v>28.79</v>
          </cell>
          <cell r="BP39">
            <v>85.954999999999998</v>
          </cell>
          <cell r="BQ39">
            <v>3051.25</v>
          </cell>
          <cell r="BR39">
            <v>273.56</v>
          </cell>
          <cell r="BS39">
            <v>21.68</v>
          </cell>
          <cell r="BT39">
            <v>74.53</v>
          </cell>
          <cell r="BU39">
            <v>177.35</v>
          </cell>
          <cell r="BV39">
            <v>22.6</v>
          </cell>
          <cell r="BW39" t="str">
            <v>-</v>
          </cell>
          <cell r="BX39" t="str">
            <v>-</v>
          </cell>
          <cell r="BY39" t="str">
            <v>-</v>
          </cell>
          <cell r="BZ39">
            <v>0.23</v>
          </cell>
          <cell r="CA39">
            <v>22.37</v>
          </cell>
          <cell r="CB39" t="str">
            <v>-</v>
          </cell>
          <cell r="CC39">
            <v>363.36500000000001</v>
          </cell>
          <cell r="CD39">
            <v>40.478000000000002</v>
          </cell>
          <cell r="CE39">
            <v>183.54300000000001</v>
          </cell>
          <cell r="CF39" t="str">
            <v>-</v>
          </cell>
          <cell r="CG39">
            <v>12.95</v>
          </cell>
          <cell r="CH39" t="str">
            <v>-</v>
          </cell>
          <cell r="CI39" t="str">
            <v>-</v>
          </cell>
          <cell r="CJ39" t="str">
            <v>-</v>
          </cell>
          <cell r="CK39">
            <v>126.39400000000001</v>
          </cell>
          <cell r="CL39">
            <v>511.04700000000003</v>
          </cell>
          <cell r="CM39">
            <v>242.94200000000001</v>
          </cell>
          <cell r="CN39">
            <v>76.525999999999996</v>
          </cell>
          <cell r="CO39" t="str">
            <v>-</v>
          </cell>
          <cell r="CP39">
            <v>191.57900000000001</v>
          </cell>
          <cell r="CQ39">
            <v>109.453</v>
          </cell>
          <cell r="CR39">
            <v>111.426</v>
          </cell>
          <cell r="CS39">
            <v>35.034999999999997</v>
          </cell>
          <cell r="CT39" t="str">
            <v>-</v>
          </cell>
          <cell r="CU39">
            <v>2.2799999999999998</v>
          </cell>
          <cell r="CV39">
            <v>459.83499999999998</v>
          </cell>
          <cell r="CW39" t="str">
            <v>-</v>
          </cell>
          <cell r="CX39" t="str">
            <v>-</v>
          </cell>
          <cell r="CY39">
            <v>260.63</v>
          </cell>
          <cell r="CZ39">
            <v>166.733</v>
          </cell>
          <cell r="DA39">
            <v>32.472000000000001</v>
          </cell>
          <cell r="DB39">
            <v>42219.286999999997</v>
          </cell>
          <cell r="DC39">
            <v>122.34699999999999</v>
          </cell>
          <cell r="DD39">
            <v>0.56000000000000005</v>
          </cell>
          <cell r="DE39">
            <v>7495.07</v>
          </cell>
          <cell r="DF39">
            <v>4650.5479999999998</v>
          </cell>
          <cell r="DG39">
            <v>17446.202000000001</v>
          </cell>
          <cell r="DH39" t="str">
            <v>-</v>
          </cell>
          <cell r="DI39">
            <v>10990.97</v>
          </cell>
          <cell r="DJ39">
            <v>82.8</v>
          </cell>
          <cell r="DK39" t="str">
            <v>-</v>
          </cell>
          <cell r="DL39" t="str">
            <v>-</v>
          </cell>
          <cell r="DM39" t="str">
            <v>-</v>
          </cell>
          <cell r="DN39">
            <v>1430.79</v>
          </cell>
          <cell r="DO39">
            <v>42219.286999999997</v>
          </cell>
          <cell r="DP39" t="str">
            <v>-</v>
          </cell>
          <cell r="DQ39">
            <v>28519.972000000002</v>
          </cell>
          <cell r="DR39">
            <v>13699.315000000001</v>
          </cell>
        </row>
        <row r="40">
          <cell r="D40">
            <v>122764.382</v>
          </cell>
          <cell r="E40">
            <v>120696.82399999999</v>
          </cell>
          <cell r="F40">
            <v>31684.138999999999</v>
          </cell>
          <cell r="G40">
            <v>258.37200000000001</v>
          </cell>
          <cell r="H40" t="str">
            <v>-</v>
          </cell>
          <cell r="I40">
            <v>10249.285</v>
          </cell>
          <cell r="J40">
            <v>2446.3620000000001</v>
          </cell>
          <cell r="K40">
            <v>5089.0309999999999</v>
          </cell>
          <cell r="L40">
            <v>13641.089</v>
          </cell>
          <cell r="M40">
            <v>1309.1179999999999</v>
          </cell>
          <cell r="N40">
            <v>642.23400000000004</v>
          </cell>
          <cell r="O40">
            <v>205.06800000000001</v>
          </cell>
          <cell r="P40">
            <v>377.209</v>
          </cell>
          <cell r="Q40">
            <v>84.606999999999999</v>
          </cell>
          <cell r="R40">
            <v>17858.276999999998</v>
          </cell>
          <cell r="S40">
            <v>16865.921999999999</v>
          </cell>
          <cell r="T40">
            <v>992.35500000000002</v>
          </cell>
          <cell r="U40">
            <v>173.51599999999999</v>
          </cell>
          <cell r="V40" t="str">
            <v>-</v>
          </cell>
          <cell r="W40" t="str">
            <v>-</v>
          </cell>
          <cell r="X40" t="str">
            <v>-</v>
          </cell>
          <cell r="Y40">
            <v>10.558999999999999</v>
          </cell>
          <cell r="Z40" t="str">
            <v>-</v>
          </cell>
          <cell r="AA40">
            <v>26414.539000000001</v>
          </cell>
          <cell r="AB40">
            <v>10545.326999999999</v>
          </cell>
          <cell r="AC40">
            <v>9380.5190000000002</v>
          </cell>
          <cell r="AD40">
            <v>2965.6219999999998</v>
          </cell>
          <cell r="AE40">
            <v>3523.0709999999999</v>
          </cell>
          <cell r="AF40">
            <v>13118.061</v>
          </cell>
          <cell r="AG40">
            <v>9417.4830000000002</v>
          </cell>
          <cell r="AH40">
            <v>3700.578</v>
          </cell>
          <cell r="AI40">
            <v>22480.29</v>
          </cell>
          <cell r="AJ40">
            <v>20.001999999999999</v>
          </cell>
          <cell r="AK40">
            <v>462.12799999999999</v>
          </cell>
          <cell r="AL40">
            <v>177.215</v>
          </cell>
          <cell r="AM40">
            <v>75.334000000000003</v>
          </cell>
          <cell r="AN40">
            <v>101.881</v>
          </cell>
          <cell r="AO40" t="str">
            <v>-</v>
          </cell>
          <cell r="AP40" t="str">
            <v>-</v>
          </cell>
          <cell r="AQ40" t="str">
            <v>-</v>
          </cell>
          <cell r="AR40" t="str">
            <v>-</v>
          </cell>
          <cell r="AS40" t="str">
            <v>-</v>
          </cell>
          <cell r="AT40" t="str">
            <v>-</v>
          </cell>
          <cell r="AU40" t="str">
            <v>-</v>
          </cell>
          <cell r="AV40" t="str">
            <v>-</v>
          </cell>
          <cell r="AW40">
            <v>99.245000000000005</v>
          </cell>
          <cell r="AX40">
            <v>268.36500000000001</v>
          </cell>
          <cell r="AY40">
            <v>21.393000000000001</v>
          </cell>
          <cell r="AZ40">
            <v>8.3170000000000002</v>
          </cell>
          <cell r="BA40">
            <v>71.094999999999999</v>
          </cell>
          <cell r="BB40">
            <v>301.61900000000003</v>
          </cell>
          <cell r="BC40">
            <v>26.305</v>
          </cell>
          <cell r="BD40">
            <v>920.42499999999995</v>
          </cell>
          <cell r="BE40">
            <v>562.68499999999995</v>
          </cell>
          <cell r="BF40">
            <v>335.92</v>
          </cell>
          <cell r="BG40">
            <v>21.82</v>
          </cell>
          <cell r="BH40">
            <v>31.434000000000001</v>
          </cell>
          <cell r="BI40">
            <v>324.351</v>
          </cell>
          <cell r="BJ40">
            <v>1071.0260000000001</v>
          </cell>
          <cell r="BK40">
            <v>255.66800000000001</v>
          </cell>
          <cell r="BL40">
            <v>36.822000000000003</v>
          </cell>
          <cell r="BM40">
            <v>15.51</v>
          </cell>
          <cell r="BN40" t="str">
            <v>-</v>
          </cell>
          <cell r="BO40">
            <v>71.935000000000002</v>
          </cell>
          <cell r="BP40">
            <v>160.13800000000001</v>
          </cell>
          <cell r="BQ40">
            <v>3305.3319999999999</v>
          </cell>
          <cell r="BR40">
            <v>345.53</v>
          </cell>
          <cell r="BS40">
            <v>54.7</v>
          </cell>
          <cell r="BT40">
            <v>17.440999999999999</v>
          </cell>
          <cell r="BU40">
            <v>273.38900000000001</v>
          </cell>
          <cell r="BV40">
            <v>94.540999999999997</v>
          </cell>
          <cell r="BW40" t="str">
            <v>-</v>
          </cell>
          <cell r="BX40" t="str">
            <v>-</v>
          </cell>
          <cell r="BY40" t="str">
            <v>-</v>
          </cell>
          <cell r="BZ40">
            <v>54.255000000000003</v>
          </cell>
          <cell r="CA40">
            <v>40.286000000000001</v>
          </cell>
          <cell r="CB40" t="str">
            <v>-</v>
          </cell>
          <cell r="CC40">
            <v>171.04599999999999</v>
          </cell>
          <cell r="CD40">
            <v>3.15</v>
          </cell>
          <cell r="CE40">
            <v>5.3339999999999996</v>
          </cell>
          <cell r="CF40">
            <v>35.817999999999998</v>
          </cell>
          <cell r="CG40">
            <v>1.5609999999999999</v>
          </cell>
          <cell r="CH40" t="str">
            <v>-</v>
          </cell>
          <cell r="CI40" t="str">
            <v>-</v>
          </cell>
          <cell r="CJ40" t="str">
            <v>-</v>
          </cell>
          <cell r="CK40">
            <v>125.18300000000001</v>
          </cell>
          <cell r="CL40">
            <v>761.69399999999996</v>
          </cell>
          <cell r="CM40">
            <v>426.36099999999999</v>
          </cell>
          <cell r="CN40">
            <v>102.797</v>
          </cell>
          <cell r="CO40" t="str">
            <v>-</v>
          </cell>
          <cell r="CP40">
            <v>232.536</v>
          </cell>
          <cell r="CQ40">
            <v>86.034000000000006</v>
          </cell>
          <cell r="CR40">
            <v>568.05100000000004</v>
          </cell>
          <cell r="CS40">
            <v>1.407</v>
          </cell>
          <cell r="CT40">
            <v>8.0000000000000002E-3</v>
          </cell>
          <cell r="CU40" t="str">
            <v>-</v>
          </cell>
          <cell r="CV40">
            <v>39.247</v>
          </cell>
          <cell r="CW40" t="str">
            <v>-</v>
          </cell>
          <cell r="CX40">
            <v>0.59199999999999997</v>
          </cell>
          <cell r="CY40" t="str">
            <v>-</v>
          </cell>
          <cell r="CZ40">
            <v>5.33</v>
          </cell>
          <cell r="DA40">
            <v>33.325000000000003</v>
          </cell>
          <cell r="DB40">
            <v>122764.382</v>
          </cell>
          <cell r="DC40">
            <v>147.99799999999999</v>
          </cell>
          <cell r="DD40" t="str">
            <v>-</v>
          </cell>
          <cell r="DE40">
            <v>8907.1579999999994</v>
          </cell>
          <cell r="DF40">
            <v>13856.433000000001</v>
          </cell>
          <cell r="DG40">
            <v>52745.107000000004</v>
          </cell>
          <cell r="DH40">
            <v>80.62</v>
          </cell>
          <cell r="DI40">
            <v>24708.832999999999</v>
          </cell>
          <cell r="DJ40">
            <v>17766.132000000001</v>
          </cell>
          <cell r="DK40">
            <v>1200.018</v>
          </cell>
          <cell r="DL40" t="str">
            <v>-</v>
          </cell>
          <cell r="DM40" t="str">
            <v>-</v>
          </cell>
          <cell r="DN40">
            <v>3352.0830000000001</v>
          </cell>
          <cell r="DO40">
            <v>122764.382</v>
          </cell>
          <cell r="DP40">
            <v>10155.393</v>
          </cell>
          <cell r="DQ40">
            <v>86345.316999999995</v>
          </cell>
          <cell r="DR40">
            <v>26263.671999999999</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S01"/>
    </sheetNames>
    <definedNames>
      <definedName name="JumpBack"/>
    </definedNames>
    <sheetDataSet>
      <sheetData sheetId="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表紙"/>
      <sheetName val="総括"/>
      <sheetName val="粗収益"/>
      <sheetName val="経営費"/>
      <sheetName val="農外"/>
      <sheetName val="年金，固定資産"/>
      <sheetName val="家計費"/>
      <sheetName val="地域別・単"/>
      <sheetName val="地域別・累"/>
      <sheetName val="全農家"/>
      <sheetName val="表紙２"/>
      <sheetName val="消費水準"/>
      <sheetName val="消費水準 (2)"/>
      <sheetName val="利用上の注意"/>
      <sheetName val="利用上の注意 (2)"/>
      <sheetName val="チェック表"/>
      <sheetName val="グラフ"/>
      <sheetName val="１ページ"/>
      <sheetName val="２ページ"/>
      <sheetName val="３ページ"/>
      <sheetName val="４ペー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row r="2">
          <cell r="A2" t="str">
            <v>粗収益</v>
          </cell>
          <cell r="B2" t="str">
            <v>合計</v>
          </cell>
          <cell r="C2" t="str">
            <v>農業現金収入</v>
          </cell>
          <cell r="D2" t="str">
            <v>畜産</v>
          </cell>
        </row>
        <row r="3">
          <cell r="B3" t="str">
            <v>ok</v>
          </cell>
          <cell r="C3" t="str">
            <v>ok</v>
          </cell>
          <cell r="D3" t="str">
            <v>ok</v>
          </cell>
        </row>
        <row r="5">
          <cell r="A5" t="str">
            <v>経営費</v>
          </cell>
          <cell r="B5" t="str">
            <v>合計</v>
          </cell>
          <cell r="C5" t="str">
            <v>農業現金支出</v>
          </cell>
        </row>
        <row r="6">
          <cell r="B6" t="str">
            <v>ok</v>
          </cell>
          <cell r="C6" t="str">
            <v>ok</v>
          </cell>
        </row>
        <row r="8">
          <cell r="A8" t="str">
            <v>農外収入</v>
          </cell>
          <cell r="B8" t="str">
            <v>合計</v>
          </cell>
          <cell r="C8" t="str">
            <v>現金収入</v>
          </cell>
          <cell r="D8" t="str">
            <v>労賃俸給収入</v>
          </cell>
        </row>
        <row r="9">
          <cell r="B9" t="str">
            <v>ok</v>
          </cell>
          <cell r="C9" t="str">
            <v>ok</v>
          </cell>
          <cell r="D9" t="str">
            <v>ok</v>
          </cell>
        </row>
        <row r="11">
          <cell r="A11" t="str">
            <v>農外支出</v>
          </cell>
          <cell r="B11" t="str">
            <v>合計</v>
          </cell>
          <cell r="C11" t="str">
            <v>現金支出</v>
          </cell>
        </row>
        <row r="12">
          <cell r="B12" t="str">
            <v>ok</v>
          </cell>
          <cell r="C12" t="str">
            <v>ok</v>
          </cell>
        </row>
        <row r="14">
          <cell r="A14" t="str">
            <v>年金</v>
          </cell>
          <cell r="B14" t="str">
            <v>合計</v>
          </cell>
        </row>
        <row r="15">
          <cell r="B15" t="str">
            <v>ok</v>
          </cell>
        </row>
        <row r="17">
          <cell r="A17" t="str">
            <v>家計費</v>
          </cell>
          <cell r="B17" t="str">
            <v>合計</v>
          </cell>
          <cell r="C17" t="str">
            <v>現金支出</v>
          </cell>
        </row>
        <row r="18">
          <cell r="B18" t="str">
            <v>ok</v>
          </cell>
          <cell r="C18" t="str">
            <v>ok</v>
          </cell>
        </row>
        <row r="20">
          <cell r="A20" t="str">
            <v>全農家</v>
          </cell>
          <cell r="B20" t="str">
            <v>合計</v>
          </cell>
          <cell r="C20" t="str">
            <v>現金支出</v>
          </cell>
        </row>
        <row r="21">
          <cell r="B21" t="str">
            <v>ok</v>
          </cell>
          <cell r="C21" t="str">
            <v>ok</v>
          </cell>
        </row>
      </sheetData>
      <sheetData sheetId="16"/>
      <sheetData sheetId="17"/>
      <sheetData sheetId="18"/>
      <sheetData sheetId="19"/>
      <sheetData sheetId="20"/>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Book1"/>
      <sheetName val="#REF"/>
      <sheetName val="取りセン16.6"/>
    </sheetNames>
    <sheetDataSet>
      <sheetData sheetId="0"/>
      <sheetData sheetId="1" refreshError="1"/>
      <sheetData sheetId="2" refreshError="1"/>
      <sheetData sheetId="3" refreshError="1"/>
      <sheetData sheetId="4" refreshError="1"/>
      <sheetData sheetId="5"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B50488-5D30-4F1C-88C3-408EA1CB392B}">
  <sheetPr codeName="Sheet231"/>
  <dimension ref="A1:R42"/>
  <sheetViews>
    <sheetView showGridLines="0" tabSelected="1" zoomScaleNormal="100" zoomScaleSheetLayoutView="85" zoomScalePageLayoutView="90" workbookViewId="0"/>
  </sheetViews>
  <sheetFormatPr defaultColWidth="4.625" defaultRowHeight="13.5"/>
  <cols>
    <col min="1" max="1" width="3.875" style="118" customWidth="1"/>
    <col min="2" max="2" width="3.375" style="118" customWidth="1"/>
    <col min="3" max="3" width="3.375" style="120" customWidth="1"/>
    <col min="4" max="4" width="2.625" style="118" customWidth="1"/>
    <col min="5" max="5" width="31.125" style="118" customWidth="1"/>
    <col min="6" max="6" width="31.625" style="118" customWidth="1"/>
    <col min="7" max="16384" width="4.625" style="118"/>
  </cols>
  <sheetData>
    <row r="1" spans="1:18" s="109" customFormat="1" ht="17.25">
      <c r="A1" s="108"/>
      <c r="C1" s="110"/>
    </row>
    <row r="2" spans="1:18" s="112" customFormat="1" ht="14.25">
      <c r="A2" s="111"/>
      <c r="C2" s="113"/>
    </row>
    <row r="3" spans="1:18" s="112" customFormat="1" ht="14.25">
      <c r="A3" s="111"/>
      <c r="C3" s="113"/>
      <c r="R3" s="114"/>
    </row>
    <row r="4" spans="1:18" s="115" customFormat="1" ht="23.45" customHeight="1">
      <c r="B4" s="108" t="s">
        <v>0</v>
      </c>
      <c r="C4" s="116"/>
    </row>
    <row r="5" spans="1:18" s="115" customFormat="1" ht="17.25">
      <c r="C5" s="116"/>
    </row>
    <row r="6" spans="1:18" s="112" customFormat="1" ht="23.45" customHeight="1">
      <c r="A6" s="118"/>
      <c r="B6" s="108" t="s">
        <v>1</v>
      </c>
      <c r="C6" s="113"/>
    </row>
    <row r="7" spans="1:18" s="112" customFormat="1" ht="18" customHeight="1">
      <c r="A7" s="119"/>
      <c r="C7" s="113"/>
    </row>
    <row r="8" spans="1:18" s="112" customFormat="1" ht="14.25">
      <c r="A8" s="118"/>
      <c r="C8" s="189" t="s">
        <v>3</v>
      </c>
      <c r="D8" s="189"/>
      <c r="E8" s="189"/>
      <c r="F8" s="189"/>
    </row>
    <row r="9" spans="1:18" s="112" customFormat="1" ht="18" customHeight="1">
      <c r="A9" s="118"/>
      <c r="C9" s="122"/>
    </row>
    <row r="10" spans="1:18" s="112" customFormat="1" ht="14.25">
      <c r="A10" s="118"/>
      <c r="C10" s="120" t="s">
        <v>81</v>
      </c>
      <c r="D10" s="118"/>
      <c r="E10" s="118"/>
    </row>
    <row r="11" spans="1:18" s="112" customFormat="1" ht="14.25">
      <c r="A11" s="118"/>
      <c r="C11" s="123"/>
      <c r="D11" s="118"/>
      <c r="E11" s="191" t="s">
        <v>111</v>
      </c>
      <c r="F11" s="191"/>
    </row>
    <row r="12" spans="1:18" s="112" customFormat="1" ht="14.25">
      <c r="A12" s="118"/>
      <c r="C12" s="123"/>
      <c r="D12" s="118"/>
      <c r="E12" s="191" t="s">
        <v>112</v>
      </c>
      <c r="F12" s="191"/>
    </row>
    <row r="13" spans="1:18" s="112" customFormat="1" ht="14.25">
      <c r="A13" s="118"/>
      <c r="C13" s="123"/>
      <c r="D13" s="118"/>
      <c r="E13" s="191" t="s">
        <v>113</v>
      </c>
      <c r="F13" s="191"/>
    </row>
    <row r="14" spans="1:18" s="112" customFormat="1" ht="35.1" customHeight="1">
      <c r="A14" s="118"/>
      <c r="B14" s="119"/>
      <c r="C14" s="113"/>
    </row>
    <row r="15" spans="1:18" s="112" customFormat="1" ht="23.45" customHeight="1">
      <c r="A15" s="118"/>
      <c r="B15" s="108" t="s">
        <v>2</v>
      </c>
      <c r="C15" s="113"/>
    </row>
    <row r="16" spans="1:18" s="112" customFormat="1" ht="14.25">
      <c r="A16" s="118"/>
      <c r="C16" s="113"/>
    </row>
    <row r="17" spans="1:13" s="109" customFormat="1" ht="30" customHeight="1">
      <c r="A17" s="117"/>
      <c r="C17" s="123" t="s">
        <v>103</v>
      </c>
      <c r="D17" s="190" t="s">
        <v>107</v>
      </c>
      <c r="E17" s="190"/>
      <c r="F17" s="190"/>
      <c r="G17" s="190"/>
    </row>
    <row r="18" spans="1:13" s="112" customFormat="1" ht="15" customHeight="1">
      <c r="A18" s="118"/>
      <c r="C18" s="113"/>
    </row>
    <row r="19" spans="1:13" s="112" customFormat="1" ht="15" customHeight="1">
      <c r="A19" s="118"/>
      <c r="C19" s="123" t="s">
        <v>104</v>
      </c>
      <c r="D19" s="118" t="s">
        <v>108</v>
      </c>
      <c r="E19" s="118"/>
    </row>
    <row r="20" spans="1:13" s="112" customFormat="1" ht="10.5" customHeight="1">
      <c r="A20" s="118"/>
      <c r="C20" s="113"/>
    </row>
    <row r="21" spans="1:13" s="112" customFormat="1" ht="15" customHeight="1">
      <c r="A21" s="118"/>
      <c r="C21" s="113"/>
      <c r="E21" s="118" t="s">
        <v>99</v>
      </c>
      <c r="F21" s="118"/>
    </row>
    <row r="22" spans="1:13" s="112" customFormat="1" ht="15" customHeight="1">
      <c r="A22" s="118"/>
      <c r="C22" s="113"/>
      <c r="E22" s="118" t="s">
        <v>177</v>
      </c>
      <c r="F22" s="118"/>
    </row>
    <row r="23" spans="1:13" s="112" customFormat="1" ht="15" customHeight="1">
      <c r="A23" s="118"/>
      <c r="C23" s="113"/>
      <c r="E23" s="118" t="s">
        <v>100</v>
      </c>
      <c r="F23" s="118"/>
    </row>
    <row r="24" spans="1:13" s="109" customFormat="1" ht="26.1" customHeight="1">
      <c r="A24" s="117"/>
      <c r="C24" s="110"/>
      <c r="E24" s="190" t="s">
        <v>110</v>
      </c>
      <c r="F24" s="190"/>
      <c r="G24" s="190"/>
    </row>
    <row r="25" spans="1:13" s="109" customFormat="1" ht="15" customHeight="1">
      <c r="A25" s="118"/>
      <c r="B25" s="112"/>
      <c r="C25" s="113"/>
      <c r="D25" s="112"/>
      <c r="E25" s="118" t="s">
        <v>102</v>
      </c>
      <c r="F25" s="118"/>
      <c r="G25" s="112"/>
      <c r="H25" s="112"/>
      <c r="I25" s="112"/>
      <c r="J25" s="112"/>
      <c r="K25" s="112"/>
      <c r="L25" s="112"/>
      <c r="M25" s="112"/>
    </row>
    <row r="26" spans="1:13" s="112" customFormat="1" ht="15" customHeight="1">
      <c r="A26" s="118"/>
      <c r="C26" s="113"/>
      <c r="E26" s="118" t="s">
        <v>101</v>
      </c>
      <c r="F26" s="118"/>
    </row>
    <row r="27" spans="1:13" s="112" customFormat="1" ht="15" customHeight="1">
      <c r="A27" s="118"/>
      <c r="B27" s="109"/>
      <c r="C27" s="110"/>
      <c r="D27" s="109"/>
      <c r="E27" s="109"/>
      <c r="F27" s="109"/>
      <c r="G27" s="109"/>
      <c r="H27" s="109"/>
      <c r="I27" s="109"/>
      <c r="J27" s="109"/>
      <c r="K27" s="109"/>
      <c r="L27" s="109"/>
      <c r="M27" s="109"/>
    </row>
    <row r="28" spans="1:13" s="109" customFormat="1" ht="14.25">
      <c r="A28" s="118"/>
      <c r="C28" s="123" t="s">
        <v>105</v>
      </c>
      <c r="D28" s="118" t="s">
        <v>109</v>
      </c>
      <c r="E28" s="118"/>
    </row>
    <row r="29" spans="1:13" s="109" customFormat="1" ht="10.5" customHeight="1">
      <c r="A29" s="118"/>
      <c r="C29" s="123"/>
      <c r="D29" s="118"/>
      <c r="E29" s="118"/>
    </row>
    <row r="30" spans="1:13" s="109" customFormat="1" ht="122.1" customHeight="1">
      <c r="A30" s="118"/>
      <c r="C30" s="110"/>
      <c r="D30" s="192" t="s">
        <v>115</v>
      </c>
      <c r="E30" s="192"/>
      <c r="F30" s="192"/>
      <c r="G30" s="192"/>
      <c r="H30" s="121"/>
      <c r="I30" s="121"/>
    </row>
    <row r="31" spans="1:13" s="109" customFormat="1" ht="7.5" customHeight="1">
      <c r="A31" s="118"/>
      <c r="C31" s="110"/>
      <c r="E31" s="111"/>
      <c r="F31" s="111"/>
      <c r="G31" s="111"/>
      <c r="H31" s="121"/>
      <c r="I31" s="121"/>
    </row>
    <row r="32" spans="1:13" s="109" customFormat="1" ht="45" customHeight="1">
      <c r="A32" s="118"/>
      <c r="C32" s="123" t="s">
        <v>106</v>
      </c>
      <c r="D32" s="190" t="s">
        <v>172</v>
      </c>
      <c r="E32" s="190"/>
      <c r="F32" s="190"/>
      <c r="G32" s="190"/>
      <c r="H32" s="118"/>
      <c r="I32" s="118"/>
      <c r="J32" s="118"/>
      <c r="K32" s="118"/>
      <c r="L32" s="118"/>
    </row>
    <row r="33" spans="1:13" s="109" customFormat="1" ht="14.25">
      <c r="A33" s="118"/>
      <c r="C33" s="110"/>
    </row>
    <row r="34" spans="1:13" s="109" customFormat="1" ht="14.25">
      <c r="A34" s="117"/>
      <c r="C34" s="110"/>
    </row>
    <row r="35" spans="1:13" s="109" customFormat="1" ht="14.25">
      <c r="A35" s="118"/>
      <c r="C35" s="110"/>
    </row>
    <row r="36" spans="1:13" s="109" customFormat="1" ht="14.25">
      <c r="A36" s="119"/>
      <c r="C36" s="110"/>
    </row>
    <row r="37" spans="1:13" s="109" customFormat="1" ht="14.25">
      <c r="A37" s="119"/>
      <c r="C37" s="110"/>
    </row>
    <row r="38" spans="1:13" s="109" customFormat="1" ht="14.25">
      <c r="A38" s="119"/>
      <c r="C38" s="110"/>
    </row>
    <row r="39" spans="1:13" s="109" customFormat="1" ht="14.25">
      <c r="A39" s="119"/>
      <c r="C39" s="110"/>
    </row>
    <row r="40" spans="1:13" s="109" customFormat="1" ht="14.25">
      <c r="A40" s="119"/>
    </row>
    <row r="41" spans="1:13" s="109" customFormat="1" ht="14.25">
      <c r="A41" s="120"/>
      <c r="C41" s="110"/>
    </row>
    <row r="42" spans="1:13" s="109" customFormat="1" ht="14.25">
      <c r="A42" s="120"/>
      <c r="B42" s="118"/>
      <c r="C42" s="120"/>
      <c r="D42" s="118"/>
      <c r="E42" s="118"/>
      <c r="F42" s="118"/>
      <c r="G42" s="118"/>
      <c r="H42" s="118"/>
      <c r="I42" s="118"/>
      <c r="J42" s="118"/>
      <c r="K42" s="118"/>
      <c r="L42" s="118"/>
      <c r="M42" s="118"/>
    </row>
  </sheetData>
  <mergeCells count="8">
    <mergeCell ref="C8:F8"/>
    <mergeCell ref="D17:G17"/>
    <mergeCell ref="D32:G32"/>
    <mergeCell ref="E24:G24"/>
    <mergeCell ref="E13:F13"/>
    <mergeCell ref="E12:F12"/>
    <mergeCell ref="E11:F11"/>
    <mergeCell ref="D30:G30"/>
  </mergeCells>
  <phoneticPr fontId="1"/>
  <hyperlinks>
    <hyperlink ref="C8" location="'P2,P3'!A1" display="１　県別等農業産出額及び生産農業所得" xr:uid="{CC58238C-BC34-4466-A45F-EA6A8034870D}"/>
    <hyperlink ref="E11" location="'P4'!A1" display="青森県、岩手県" xr:uid="{71028ECA-A20F-41CF-9427-6BB4B4662CDE}"/>
    <hyperlink ref="E12" location="'P5'!A1" display="宮城県、秋田県" xr:uid="{8E76DDBF-80CE-46B0-AFA6-754F45E918AF}"/>
    <hyperlink ref="E13" location="'P6'!A1" display="山形県、福島県" xr:uid="{57EB2702-B962-4204-9E0D-55F312F32392}"/>
    <hyperlink ref="C8:F8" location="県別等農業産出額及び生産農業所得!A1" display="１　県別等農業産出額及び生産農業所得" xr:uid="{8F11EBAD-7B7D-4D7B-9180-5B9BEFB971DB}"/>
    <hyperlink ref="E11:F11" location="'青森県、岩手県'!A1" display="青森県、岩手県" xr:uid="{BD88ECFD-6851-4C9A-ABE9-D4FBB2571837}"/>
    <hyperlink ref="E12:F12" location="'宮城県、秋田県'!A1" display="宮城県、秋田県" xr:uid="{7EB7C88F-1984-4E8E-A3AA-52E23B900754}"/>
    <hyperlink ref="E13:F13" location="'山形県、福島県'!A1" display="山形県、福島県" xr:uid="{66A05B4E-2FE2-4997-8C84-C4B7DD9D1435}"/>
  </hyperlinks>
  <pageMargins left="0.59055118110236227" right="0.39370078740157483" top="0.59055118110236227" bottom="0.39370078740157483" header="0.51181102362204722" footer="0.19685039370078741"/>
  <pageSetup paperSize="9" scale="98" orientation="portrait" r:id="rId1"/>
  <headerFooter scaleWithDoc="0" alignWithMargins="0"/>
  <ignoredErrors>
    <ignoredError sqref="C32:C39 C30 C23:C28 C9 C14:C21" numberStoredAsText="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DF898A-893D-4417-9792-92F45ABCB52C}">
  <sheetPr codeName="Sheet24"/>
  <dimension ref="A1:AC73"/>
  <sheetViews>
    <sheetView showGridLines="0" topLeftCell="A24" zoomScaleNormal="100" zoomScaleSheetLayoutView="100" workbookViewId="0"/>
  </sheetViews>
  <sheetFormatPr defaultColWidth="8.25" defaultRowHeight="13.5"/>
  <cols>
    <col min="1" max="1" width="8.125" style="4" customWidth="1"/>
    <col min="2" max="2" width="3.125" style="3" customWidth="1"/>
    <col min="3" max="3" width="7.625" style="4" customWidth="1"/>
    <col min="4" max="14" width="6.125" style="4" customWidth="1"/>
    <col min="15" max="15" width="0.375" style="1" customWidth="1"/>
    <col min="16" max="28" width="6.125" style="4" customWidth="1"/>
    <col min="29" max="29" width="4.875" style="5" customWidth="1"/>
    <col min="30" max="16384" width="8.25" style="4"/>
  </cols>
  <sheetData>
    <row r="1" spans="1:29" ht="11.1" customHeight="1">
      <c r="A1" s="2"/>
    </row>
    <row r="2" spans="1:29" ht="11.1" customHeight="1">
      <c r="A2" s="6"/>
    </row>
    <row r="3" spans="1:29" ht="15" customHeight="1">
      <c r="A3" s="2" t="s">
        <v>3</v>
      </c>
    </row>
    <row r="4" spans="1:29" ht="18" customHeight="1">
      <c r="A4" s="4" t="s">
        <v>4</v>
      </c>
      <c r="AB4" s="193" t="s">
        <v>114</v>
      </c>
      <c r="AC4" s="193"/>
    </row>
    <row r="5" spans="1:29" ht="18" customHeight="1" thickBot="1">
      <c r="A5" s="7" t="s">
        <v>5</v>
      </c>
      <c r="B5" s="8"/>
      <c r="C5" s="9"/>
      <c r="D5" s="9"/>
      <c r="E5" s="9"/>
      <c r="F5" s="9"/>
      <c r="G5" s="9"/>
      <c r="H5" s="9"/>
      <c r="I5" s="9"/>
      <c r="J5" s="9"/>
      <c r="K5" s="9"/>
      <c r="L5" s="9"/>
      <c r="M5" s="9"/>
      <c r="N5" s="9"/>
      <c r="P5" s="9"/>
      <c r="Q5" s="9"/>
      <c r="R5" s="9"/>
      <c r="S5" s="9"/>
      <c r="T5" s="9"/>
      <c r="U5" s="9"/>
      <c r="V5" s="9"/>
      <c r="W5" s="9"/>
      <c r="X5" s="9"/>
      <c r="Y5" s="9"/>
      <c r="Z5" s="9"/>
      <c r="AA5" s="194"/>
      <c r="AB5" s="195"/>
      <c r="AC5" s="10"/>
    </row>
    <row r="6" spans="1:29" ht="16.5" customHeight="1" thickTop="1">
      <c r="A6" s="196" t="s">
        <v>6</v>
      </c>
      <c r="B6" s="197"/>
      <c r="C6" s="202" t="s">
        <v>7</v>
      </c>
      <c r="D6" s="203"/>
      <c r="E6" s="203"/>
      <c r="F6" s="203"/>
      <c r="G6" s="203"/>
      <c r="H6" s="203"/>
      <c r="I6" s="203"/>
      <c r="J6" s="203"/>
      <c r="K6" s="203"/>
      <c r="L6" s="203"/>
      <c r="M6" s="203"/>
      <c r="N6" s="203"/>
      <c r="P6" s="204" t="s">
        <v>8</v>
      </c>
      <c r="Q6" s="204"/>
      <c r="R6" s="204"/>
      <c r="S6" s="204"/>
      <c r="T6" s="204"/>
      <c r="U6" s="204"/>
      <c r="V6" s="204"/>
      <c r="W6" s="204"/>
      <c r="X6" s="204"/>
      <c r="Y6" s="204"/>
      <c r="Z6" s="205"/>
      <c r="AA6" s="206" t="s">
        <v>9</v>
      </c>
      <c r="AB6" s="209" t="s">
        <v>10</v>
      </c>
      <c r="AC6" s="11"/>
    </row>
    <row r="7" spans="1:29" ht="16.5" customHeight="1">
      <c r="A7" s="198"/>
      <c r="B7" s="199"/>
      <c r="C7" s="12"/>
      <c r="D7" s="216" t="s">
        <v>11</v>
      </c>
      <c r="E7" s="217"/>
      <c r="F7" s="217"/>
      <c r="G7" s="217"/>
      <c r="H7" s="217"/>
      <c r="I7" s="217"/>
      <c r="J7" s="217"/>
      <c r="K7" s="217"/>
      <c r="L7" s="217"/>
      <c r="M7" s="217"/>
      <c r="N7" s="217"/>
      <c r="P7" s="13"/>
      <c r="Q7" s="216" t="s">
        <v>12</v>
      </c>
      <c r="R7" s="218"/>
      <c r="S7" s="218"/>
      <c r="T7" s="218"/>
      <c r="U7" s="218"/>
      <c r="V7" s="218"/>
      <c r="W7" s="218"/>
      <c r="X7" s="218"/>
      <c r="Y7" s="219"/>
      <c r="Z7" s="14"/>
      <c r="AA7" s="207"/>
      <c r="AB7" s="210"/>
      <c r="AC7" s="11"/>
    </row>
    <row r="8" spans="1:29" ht="10.5" customHeight="1">
      <c r="A8" s="198"/>
      <c r="B8" s="199"/>
      <c r="C8" s="215" t="s">
        <v>13</v>
      </c>
      <c r="D8" s="15"/>
      <c r="E8" s="220" t="s">
        <v>14</v>
      </c>
      <c r="F8" s="220" t="s">
        <v>15</v>
      </c>
      <c r="G8" s="220" t="s">
        <v>16</v>
      </c>
      <c r="H8" s="220" t="s">
        <v>17</v>
      </c>
      <c r="I8" s="212" t="s">
        <v>18</v>
      </c>
      <c r="J8" s="220" t="s">
        <v>19</v>
      </c>
      <c r="K8" s="212" t="s">
        <v>20</v>
      </c>
      <c r="L8" s="220" t="s">
        <v>21</v>
      </c>
      <c r="M8" s="16"/>
      <c r="N8" s="17"/>
      <c r="P8" s="17"/>
      <c r="Q8" s="17"/>
      <c r="R8" s="224" t="s">
        <v>22</v>
      </c>
      <c r="S8" s="224" t="s">
        <v>23</v>
      </c>
      <c r="T8" s="17"/>
      <c r="U8" s="212" t="s">
        <v>24</v>
      </c>
      <c r="V8" s="224" t="s">
        <v>25</v>
      </c>
      <c r="W8" s="18"/>
      <c r="X8" s="19"/>
      <c r="Y8" s="20"/>
      <c r="Z8" s="21" t="s">
        <v>26</v>
      </c>
      <c r="AA8" s="207"/>
      <c r="AB8" s="210"/>
      <c r="AC8" s="11"/>
    </row>
    <row r="9" spans="1:29" ht="10.5" customHeight="1">
      <c r="A9" s="198"/>
      <c r="B9" s="199"/>
      <c r="C9" s="215"/>
      <c r="D9" s="215" t="s">
        <v>27</v>
      </c>
      <c r="E9" s="207"/>
      <c r="F9" s="207"/>
      <c r="G9" s="207"/>
      <c r="H9" s="207"/>
      <c r="I9" s="213"/>
      <c r="J9" s="207"/>
      <c r="K9" s="213"/>
      <c r="L9" s="207"/>
      <c r="M9" s="22" t="s">
        <v>28</v>
      </c>
      <c r="N9" s="23"/>
      <c r="P9" s="24" t="s">
        <v>29</v>
      </c>
      <c r="Q9" s="199" t="s">
        <v>27</v>
      </c>
      <c r="R9" s="225"/>
      <c r="S9" s="225"/>
      <c r="T9" s="24"/>
      <c r="U9" s="213"/>
      <c r="V9" s="225"/>
      <c r="W9" s="25"/>
      <c r="X9" s="26"/>
      <c r="Y9" s="27" t="s">
        <v>30</v>
      </c>
      <c r="Z9" s="28"/>
      <c r="AA9" s="207"/>
      <c r="AB9" s="210"/>
      <c r="AC9" s="11"/>
    </row>
    <row r="10" spans="1:29" ht="10.5" customHeight="1">
      <c r="A10" s="198"/>
      <c r="B10" s="199"/>
      <c r="C10" s="215"/>
      <c r="D10" s="215"/>
      <c r="E10" s="207"/>
      <c r="F10" s="207"/>
      <c r="G10" s="207"/>
      <c r="H10" s="207"/>
      <c r="I10" s="213"/>
      <c r="J10" s="207"/>
      <c r="K10" s="213"/>
      <c r="L10" s="207"/>
      <c r="M10" s="22"/>
      <c r="N10" s="20"/>
      <c r="P10" s="24"/>
      <c r="Q10" s="199"/>
      <c r="R10" s="225"/>
      <c r="S10" s="225"/>
      <c r="T10" s="220" t="s">
        <v>31</v>
      </c>
      <c r="U10" s="213"/>
      <c r="V10" s="225"/>
      <c r="W10" s="220" t="s">
        <v>32</v>
      </c>
      <c r="X10" s="222" t="s">
        <v>33</v>
      </c>
      <c r="Y10" s="29"/>
      <c r="Z10" s="28" t="s">
        <v>34</v>
      </c>
      <c r="AA10" s="207"/>
      <c r="AB10" s="210"/>
      <c r="AC10" s="11"/>
    </row>
    <row r="11" spans="1:29" ht="10.5" customHeight="1">
      <c r="A11" s="198"/>
      <c r="B11" s="199"/>
      <c r="C11" s="30"/>
      <c r="D11" s="215"/>
      <c r="E11" s="207"/>
      <c r="F11" s="207"/>
      <c r="G11" s="207"/>
      <c r="H11" s="207"/>
      <c r="I11" s="213"/>
      <c r="J11" s="207"/>
      <c r="K11" s="213"/>
      <c r="L11" s="207"/>
      <c r="M11" s="22" t="s">
        <v>35</v>
      </c>
      <c r="N11" s="27" t="s">
        <v>36</v>
      </c>
      <c r="P11" s="24" t="s">
        <v>37</v>
      </c>
      <c r="Q11" s="199"/>
      <c r="R11" s="225"/>
      <c r="S11" s="225"/>
      <c r="T11" s="215"/>
      <c r="U11" s="213"/>
      <c r="V11" s="225"/>
      <c r="W11" s="215"/>
      <c r="X11" s="222"/>
      <c r="Y11" s="27" t="s">
        <v>38</v>
      </c>
      <c r="Z11" s="28"/>
      <c r="AA11" s="207"/>
      <c r="AB11" s="210"/>
      <c r="AC11" s="11"/>
    </row>
    <row r="12" spans="1:29" ht="10.5" customHeight="1">
      <c r="A12" s="200"/>
      <c r="B12" s="201"/>
      <c r="C12" s="31" t="s">
        <v>39</v>
      </c>
      <c r="D12" s="32" t="s">
        <v>40</v>
      </c>
      <c r="E12" s="208"/>
      <c r="F12" s="208"/>
      <c r="G12" s="208"/>
      <c r="H12" s="208"/>
      <c r="I12" s="214"/>
      <c r="J12" s="208"/>
      <c r="K12" s="214"/>
      <c r="L12" s="208"/>
      <c r="M12" s="33"/>
      <c r="N12" s="34"/>
      <c r="P12" s="23"/>
      <c r="Q12" s="23" t="s">
        <v>41</v>
      </c>
      <c r="R12" s="226"/>
      <c r="S12" s="226"/>
      <c r="T12" s="221"/>
      <c r="U12" s="214"/>
      <c r="V12" s="226"/>
      <c r="W12" s="221"/>
      <c r="X12" s="223"/>
      <c r="Y12" s="34"/>
      <c r="Z12" s="34" t="s">
        <v>42</v>
      </c>
      <c r="AA12" s="208"/>
      <c r="AB12" s="211"/>
      <c r="AC12" s="35"/>
    </row>
    <row r="13" spans="1:29" ht="12.75" customHeight="1">
      <c r="A13" s="36"/>
      <c r="B13" s="37"/>
      <c r="C13" s="38" t="s">
        <v>43</v>
      </c>
      <c r="D13" s="38" t="s">
        <v>44</v>
      </c>
      <c r="E13" s="38" t="s">
        <v>45</v>
      </c>
      <c r="F13" s="38" t="s">
        <v>46</v>
      </c>
      <c r="G13" s="38" t="s">
        <v>47</v>
      </c>
      <c r="H13" s="38" t="s">
        <v>48</v>
      </c>
      <c r="I13" s="38" t="s">
        <v>49</v>
      </c>
      <c r="J13" s="38" t="s">
        <v>50</v>
      </c>
      <c r="K13" s="38" t="s">
        <v>51</v>
      </c>
      <c r="L13" s="38" t="s">
        <v>52</v>
      </c>
      <c r="M13" s="38" t="s">
        <v>53</v>
      </c>
      <c r="N13" s="38" t="s">
        <v>54</v>
      </c>
      <c r="P13" s="38" t="s">
        <v>55</v>
      </c>
      <c r="Q13" s="38" t="s">
        <v>56</v>
      </c>
      <c r="R13" s="38" t="s">
        <v>57</v>
      </c>
      <c r="S13" s="38" t="s">
        <v>58</v>
      </c>
      <c r="T13" s="38" t="s">
        <v>59</v>
      </c>
      <c r="U13" s="38" t="s">
        <v>60</v>
      </c>
      <c r="V13" s="38" t="s">
        <v>61</v>
      </c>
      <c r="W13" s="38" t="s">
        <v>62</v>
      </c>
      <c r="X13" s="38" t="s">
        <v>63</v>
      </c>
      <c r="Y13" s="38" t="s">
        <v>64</v>
      </c>
      <c r="Z13" s="38" t="s">
        <v>65</v>
      </c>
      <c r="AA13" s="38" t="s">
        <v>66</v>
      </c>
      <c r="AB13" s="38" t="s">
        <v>67</v>
      </c>
      <c r="AC13" s="39"/>
    </row>
    <row r="14" spans="1:29" s="42" customFormat="1" ht="12.75" customHeight="1">
      <c r="A14" s="29"/>
      <c r="B14" s="40"/>
      <c r="C14" s="41" t="s">
        <v>68</v>
      </c>
      <c r="D14" s="41" t="s">
        <v>68</v>
      </c>
      <c r="E14" s="41" t="s">
        <v>68</v>
      </c>
      <c r="F14" s="41" t="s">
        <v>68</v>
      </c>
      <c r="G14" s="41" t="s">
        <v>68</v>
      </c>
      <c r="H14" s="41" t="s">
        <v>68</v>
      </c>
      <c r="I14" s="41" t="s">
        <v>68</v>
      </c>
      <c r="J14" s="41" t="s">
        <v>68</v>
      </c>
      <c r="K14" s="41" t="s">
        <v>68</v>
      </c>
      <c r="L14" s="41" t="s">
        <v>68</v>
      </c>
      <c r="M14" s="41" t="s">
        <v>68</v>
      </c>
      <c r="N14" s="41" t="s">
        <v>68</v>
      </c>
      <c r="O14" s="1"/>
      <c r="P14" s="41" t="s">
        <v>68</v>
      </c>
      <c r="Q14" s="41" t="s">
        <v>68</v>
      </c>
      <c r="R14" s="41" t="s">
        <v>68</v>
      </c>
      <c r="S14" s="41" t="s">
        <v>68</v>
      </c>
      <c r="T14" s="41" t="s">
        <v>68</v>
      </c>
      <c r="U14" s="41" t="s">
        <v>68</v>
      </c>
      <c r="V14" s="41" t="s">
        <v>68</v>
      </c>
      <c r="W14" s="41" t="s">
        <v>68</v>
      </c>
      <c r="X14" s="41" t="s">
        <v>68</v>
      </c>
      <c r="Y14" s="41" t="s">
        <v>68</v>
      </c>
      <c r="Z14" s="41" t="s">
        <v>68</v>
      </c>
      <c r="AA14" s="41" t="s">
        <v>68</v>
      </c>
      <c r="AB14" s="41" t="s">
        <v>69</v>
      </c>
      <c r="AC14" s="21"/>
    </row>
    <row r="15" spans="1:29" s="48" customFormat="1" ht="14.25" customHeight="1">
      <c r="A15" s="43" t="s">
        <v>70</v>
      </c>
      <c r="B15" s="44" t="s">
        <v>43</v>
      </c>
      <c r="C15" s="125">
        <v>108200</v>
      </c>
      <c r="D15" s="125">
        <v>70703</v>
      </c>
      <c r="E15" s="125">
        <v>25640</v>
      </c>
      <c r="F15" s="125">
        <v>602</v>
      </c>
      <c r="G15" s="125">
        <v>90</v>
      </c>
      <c r="H15" s="125">
        <v>634</v>
      </c>
      <c r="I15" s="125">
        <v>2418</v>
      </c>
      <c r="J15" s="125">
        <v>25510</v>
      </c>
      <c r="K15" s="125">
        <v>10112</v>
      </c>
      <c r="L15" s="125">
        <v>3423</v>
      </c>
      <c r="M15" s="125">
        <v>1577</v>
      </c>
      <c r="N15" s="125">
        <v>442</v>
      </c>
      <c r="O15" s="126"/>
      <c r="P15" s="125">
        <v>698</v>
      </c>
      <c r="Q15" s="125">
        <v>36932</v>
      </c>
      <c r="R15" s="125">
        <v>7860</v>
      </c>
      <c r="S15" s="125">
        <v>9767</v>
      </c>
      <c r="T15" s="125">
        <v>8944</v>
      </c>
      <c r="U15" s="125">
        <v>7629</v>
      </c>
      <c r="V15" s="125">
        <v>10655</v>
      </c>
      <c r="W15" s="125">
        <v>5852</v>
      </c>
      <c r="X15" s="125">
        <v>4259</v>
      </c>
      <c r="Y15" s="45">
        <v>1021</v>
      </c>
      <c r="Z15" s="45">
        <v>565</v>
      </c>
      <c r="AA15" s="45">
        <v>40932</v>
      </c>
      <c r="AB15" s="46">
        <v>37.799999999999997</v>
      </c>
      <c r="AC15" s="47" t="s">
        <v>43</v>
      </c>
    </row>
    <row r="16" spans="1:29" s="53" customFormat="1" ht="14.25" customHeight="1">
      <c r="A16" s="49" t="s">
        <v>71</v>
      </c>
      <c r="B16" s="50" t="s">
        <v>44</v>
      </c>
      <c r="C16" s="127">
        <v>18354</v>
      </c>
      <c r="D16" s="128">
        <v>13225</v>
      </c>
      <c r="E16" s="129">
        <v>7424</v>
      </c>
      <c r="F16" s="130">
        <v>10</v>
      </c>
      <c r="G16" s="127">
        <v>21</v>
      </c>
      <c r="H16" s="127">
        <v>66</v>
      </c>
      <c r="I16" s="127">
        <v>73</v>
      </c>
      <c r="J16" s="127">
        <v>2676</v>
      </c>
      <c r="K16" s="127">
        <v>2586</v>
      </c>
      <c r="L16" s="127">
        <v>262</v>
      </c>
      <c r="M16" s="127">
        <v>49</v>
      </c>
      <c r="N16" s="130" t="s">
        <v>116</v>
      </c>
      <c r="O16" s="126"/>
      <c r="P16" s="130">
        <v>58</v>
      </c>
      <c r="Q16" s="131">
        <v>5109</v>
      </c>
      <c r="R16" s="131">
        <v>1015</v>
      </c>
      <c r="S16" s="131">
        <v>686</v>
      </c>
      <c r="T16" s="131">
        <v>655</v>
      </c>
      <c r="U16" s="131">
        <v>1367</v>
      </c>
      <c r="V16" s="131">
        <v>2008</v>
      </c>
      <c r="W16" s="131">
        <v>895</v>
      </c>
      <c r="X16" s="131">
        <v>1009</v>
      </c>
      <c r="Y16" s="128">
        <v>33</v>
      </c>
      <c r="Z16" s="131">
        <v>20</v>
      </c>
      <c r="AA16" s="131">
        <v>6846</v>
      </c>
      <c r="AB16" s="51">
        <f t="shared" ref="AB16:AB22" si="0">AA16/C16*100</f>
        <v>37.299771167048057</v>
      </c>
      <c r="AC16" s="52" t="s">
        <v>44</v>
      </c>
    </row>
    <row r="17" spans="1:29" s="53" customFormat="1" ht="14.25" customHeight="1">
      <c r="A17" s="43" t="s">
        <v>72</v>
      </c>
      <c r="B17" s="44" t="s">
        <v>45</v>
      </c>
      <c r="C17" s="45">
        <v>4119</v>
      </c>
      <c r="D17" s="45">
        <v>3036</v>
      </c>
      <c r="E17" s="132">
        <v>955</v>
      </c>
      <c r="F17" s="45">
        <v>1</v>
      </c>
      <c r="G17" s="45">
        <v>2</v>
      </c>
      <c r="H17" s="45">
        <v>10</v>
      </c>
      <c r="I17" s="45">
        <v>21</v>
      </c>
      <c r="J17" s="45">
        <v>762</v>
      </c>
      <c r="K17" s="45">
        <v>1233</v>
      </c>
      <c r="L17" s="45">
        <v>18</v>
      </c>
      <c r="M17" s="45">
        <v>16</v>
      </c>
      <c r="N17" s="45" t="s">
        <v>116</v>
      </c>
      <c r="O17" s="126"/>
      <c r="P17" s="45">
        <v>18</v>
      </c>
      <c r="Q17" s="125">
        <v>1083</v>
      </c>
      <c r="R17" s="125">
        <v>171</v>
      </c>
      <c r="S17" s="125">
        <v>95</v>
      </c>
      <c r="T17" s="125">
        <v>90</v>
      </c>
      <c r="U17" s="125">
        <v>313</v>
      </c>
      <c r="V17" s="125">
        <v>493</v>
      </c>
      <c r="W17" s="125">
        <v>251</v>
      </c>
      <c r="X17" s="125">
        <v>223</v>
      </c>
      <c r="Y17" s="45">
        <v>10</v>
      </c>
      <c r="Z17" s="125">
        <v>0</v>
      </c>
      <c r="AA17" s="125">
        <v>1515</v>
      </c>
      <c r="AB17" s="54">
        <f t="shared" si="0"/>
        <v>36.780772032046613</v>
      </c>
      <c r="AC17" s="47" t="s">
        <v>45</v>
      </c>
    </row>
    <row r="18" spans="1:29" s="53" customFormat="1" ht="14.25" customHeight="1">
      <c r="A18" s="49" t="s">
        <v>73</v>
      </c>
      <c r="B18" s="50" t="s">
        <v>46</v>
      </c>
      <c r="C18" s="127">
        <v>3269</v>
      </c>
      <c r="D18" s="128">
        <v>1405</v>
      </c>
      <c r="E18" s="133">
        <v>873</v>
      </c>
      <c r="F18" s="128" t="s">
        <v>116</v>
      </c>
      <c r="G18" s="131">
        <v>3</v>
      </c>
      <c r="H18" s="131">
        <v>7</v>
      </c>
      <c r="I18" s="131">
        <v>7</v>
      </c>
      <c r="J18" s="131">
        <v>294</v>
      </c>
      <c r="K18" s="131">
        <v>141</v>
      </c>
      <c r="L18" s="131">
        <v>44</v>
      </c>
      <c r="M18" s="131">
        <v>23</v>
      </c>
      <c r="N18" s="130" t="s">
        <v>116</v>
      </c>
      <c r="O18" s="126"/>
      <c r="P18" s="128" t="s">
        <v>116</v>
      </c>
      <c r="Q18" s="131">
        <v>1864</v>
      </c>
      <c r="R18" s="131">
        <v>253</v>
      </c>
      <c r="S18" s="131">
        <v>268</v>
      </c>
      <c r="T18" s="131">
        <v>257</v>
      </c>
      <c r="U18" s="131">
        <v>415</v>
      </c>
      <c r="V18" s="131">
        <v>917</v>
      </c>
      <c r="W18" s="131">
        <v>187</v>
      </c>
      <c r="X18" s="131">
        <v>691</v>
      </c>
      <c r="Y18" s="128">
        <v>11</v>
      </c>
      <c r="Z18" s="131">
        <v>0</v>
      </c>
      <c r="AA18" s="131">
        <v>1100</v>
      </c>
      <c r="AB18" s="51">
        <f>AA18/C18*100</f>
        <v>33.649434077699603</v>
      </c>
      <c r="AC18" s="52" t="s">
        <v>46</v>
      </c>
    </row>
    <row r="19" spans="1:29" s="53" customFormat="1" ht="14.25" customHeight="1">
      <c r="A19" s="43" t="s">
        <v>74</v>
      </c>
      <c r="B19" s="44" t="s">
        <v>47</v>
      </c>
      <c r="C19" s="45">
        <v>2494</v>
      </c>
      <c r="D19" s="45">
        <v>1720</v>
      </c>
      <c r="E19" s="132">
        <v>1309</v>
      </c>
      <c r="F19" s="45">
        <v>4</v>
      </c>
      <c r="G19" s="45">
        <v>0</v>
      </c>
      <c r="H19" s="45">
        <v>24</v>
      </c>
      <c r="I19" s="45">
        <v>6</v>
      </c>
      <c r="J19" s="45">
        <v>321</v>
      </c>
      <c r="K19" s="45">
        <v>25</v>
      </c>
      <c r="L19" s="45">
        <v>26</v>
      </c>
      <c r="M19" s="45">
        <v>0</v>
      </c>
      <c r="N19" s="45">
        <v>0</v>
      </c>
      <c r="O19" s="126"/>
      <c r="P19" s="45">
        <v>4</v>
      </c>
      <c r="Q19" s="125">
        <v>774</v>
      </c>
      <c r="R19" s="125">
        <v>241</v>
      </c>
      <c r="S19" s="125">
        <v>127</v>
      </c>
      <c r="T19" s="125">
        <v>122</v>
      </c>
      <c r="U19" s="125">
        <v>151</v>
      </c>
      <c r="V19" s="125">
        <v>254</v>
      </c>
      <c r="W19" s="125">
        <v>180</v>
      </c>
      <c r="X19" s="134">
        <v>62</v>
      </c>
      <c r="Y19" s="45">
        <v>1</v>
      </c>
      <c r="Z19" s="125">
        <v>1</v>
      </c>
      <c r="AA19" s="125">
        <v>970</v>
      </c>
      <c r="AB19" s="54">
        <f t="shared" si="0"/>
        <v>38.893344025661584</v>
      </c>
      <c r="AC19" s="47" t="s">
        <v>47</v>
      </c>
    </row>
    <row r="20" spans="1:29" s="53" customFormat="1" ht="14.25" customHeight="1">
      <c r="A20" s="49" t="s">
        <v>75</v>
      </c>
      <c r="B20" s="50" t="s">
        <v>48</v>
      </c>
      <c r="C20" s="127">
        <v>2572</v>
      </c>
      <c r="D20" s="128">
        <v>2134</v>
      </c>
      <c r="E20" s="129">
        <v>1652</v>
      </c>
      <c r="F20" s="130">
        <v>0</v>
      </c>
      <c r="G20" s="127">
        <v>5</v>
      </c>
      <c r="H20" s="127">
        <v>14</v>
      </c>
      <c r="I20" s="127">
        <v>8</v>
      </c>
      <c r="J20" s="127">
        <v>322</v>
      </c>
      <c r="K20" s="127">
        <v>98</v>
      </c>
      <c r="L20" s="127">
        <v>25</v>
      </c>
      <c r="M20" s="127">
        <v>3</v>
      </c>
      <c r="N20" s="130" t="s">
        <v>116</v>
      </c>
      <c r="O20" s="126"/>
      <c r="P20" s="130">
        <v>6</v>
      </c>
      <c r="Q20" s="131">
        <v>438</v>
      </c>
      <c r="R20" s="131">
        <v>57</v>
      </c>
      <c r="S20" s="135">
        <v>27</v>
      </c>
      <c r="T20" s="131">
        <v>26</v>
      </c>
      <c r="U20" s="131">
        <v>245</v>
      </c>
      <c r="V20" s="131">
        <v>104</v>
      </c>
      <c r="W20" s="135">
        <v>90</v>
      </c>
      <c r="X20" s="130" t="s">
        <v>117</v>
      </c>
      <c r="Y20" s="127">
        <v>5</v>
      </c>
      <c r="Z20" s="131">
        <v>0</v>
      </c>
      <c r="AA20" s="131">
        <v>976</v>
      </c>
      <c r="AB20" s="51">
        <f t="shared" si="0"/>
        <v>37.947122861586315</v>
      </c>
      <c r="AC20" s="52" t="s">
        <v>48</v>
      </c>
    </row>
    <row r="21" spans="1:29" s="53" customFormat="1" ht="14.25" customHeight="1">
      <c r="A21" s="43" t="s">
        <v>76</v>
      </c>
      <c r="B21" s="44" t="s">
        <v>49</v>
      </c>
      <c r="C21" s="45">
        <v>3025</v>
      </c>
      <c r="D21" s="45">
        <v>2583</v>
      </c>
      <c r="E21" s="132">
        <v>1311</v>
      </c>
      <c r="F21" s="45">
        <v>0</v>
      </c>
      <c r="G21" s="45">
        <v>6</v>
      </c>
      <c r="H21" s="45">
        <v>8</v>
      </c>
      <c r="I21" s="45">
        <v>7</v>
      </c>
      <c r="J21" s="45">
        <v>436</v>
      </c>
      <c r="K21" s="45">
        <v>738</v>
      </c>
      <c r="L21" s="45">
        <v>70</v>
      </c>
      <c r="M21" s="45">
        <v>2</v>
      </c>
      <c r="N21" s="45" t="s">
        <v>116</v>
      </c>
      <c r="O21" s="126"/>
      <c r="P21" s="45">
        <v>6</v>
      </c>
      <c r="Q21" s="125">
        <v>440</v>
      </c>
      <c r="R21" s="125">
        <v>156</v>
      </c>
      <c r="S21" s="125">
        <v>85</v>
      </c>
      <c r="T21" s="125">
        <v>80</v>
      </c>
      <c r="U21" s="125">
        <v>159</v>
      </c>
      <c r="V21" s="125">
        <v>37</v>
      </c>
      <c r="W21" s="125">
        <v>18</v>
      </c>
      <c r="X21" s="45">
        <v>18</v>
      </c>
      <c r="Y21" s="45">
        <v>3</v>
      </c>
      <c r="Z21" s="125">
        <v>2</v>
      </c>
      <c r="AA21" s="125">
        <v>1206</v>
      </c>
      <c r="AB21" s="54">
        <f t="shared" si="0"/>
        <v>39.867768595041319</v>
      </c>
      <c r="AC21" s="47" t="s">
        <v>49</v>
      </c>
    </row>
    <row r="22" spans="1:29" s="53" customFormat="1" ht="14.25" customHeight="1">
      <c r="A22" s="49" t="s">
        <v>77</v>
      </c>
      <c r="B22" s="50" t="s">
        <v>50</v>
      </c>
      <c r="C22" s="127">
        <v>2874</v>
      </c>
      <c r="D22" s="128">
        <v>2348</v>
      </c>
      <c r="E22" s="129">
        <v>1324</v>
      </c>
      <c r="F22" s="130" t="s">
        <v>116</v>
      </c>
      <c r="G22" s="127">
        <v>5</v>
      </c>
      <c r="H22" s="127">
        <v>2</v>
      </c>
      <c r="I22" s="127">
        <v>25</v>
      </c>
      <c r="J22" s="127">
        <v>541</v>
      </c>
      <c r="K22" s="127">
        <v>352</v>
      </c>
      <c r="L22" s="127">
        <v>79</v>
      </c>
      <c r="M22" s="127">
        <v>5</v>
      </c>
      <c r="N22" s="130" t="s">
        <v>116</v>
      </c>
      <c r="O22" s="126"/>
      <c r="P22" s="130" t="s">
        <v>116</v>
      </c>
      <c r="Q22" s="131">
        <v>510</v>
      </c>
      <c r="R22" s="131">
        <v>137</v>
      </c>
      <c r="S22" s="131">
        <v>83</v>
      </c>
      <c r="T22" s="131">
        <v>78</v>
      </c>
      <c r="U22" s="131">
        <v>85</v>
      </c>
      <c r="V22" s="131">
        <v>202</v>
      </c>
      <c r="W22" s="135">
        <v>170</v>
      </c>
      <c r="X22" s="130">
        <v>15</v>
      </c>
      <c r="Y22" s="127">
        <v>2</v>
      </c>
      <c r="Z22" s="131">
        <v>17</v>
      </c>
      <c r="AA22" s="131">
        <v>1078</v>
      </c>
      <c r="AB22" s="51">
        <f t="shared" si="0"/>
        <v>37.508698677800972</v>
      </c>
      <c r="AC22" s="52" t="s">
        <v>50</v>
      </c>
    </row>
    <row r="23" spans="1:29" ht="5.25" customHeight="1">
      <c r="A23" s="55"/>
      <c r="B23" s="56"/>
      <c r="C23" s="57"/>
      <c r="D23" s="57"/>
      <c r="E23" s="57"/>
      <c r="F23" s="57"/>
      <c r="G23" s="57"/>
      <c r="H23" s="57"/>
      <c r="I23" s="57"/>
      <c r="J23" s="57"/>
      <c r="K23" s="57"/>
      <c r="L23" s="57"/>
      <c r="M23" s="57"/>
      <c r="N23" s="57"/>
      <c r="P23" s="57"/>
      <c r="Q23" s="57"/>
      <c r="R23" s="57"/>
      <c r="S23" s="57"/>
      <c r="T23" s="57"/>
      <c r="U23" s="57"/>
      <c r="V23" s="57"/>
      <c r="W23" s="57"/>
      <c r="X23" s="57"/>
      <c r="Y23" s="58"/>
      <c r="Z23" s="57"/>
      <c r="AA23" s="57"/>
      <c r="AB23" s="59"/>
      <c r="AC23" s="60"/>
    </row>
    <row r="24" spans="1:29" ht="10.5" customHeight="1">
      <c r="A24" s="61"/>
      <c r="B24" s="62"/>
      <c r="C24" s="63"/>
      <c r="D24" s="63"/>
      <c r="E24" s="63"/>
      <c r="F24" s="63"/>
      <c r="G24" s="63"/>
      <c r="H24" s="63"/>
      <c r="I24" s="63"/>
      <c r="J24" s="63"/>
      <c r="K24" s="63"/>
      <c r="L24" s="63"/>
      <c r="M24" s="63"/>
      <c r="N24" s="63"/>
      <c r="P24" s="63"/>
      <c r="Q24" s="63"/>
      <c r="R24" s="63"/>
      <c r="S24" s="63"/>
      <c r="T24" s="63"/>
      <c r="U24" s="63"/>
      <c r="V24" s="63"/>
      <c r="W24" s="63"/>
      <c r="X24" s="63"/>
      <c r="Y24" s="64"/>
      <c r="Z24" s="63"/>
      <c r="AA24" s="63"/>
      <c r="AB24" s="65"/>
      <c r="AC24" s="62"/>
    </row>
    <row r="25" spans="1:29" ht="9" customHeight="1">
      <c r="A25" s="1" t="s">
        <v>4</v>
      </c>
      <c r="B25" s="66"/>
      <c r="C25" s="67"/>
      <c r="D25" s="67"/>
      <c r="E25" s="67"/>
      <c r="F25" s="67"/>
      <c r="G25" s="67"/>
      <c r="H25" s="67"/>
      <c r="I25" s="67"/>
      <c r="J25" s="67"/>
      <c r="K25" s="67"/>
      <c r="L25" s="67"/>
      <c r="M25" s="67"/>
      <c r="N25" s="45"/>
      <c r="P25" s="67"/>
      <c r="Q25" s="67"/>
      <c r="R25" s="67"/>
      <c r="S25" s="67"/>
      <c r="T25" s="67"/>
      <c r="U25" s="67"/>
      <c r="V25" s="67"/>
      <c r="W25" s="67"/>
      <c r="X25" s="68"/>
      <c r="Y25" s="67"/>
      <c r="Z25" s="67"/>
      <c r="AA25" s="67"/>
      <c r="AB25" s="67"/>
      <c r="AC25" s="67"/>
    </row>
    <row r="26" spans="1:29" ht="18" customHeight="1" thickBot="1">
      <c r="A26" s="7" t="s">
        <v>78</v>
      </c>
      <c r="B26" s="69"/>
      <c r="C26" s="70"/>
      <c r="D26" s="70"/>
      <c r="E26" s="70"/>
      <c r="F26" s="45"/>
      <c r="G26" s="70"/>
      <c r="H26" s="70"/>
      <c r="I26" s="70"/>
      <c r="J26" s="70"/>
      <c r="K26" s="70"/>
      <c r="L26" s="70"/>
      <c r="M26" s="70"/>
      <c r="N26" s="70"/>
      <c r="P26" s="70"/>
      <c r="Q26" s="70"/>
      <c r="R26" s="70"/>
      <c r="S26" s="70"/>
      <c r="T26" s="70"/>
      <c r="U26" s="70"/>
      <c r="V26" s="70"/>
      <c r="W26" s="70"/>
      <c r="X26" s="70"/>
      <c r="Y26" s="70"/>
      <c r="Z26" s="227" t="s">
        <v>79</v>
      </c>
      <c r="AA26" s="227"/>
      <c r="AB26" s="71"/>
      <c r="AC26" s="67"/>
    </row>
    <row r="27" spans="1:29" ht="16.5" customHeight="1" thickTop="1">
      <c r="A27" s="196" t="s">
        <v>6</v>
      </c>
      <c r="B27" s="197"/>
      <c r="C27" s="202" t="s">
        <v>7</v>
      </c>
      <c r="D27" s="203"/>
      <c r="E27" s="203"/>
      <c r="F27" s="203"/>
      <c r="G27" s="203"/>
      <c r="H27" s="203"/>
      <c r="I27" s="203"/>
      <c r="J27" s="203"/>
      <c r="K27" s="203"/>
      <c r="L27" s="203"/>
      <c r="M27" s="203"/>
      <c r="N27" s="203"/>
      <c r="P27" s="204" t="s">
        <v>8</v>
      </c>
      <c r="Q27" s="204"/>
      <c r="R27" s="204"/>
      <c r="S27" s="204"/>
      <c r="T27" s="204"/>
      <c r="U27" s="204"/>
      <c r="V27" s="204"/>
      <c r="W27" s="204"/>
      <c r="X27" s="204"/>
      <c r="Y27" s="204"/>
      <c r="Z27" s="205"/>
      <c r="AA27" s="206" t="s">
        <v>9</v>
      </c>
      <c r="AB27" s="11"/>
      <c r="AC27" s="67"/>
    </row>
    <row r="28" spans="1:29" ht="16.5" customHeight="1">
      <c r="A28" s="198"/>
      <c r="B28" s="199"/>
      <c r="C28" s="220" t="s">
        <v>13</v>
      </c>
      <c r="D28" s="216" t="s">
        <v>11</v>
      </c>
      <c r="E28" s="217"/>
      <c r="F28" s="217"/>
      <c r="G28" s="217"/>
      <c r="H28" s="217"/>
      <c r="I28" s="217"/>
      <c r="J28" s="217"/>
      <c r="K28" s="217"/>
      <c r="L28" s="217"/>
      <c r="M28" s="217"/>
      <c r="N28" s="217"/>
      <c r="P28" s="13"/>
      <c r="Q28" s="216" t="s">
        <v>12</v>
      </c>
      <c r="R28" s="218"/>
      <c r="S28" s="218"/>
      <c r="T28" s="218"/>
      <c r="U28" s="218"/>
      <c r="V28" s="218"/>
      <c r="W28" s="218"/>
      <c r="X28" s="218"/>
      <c r="Y28" s="219"/>
      <c r="Z28" s="14"/>
      <c r="AA28" s="207"/>
      <c r="AB28" s="11"/>
      <c r="AC28" s="67"/>
    </row>
    <row r="29" spans="1:29" ht="10.5" customHeight="1">
      <c r="A29" s="198"/>
      <c r="B29" s="199"/>
      <c r="C29" s="215"/>
      <c r="D29" s="220" t="s">
        <v>27</v>
      </c>
      <c r="E29" s="220" t="s">
        <v>14</v>
      </c>
      <c r="F29" s="220" t="s">
        <v>15</v>
      </c>
      <c r="G29" s="220" t="s">
        <v>16</v>
      </c>
      <c r="H29" s="220" t="s">
        <v>17</v>
      </c>
      <c r="I29" s="212" t="s">
        <v>18</v>
      </c>
      <c r="J29" s="220" t="s">
        <v>19</v>
      </c>
      <c r="K29" s="212" t="s">
        <v>20</v>
      </c>
      <c r="L29" s="220" t="s">
        <v>21</v>
      </c>
      <c r="M29" s="16"/>
      <c r="N29" s="17"/>
      <c r="P29" s="17"/>
      <c r="Q29" s="228" t="s">
        <v>27</v>
      </c>
      <c r="R29" s="224" t="s">
        <v>22</v>
      </c>
      <c r="S29" s="224" t="s">
        <v>23</v>
      </c>
      <c r="T29" s="17"/>
      <c r="U29" s="212" t="s">
        <v>24</v>
      </c>
      <c r="V29" s="224" t="s">
        <v>25</v>
      </c>
      <c r="W29" s="18"/>
      <c r="X29" s="19"/>
      <c r="Y29" s="20"/>
      <c r="Z29" s="21" t="s">
        <v>26</v>
      </c>
      <c r="AA29" s="207"/>
      <c r="AB29" s="11"/>
      <c r="AC29" s="67"/>
    </row>
    <row r="30" spans="1:29" ht="10.5" customHeight="1">
      <c r="A30" s="198"/>
      <c r="B30" s="199"/>
      <c r="C30" s="215"/>
      <c r="D30" s="215"/>
      <c r="E30" s="207"/>
      <c r="F30" s="207"/>
      <c r="G30" s="207"/>
      <c r="H30" s="207"/>
      <c r="I30" s="213"/>
      <c r="J30" s="207"/>
      <c r="K30" s="213"/>
      <c r="L30" s="207"/>
      <c r="M30" s="22" t="s">
        <v>28</v>
      </c>
      <c r="N30" s="23"/>
      <c r="P30" s="24" t="s">
        <v>29</v>
      </c>
      <c r="Q30" s="199"/>
      <c r="R30" s="225"/>
      <c r="S30" s="225"/>
      <c r="T30" s="24"/>
      <c r="U30" s="213"/>
      <c r="V30" s="225"/>
      <c r="W30" s="25"/>
      <c r="X30" s="26"/>
      <c r="Y30" s="27" t="s">
        <v>30</v>
      </c>
      <c r="Z30" s="28"/>
      <c r="AA30" s="207"/>
      <c r="AB30" s="11"/>
      <c r="AC30" s="67"/>
    </row>
    <row r="31" spans="1:29" ht="10.5" customHeight="1">
      <c r="A31" s="198"/>
      <c r="B31" s="199"/>
      <c r="C31" s="215"/>
      <c r="D31" s="215"/>
      <c r="E31" s="207"/>
      <c r="F31" s="207"/>
      <c r="G31" s="207"/>
      <c r="H31" s="207"/>
      <c r="I31" s="213"/>
      <c r="J31" s="207"/>
      <c r="K31" s="213"/>
      <c r="L31" s="207"/>
      <c r="M31" s="22"/>
      <c r="N31" s="20"/>
      <c r="P31" s="24"/>
      <c r="Q31" s="199"/>
      <c r="R31" s="225"/>
      <c r="S31" s="225"/>
      <c r="T31" s="220" t="s">
        <v>31</v>
      </c>
      <c r="U31" s="213"/>
      <c r="V31" s="225"/>
      <c r="W31" s="220" t="s">
        <v>32</v>
      </c>
      <c r="X31" s="222" t="s">
        <v>33</v>
      </c>
      <c r="Y31" s="29"/>
      <c r="Z31" s="28" t="s">
        <v>34</v>
      </c>
      <c r="AA31" s="207"/>
      <c r="AB31" s="11"/>
      <c r="AC31" s="67"/>
    </row>
    <row r="32" spans="1:29" ht="10.5" customHeight="1">
      <c r="A32" s="198"/>
      <c r="B32" s="199"/>
      <c r="C32" s="215"/>
      <c r="D32" s="215"/>
      <c r="E32" s="207"/>
      <c r="F32" s="207"/>
      <c r="G32" s="207"/>
      <c r="H32" s="207"/>
      <c r="I32" s="213"/>
      <c r="J32" s="207"/>
      <c r="K32" s="213"/>
      <c r="L32" s="207"/>
      <c r="M32" s="22" t="s">
        <v>35</v>
      </c>
      <c r="N32" s="27" t="s">
        <v>36</v>
      </c>
      <c r="P32" s="24" t="s">
        <v>37</v>
      </c>
      <c r="Q32" s="199"/>
      <c r="R32" s="225"/>
      <c r="S32" s="225"/>
      <c r="T32" s="215"/>
      <c r="U32" s="213"/>
      <c r="V32" s="225"/>
      <c r="W32" s="215"/>
      <c r="X32" s="222"/>
      <c r="Y32" s="27" t="s">
        <v>38</v>
      </c>
      <c r="Z32" s="28"/>
      <c r="AA32" s="207"/>
      <c r="AB32" s="11"/>
      <c r="AC32" s="67"/>
    </row>
    <row r="33" spans="1:29" ht="10.5" customHeight="1">
      <c r="A33" s="200"/>
      <c r="B33" s="201"/>
      <c r="C33" s="23"/>
      <c r="D33" s="221"/>
      <c r="E33" s="208"/>
      <c r="F33" s="208"/>
      <c r="G33" s="208"/>
      <c r="H33" s="208"/>
      <c r="I33" s="214"/>
      <c r="J33" s="208"/>
      <c r="K33" s="214"/>
      <c r="L33" s="208"/>
      <c r="M33" s="33"/>
      <c r="N33" s="34"/>
      <c r="P33" s="23"/>
      <c r="Q33" s="201"/>
      <c r="R33" s="226"/>
      <c r="S33" s="226"/>
      <c r="T33" s="221"/>
      <c r="U33" s="214"/>
      <c r="V33" s="226"/>
      <c r="W33" s="221"/>
      <c r="X33" s="223"/>
      <c r="Y33" s="34"/>
      <c r="Z33" s="34"/>
      <c r="AA33" s="208"/>
      <c r="AB33" s="35"/>
      <c r="AC33" s="67"/>
    </row>
    <row r="34" spans="1:29" ht="12.75" customHeight="1">
      <c r="A34" s="36"/>
      <c r="B34" s="37"/>
      <c r="C34" s="38" t="s">
        <v>43</v>
      </c>
      <c r="D34" s="38" t="s">
        <v>44</v>
      </c>
      <c r="E34" s="38" t="s">
        <v>45</v>
      </c>
      <c r="F34" s="38" t="s">
        <v>46</v>
      </c>
      <c r="G34" s="38" t="s">
        <v>47</v>
      </c>
      <c r="H34" s="38" t="s">
        <v>48</v>
      </c>
      <c r="I34" s="38" t="s">
        <v>49</v>
      </c>
      <c r="J34" s="38" t="s">
        <v>50</v>
      </c>
      <c r="K34" s="38" t="s">
        <v>51</v>
      </c>
      <c r="L34" s="38" t="s">
        <v>52</v>
      </c>
      <c r="M34" s="38" t="s">
        <v>53</v>
      </c>
      <c r="N34" s="38" t="s">
        <v>54</v>
      </c>
      <c r="P34" s="38" t="s">
        <v>55</v>
      </c>
      <c r="Q34" s="38" t="s">
        <v>56</v>
      </c>
      <c r="R34" s="38" t="s">
        <v>57</v>
      </c>
      <c r="S34" s="38" t="s">
        <v>58</v>
      </c>
      <c r="T34" s="38" t="s">
        <v>59</v>
      </c>
      <c r="U34" s="38" t="s">
        <v>60</v>
      </c>
      <c r="V34" s="38" t="s">
        <v>61</v>
      </c>
      <c r="W34" s="38" t="s">
        <v>62</v>
      </c>
      <c r="X34" s="38" t="s">
        <v>63</v>
      </c>
      <c r="Y34" s="38" t="s">
        <v>64</v>
      </c>
      <c r="Z34" s="38" t="s">
        <v>65</v>
      </c>
      <c r="AA34" s="38" t="s">
        <v>66</v>
      </c>
      <c r="AB34" s="39"/>
      <c r="AC34" s="67"/>
    </row>
    <row r="35" spans="1:29" ht="3.75" customHeight="1">
      <c r="A35" s="29"/>
      <c r="B35" s="40"/>
      <c r="C35" s="41"/>
      <c r="D35" s="41"/>
      <c r="E35" s="41"/>
      <c r="F35" s="41"/>
      <c r="G35" s="41"/>
      <c r="H35" s="41"/>
      <c r="I35" s="41"/>
      <c r="J35" s="41"/>
      <c r="K35" s="41"/>
      <c r="L35" s="41"/>
      <c r="M35" s="41"/>
      <c r="N35" s="41"/>
      <c r="P35" s="41"/>
      <c r="Q35" s="41"/>
      <c r="R35" s="41"/>
      <c r="S35" s="41"/>
      <c r="T35" s="41"/>
      <c r="U35" s="41"/>
      <c r="V35" s="41"/>
      <c r="W35" s="41"/>
      <c r="X35" s="41"/>
      <c r="Y35" s="41"/>
      <c r="Z35" s="41"/>
      <c r="AA35" s="41"/>
      <c r="AB35" s="72"/>
      <c r="AC35" s="67"/>
    </row>
    <row r="36" spans="1:29" s="53" customFormat="1" ht="14.25" customHeight="1">
      <c r="A36" s="43" t="s">
        <v>70</v>
      </c>
      <c r="B36" s="44" t="s">
        <v>43</v>
      </c>
      <c r="C36" s="136">
        <v>13.3</v>
      </c>
      <c r="D36" s="136">
        <v>23.3</v>
      </c>
      <c r="E36" s="136">
        <v>67.8</v>
      </c>
      <c r="F36" s="137">
        <v>-13.6</v>
      </c>
      <c r="G36" s="136">
        <v>12.5</v>
      </c>
      <c r="H36" s="136">
        <v>7.6</v>
      </c>
      <c r="I36" s="136">
        <v>10.8</v>
      </c>
      <c r="J36" s="136">
        <v>9.8000000000000007</v>
      </c>
      <c r="K36" s="136">
        <v>5.4</v>
      </c>
      <c r="L36" s="136">
        <v>-2.8</v>
      </c>
      <c r="M36" s="136">
        <v>7.5</v>
      </c>
      <c r="N36" s="137">
        <v>-0.2</v>
      </c>
      <c r="O36" s="138"/>
      <c r="P36" s="136">
        <v>0.3</v>
      </c>
      <c r="Q36" s="136">
        <v>-1.8</v>
      </c>
      <c r="R36" s="136">
        <v>0.9</v>
      </c>
      <c r="S36" s="136">
        <v>8.1</v>
      </c>
      <c r="T36" s="136">
        <v>7.5</v>
      </c>
      <c r="U36" s="136">
        <v>5.0999999999999996</v>
      </c>
      <c r="V36" s="136">
        <v>-14.7</v>
      </c>
      <c r="W36" s="136">
        <v>-22.3</v>
      </c>
      <c r="X36" s="136">
        <v>-3.1</v>
      </c>
      <c r="Y36" s="136">
        <v>-1.9</v>
      </c>
      <c r="Z36" s="136">
        <v>10.1</v>
      </c>
      <c r="AA36" s="136">
        <v>22.5</v>
      </c>
      <c r="AB36" s="47" t="s">
        <v>43</v>
      </c>
      <c r="AC36" s="73"/>
    </row>
    <row r="37" spans="1:29" s="53" customFormat="1" ht="14.25" customHeight="1">
      <c r="A37" s="49" t="s">
        <v>71</v>
      </c>
      <c r="B37" s="50" t="s">
        <v>44</v>
      </c>
      <c r="C37" s="139">
        <v>25.1</v>
      </c>
      <c r="D37" s="139">
        <v>40.1</v>
      </c>
      <c r="E37" s="139">
        <v>79.599999999999994</v>
      </c>
      <c r="F37" s="139">
        <v>11.1</v>
      </c>
      <c r="G37" s="139">
        <v>31.3</v>
      </c>
      <c r="H37" s="139">
        <v>-4.3</v>
      </c>
      <c r="I37" s="139">
        <v>52.1</v>
      </c>
      <c r="J37" s="139">
        <v>11</v>
      </c>
      <c r="K37" s="139">
        <v>8.6</v>
      </c>
      <c r="L37" s="139">
        <v>-0.4</v>
      </c>
      <c r="M37" s="139">
        <v>-9.3000000000000007</v>
      </c>
      <c r="N37" s="139" t="s">
        <v>118</v>
      </c>
      <c r="O37" s="138"/>
      <c r="P37" s="139">
        <v>7.4</v>
      </c>
      <c r="Q37" s="139">
        <v>-2.1</v>
      </c>
      <c r="R37" s="139">
        <v>0.7</v>
      </c>
      <c r="S37" s="139">
        <v>3.3</v>
      </c>
      <c r="T37" s="139">
        <v>3.3</v>
      </c>
      <c r="U37" s="139">
        <v>6.5</v>
      </c>
      <c r="V37" s="139">
        <v>-10</v>
      </c>
      <c r="W37" s="139">
        <v>-17.399999999999999</v>
      </c>
      <c r="X37" s="139">
        <v>-2.7</v>
      </c>
      <c r="Y37" s="139">
        <v>6.5</v>
      </c>
      <c r="Z37" s="139">
        <v>11.1</v>
      </c>
      <c r="AA37" s="139">
        <v>41.1</v>
      </c>
      <c r="AB37" s="52" t="s">
        <v>44</v>
      </c>
      <c r="AC37" s="73"/>
    </row>
    <row r="38" spans="1:29" s="53" customFormat="1" ht="14.25" customHeight="1">
      <c r="A38" s="43" t="s">
        <v>72</v>
      </c>
      <c r="B38" s="44" t="s">
        <v>45</v>
      </c>
      <c r="C38" s="136">
        <v>18.8</v>
      </c>
      <c r="D38" s="136">
        <v>27.8</v>
      </c>
      <c r="E38" s="136">
        <v>86.9</v>
      </c>
      <c r="F38" s="137" t="s">
        <v>116</v>
      </c>
      <c r="G38" s="136">
        <v>100</v>
      </c>
      <c r="H38" s="136">
        <v>-28.6</v>
      </c>
      <c r="I38" s="136">
        <v>75</v>
      </c>
      <c r="J38" s="136">
        <v>10.9</v>
      </c>
      <c r="K38" s="136">
        <v>12.5</v>
      </c>
      <c r="L38" s="136">
        <v>-5.3</v>
      </c>
      <c r="M38" s="136">
        <v>-5.9</v>
      </c>
      <c r="N38" s="137" t="s">
        <v>116</v>
      </c>
      <c r="O38" s="138"/>
      <c r="P38" s="136" t="s">
        <v>116</v>
      </c>
      <c r="Q38" s="136">
        <v>-0.6</v>
      </c>
      <c r="R38" s="136">
        <v>3.6</v>
      </c>
      <c r="S38" s="136">
        <v>4.4000000000000004</v>
      </c>
      <c r="T38" s="136">
        <v>3.4</v>
      </c>
      <c r="U38" s="136">
        <v>2</v>
      </c>
      <c r="V38" s="136">
        <v>-4.3</v>
      </c>
      <c r="W38" s="136">
        <v>-4.9000000000000004</v>
      </c>
      <c r="X38" s="136">
        <v>-4.3</v>
      </c>
      <c r="Y38" s="136">
        <v>-9.1</v>
      </c>
      <c r="Z38" s="136" t="s">
        <v>118</v>
      </c>
      <c r="AA38" s="136">
        <v>23.6</v>
      </c>
      <c r="AB38" s="47" t="s">
        <v>45</v>
      </c>
      <c r="AC38" s="73"/>
    </row>
    <row r="39" spans="1:29" s="53" customFormat="1" ht="14.25" customHeight="1">
      <c r="A39" s="49" t="s">
        <v>73</v>
      </c>
      <c r="B39" s="50" t="s">
        <v>46</v>
      </c>
      <c r="C39" s="139">
        <v>12.6</v>
      </c>
      <c r="D39" s="139">
        <v>40.5</v>
      </c>
      <c r="E39" s="139">
        <v>65.7</v>
      </c>
      <c r="F39" s="139" t="s">
        <v>116</v>
      </c>
      <c r="G39" s="139">
        <v>0</v>
      </c>
      <c r="H39" s="139">
        <v>0</v>
      </c>
      <c r="I39" s="139">
        <v>133.30000000000001</v>
      </c>
      <c r="J39" s="139">
        <v>15.3</v>
      </c>
      <c r="K39" s="139">
        <v>11.9</v>
      </c>
      <c r="L39" s="139">
        <v>0</v>
      </c>
      <c r="M39" s="139">
        <v>-8</v>
      </c>
      <c r="N39" s="140" t="s">
        <v>116</v>
      </c>
      <c r="O39" s="138"/>
      <c r="P39" s="140" t="s">
        <v>116</v>
      </c>
      <c r="Q39" s="139">
        <v>-1.9</v>
      </c>
      <c r="R39" s="139">
        <v>1.6</v>
      </c>
      <c r="S39" s="139">
        <v>5.0999999999999996</v>
      </c>
      <c r="T39" s="139">
        <v>4.9000000000000004</v>
      </c>
      <c r="U39" s="139">
        <v>7</v>
      </c>
      <c r="V39" s="139">
        <v>-8.1999999999999993</v>
      </c>
      <c r="W39" s="139">
        <v>-24.9</v>
      </c>
      <c r="X39" s="139">
        <v>-2</v>
      </c>
      <c r="Y39" s="139">
        <v>10</v>
      </c>
      <c r="Z39" s="139" t="s">
        <v>118</v>
      </c>
      <c r="AA39" s="139">
        <v>25.6</v>
      </c>
      <c r="AB39" s="52" t="s">
        <v>46</v>
      </c>
      <c r="AC39" s="73"/>
    </row>
    <row r="40" spans="1:29" s="53" customFormat="1" ht="14.25" customHeight="1">
      <c r="A40" s="43" t="s">
        <v>74</v>
      </c>
      <c r="B40" s="44" t="s">
        <v>47</v>
      </c>
      <c r="C40" s="136">
        <v>29.6</v>
      </c>
      <c r="D40" s="136">
        <v>57.9</v>
      </c>
      <c r="E40" s="136">
        <v>79.099999999999994</v>
      </c>
      <c r="F40" s="136" t="s">
        <v>116</v>
      </c>
      <c r="G40" s="136" t="s">
        <v>118</v>
      </c>
      <c r="H40" s="136">
        <v>-7.7</v>
      </c>
      <c r="I40" s="136">
        <v>0</v>
      </c>
      <c r="J40" s="136">
        <v>17.2</v>
      </c>
      <c r="K40" s="136">
        <v>31.6</v>
      </c>
      <c r="L40" s="136">
        <v>4</v>
      </c>
      <c r="M40" s="136">
        <v>-100</v>
      </c>
      <c r="N40" s="136" t="s">
        <v>118</v>
      </c>
      <c r="O40" s="138"/>
      <c r="P40" s="136" t="s">
        <v>116</v>
      </c>
      <c r="Q40" s="136">
        <v>-7.1</v>
      </c>
      <c r="R40" s="136">
        <v>-4.7</v>
      </c>
      <c r="S40" s="136">
        <v>-1.6</v>
      </c>
      <c r="T40" s="136">
        <v>-2.4</v>
      </c>
      <c r="U40" s="136">
        <v>7.9</v>
      </c>
      <c r="V40" s="136">
        <v>-17.8</v>
      </c>
      <c r="W40" s="136">
        <v>-22.1</v>
      </c>
      <c r="X40" s="136">
        <v>-3.1</v>
      </c>
      <c r="Y40" s="136">
        <v>0</v>
      </c>
      <c r="Z40" s="136">
        <v>-50</v>
      </c>
      <c r="AA40" s="136">
        <v>51.1</v>
      </c>
      <c r="AB40" s="47" t="s">
        <v>47</v>
      </c>
      <c r="AC40" s="73"/>
    </row>
    <row r="41" spans="1:29" s="53" customFormat="1" ht="14.25" customHeight="1">
      <c r="A41" s="49" t="s">
        <v>75</v>
      </c>
      <c r="B41" s="50" t="s">
        <v>48</v>
      </c>
      <c r="C41" s="139">
        <v>44.6</v>
      </c>
      <c r="D41" s="139">
        <v>56</v>
      </c>
      <c r="E41" s="139">
        <v>76.099999999999994</v>
      </c>
      <c r="F41" s="141" t="s">
        <v>118</v>
      </c>
      <c r="G41" s="139">
        <v>150</v>
      </c>
      <c r="H41" s="139">
        <v>40</v>
      </c>
      <c r="I41" s="139">
        <v>0</v>
      </c>
      <c r="J41" s="139">
        <v>8.1</v>
      </c>
      <c r="K41" s="139">
        <v>21</v>
      </c>
      <c r="L41" s="139">
        <v>13.6</v>
      </c>
      <c r="M41" s="139">
        <v>0</v>
      </c>
      <c r="N41" s="140" t="s">
        <v>116</v>
      </c>
      <c r="O41" s="138"/>
      <c r="P41" s="140">
        <v>0</v>
      </c>
      <c r="Q41" s="139">
        <v>6.6</v>
      </c>
      <c r="R41" s="139">
        <v>-1.7</v>
      </c>
      <c r="S41" s="139">
        <v>0</v>
      </c>
      <c r="T41" s="139">
        <v>0</v>
      </c>
      <c r="U41" s="139">
        <v>27.6</v>
      </c>
      <c r="V41" s="139">
        <v>-20</v>
      </c>
      <c r="W41" s="139">
        <v>-23.1</v>
      </c>
      <c r="X41" s="140" t="s">
        <v>117</v>
      </c>
      <c r="Y41" s="139">
        <v>25</v>
      </c>
      <c r="Z41" s="139" t="s">
        <v>118</v>
      </c>
      <c r="AA41" s="139">
        <v>85.6</v>
      </c>
      <c r="AB41" s="52" t="s">
        <v>48</v>
      </c>
      <c r="AC41" s="73"/>
    </row>
    <row r="42" spans="1:29" s="53" customFormat="1" ht="14.25" customHeight="1">
      <c r="A42" s="43" t="s">
        <v>76</v>
      </c>
      <c r="B42" s="44" t="s">
        <v>49</v>
      </c>
      <c r="C42" s="136">
        <v>23.9</v>
      </c>
      <c r="D42" s="136">
        <v>29.3</v>
      </c>
      <c r="E42" s="136">
        <v>77.400000000000006</v>
      </c>
      <c r="F42" s="142" t="s">
        <v>116</v>
      </c>
      <c r="G42" s="136">
        <v>20</v>
      </c>
      <c r="H42" s="136">
        <v>-11.1</v>
      </c>
      <c r="I42" s="136">
        <v>133.30000000000001</v>
      </c>
      <c r="J42" s="136">
        <v>4.3</v>
      </c>
      <c r="K42" s="136">
        <v>-0.7</v>
      </c>
      <c r="L42" s="136">
        <v>0</v>
      </c>
      <c r="M42" s="136">
        <v>0</v>
      </c>
      <c r="N42" s="137" t="s">
        <v>116</v>
      </c>
      <c r="O42" s="138"/>
      <c r="P42" s="137" t="s">
        <v>116</v>
      </c>
      <c r="Q42" s="136">
        <v>-0.2</v>
      </c>
      <c r="R42" s="136">
        <v>0.6</v>
      </c>
      <c r="S42" s="136">
        <v>4.9000000000000004</v>
      </c>
      <c r="T42" s="136">
        <v>5.3</v>
      </c>
      <c r="U42" s="136">
        <v>1.3</v>
      </c>
      <c r="V42" s="136">
        <v>-19.600000000000001</v>
      </c>
      <c r="W42" s="136">
        <v>-30.8</v>
      </c>
      <c r="X42" s="137">
        <v>-10</v>
      </c>
      <c r="Y42" s="136">
        <v>0</v>
      </c>
      <c r="Z42" s="136">
        <v>0</v>
      </c>
      <c r="AA42" s="136">
        <v>43.6</v>
      </c>
      <c r="AB42" s="47" t="s">
        <v>49</v>
      </c>
      <c r="AC42" s="73"/>
    </row>
    <row r="43" spans="1:29" s="53" customFormat="1" ht="14.25" customHeight="1">
      <c r="A43" s="49" t="s">
        <v>77</v>
      </c>
      <c r="B43" s="50" t="s">
        <v>50</v>
      </c>
      <c r="C43" s="139">
        <v>32.9</v>
      </c>
      <c r="D43" s="139">
        <v>46.1</v>
      </c>
      <c r="E43" s="139">
        <v>92.7</v>
      </c>
      <c r="F43" s="139" t="s">
        <v>116</v>
      </c>
      <c r="G43" s="139">
        <v>66.7</v>
      </c>
      <c r="H43" s="139">
        <v>-33.299999999999997</v>
      </c>
      <c r="I43" s="139">
        <v>56.3</v>
      </c>
      <c r="J43" s="139">
        <v>12.7</v>
      </c>
      <c r="K43" s="139">
        <v>11</v>
      </c>
      <c r="L43" s="139">
        <v>-4.8</v>
      </c>
      <c r="M43" s="139">
        <v>-28.6</v>
      </c>
      <c r="N43" s="140" t="s">
        <v>116</v>
      </c>
      <c r="O43" s="138"/>
      <c r="P43" s="139" t="s">
        <v>116</v>
      </c>
      <c r="Q43" s="139">
        <v>-5.9</v>
      </c>
      <c r="R43" s="139">
        <v>7</v>
      </c>
      <c r="S43" s="139">
        <v>3.8</v>
      </c>
      <c r="T43" s="139">
        <v>4</v>
      </c>
      <c r="U43" s="139">
        <v>-15</v>
      </c>
      <c r="V43" s="139">
        <v>-12.9</v>
      </c>
      <c r="W43" s="139">
        <v>-13.7</v>
      </c>
      <c r="X43" s="139">
        <v>-6.3</v>
      </c>
      <c r="Y43" s="139">
        <v>0</v>
      </c>
      <c r="Z43" s="139">
        <v>21.4</v>
      </c>
      <c r="AA43" s="139">
        <v>45.3</v>
      </c>
      <c r="AB43" s="52" t="s">
        <v>50</v>
      </c>
      <c r="AC43" s="73"/>
    </row>
    <row r="44" spans="1:29" ht="5.25" customHeight="1">
      <c r="A44" s="55"/>
      <c r="B44" s="56"/>
      <c r="C44" s="57"/>
      <c r="D44" s="57"/>
      <c r="E44" s="57"/>
      <c r="F44" s="57"/>
      <c r="G44" s="57"/>
      <c r="H44" s="57"/>
      <c r="I44" s="57"/>
      <c r="J44" s="57"/>
      <c r="K44" s="57"/>
      <c r="L44" s="57"/>
      <c r="M44" s="57"/>
      <c r="N44" s="57"/>
      <c r="P44" s="57"/>
      <c r="Q44" s="57"/>
      <c r="R44" s="57"/>
      <c r="S44" s="57"/>
      <c r="T44" s="57"/>
      <c r="U44" s="57"/>
      <c r="V44" s="57"/>
      <c r="W44" s="57"/>
      <c r="X44" s="57"/>
      <c r="Y44" s="58"/>
      <c r="Z44" s="57"/>
      <c r="AA44" s="57"/>
      <c r="AB44" s="60"/>
      <c r="AC44" s="67"/>
    </row>
    <row r="45" spans="1:29" ht="10.5" customHeight="1">
      <c r="A45" s="74"/>
      <c r="B45" s="62"/>
      <c r="C45" s="63"/>
      <c r="D45" s="63"/>
      <c r="E45" s="63"/>
      <c r="F45" s="63"/>
      <c r="G45" s="63"/>
      <c r="H45" s="63"/>
      <c r="I45" s="63"/>
      <c r="J45" s="63"/>
      <c r="K45" s="63"/>
      <c r="L45" s="63"/>
      <c r="M45" s="63"/>
      <c r="N45" s="63"/>
      <c r="P45" s="63"/>
      <c r="Q45" s="63"/>
      <c r="R45" s="63"/>
      <c r="S45" s="63"/>
      <c r="T45" s="63"/>
      <c r="U45" s="63"/>
      <c r="V45" s="63"/>
      <c r="W45" s="63"/>
      <c r="X45" s="63"/>
      <c r="Y45" s="64"/>
      <c r="Z45" s="63"/>
      <c r="AA45" s="63"/>
      <c r="AB45" s="62"/>
      <c r="AC45" s="67"/>
    </row>
    <row r="46" spans="1:29" ht="12" customHeight="1">
      <c r="A46" s="1" t="s">
        <v>4</v>
      </c>
      <c r="B46" s="66"/>
      <c r="C46" s="67"/>
      <c r="D46" s="67"/>
      <c r="E46" s="67"/>
      <c r="F46" s="75"/>
      <c r="G46" s="67"/>
      <c r="H46" s="67"/>
      <c r="I46" s="67"/>
      <c r="J46" s="67"/>
      <c r="K46" s="67"/>
      <c r="L46" s="67"/>
      <c r="M46" s="67"/>
      <c r="N46" s="67"/>
      <c r="P46" s="75"/>
      <c r="Q46" s="67"/>
      <c r="R46" s="67"/>
      <c r="S46" s="67"/>
      <c r="T46" s="67"/>
      <c r="U46" s="67"/>
      <c r="V46" s="67"/>
      <c r="W46" s="67"/>
      <c r="X46" s="75"/>
      <c r="Y46" s="67"/>
      <c r="Z46" s="67"/>
      <c r="AA46" s="67"/>
      <c r="AB46" s="67"/>
      <c r="AC46" s="67"/>
    </row>
    <row r="47" spans="1:29" ht="18" customHeight="1" thickBot="1">
      <c r="A47" s="7" t="s">
        <v>80</v>
      </c>
      <c r="B47" s="76"/>
      <c r="C47" s="77"/>
      <c r="D47" s="77"/>
      <c r="E47" s="77"/>
      <c r="F47" s="77"/>
      <c r="G47" s="77"/>
      <c r="H47" s="77"/>
      <c r="I47" s="77"/>
      <c r="J47" s="77"/>
      <c r="K47" s="77"/>
      <c r="L47" s="77"/>
      <c r="M47" s="77"/>
      <c r="N47" s="77"/>
      <c r="P47" s="77"/>
      <c r="Q47" s="77"/>
      <c r="R47" s="77"/>
      <c r="S47" s="77"/>
      <c r="T47" s="77"/>
      <c r="U47" s="77"/>
      <c r="V47" s="77"/>
      <c r="W47" s="77"/>
      <c r="X47" s="77"/>
      <c r="Y47" s="227" t="s">
        <v>79</v>
      </c>
      <c r="Z47" s="227"/>
      <c r="AA47" s="71"/>
      <c r="AB47" s="78"/>
      <c r="AC47" s="67"/>
    </row>
    <row r="48" spans="1:29" ht="16.5" customHeight="1" thickTop="1">
      <c r="A48" s="196" t="s">
        <v>6</v>
      </c>
      <c r="B48" s="197"/>
      <c r="C48" s="202" t="s">
        <v>7</v>
      </c>
      <c r="D48" s="203"/>
      <c r="E48" s="203"/>
      <c r="F48" s="203"/>
      <c r="G48" s="203"/>
      <c r="H48" s="203"/>
      <c r="I48" s="203"/>
      <c r="J48" s="203"/>
      <c r="K48" s="203"/>
      <c r="L48" s="203"/>
      <c r="M48" s="203"/>
      <c r="N48" s="203"/>
      <c r="P48" s="204" t="s">
        <v>8</v>
      </c>
      <c r="Q48" s="204"/>
      <c r="R48" s="204"/>
      <c r="S48" s="204"/>
      <c r="T48" s="204"/>
      <c r="U48" s="204"/>
      <c r="V48" s="204"/>
      <c r="W48" s="204"/>
      <c r="X48" s="204"/>
      <c r="Y48" s="204"/>
      <c r="Z48" s="205"/>
      <c r="AA48" s="11"/>
      <c r="AB48" s="67"/>
      <c r="AC48" s="67"/>
    </row>
    <row r="49" spans="1:29" ht="16.5" customHeight="1">
      <c r="A49" s="198"/>
      <c r="B49" s="199"/>
      <c r="C49" s="12"/>
      <c r="D49" s="216" t="s">
        <v>11</v>
      </c>
      <c r="E49" s="217"/>
      <c r="F49" s="217"/>
      <c r="G49" s="217"/>
      <c r="H49" s="217"/>
      <c r="I49" s="217"/>
      <c r="J49" s="217"/>
      <c r="K49" s="217"/>
      <c r="L49" s="217"/>
      <c r="M49" s="217"/>
      <c r="N49" s="217"/>
      <c r="P49" s="13"/>
      <c r="Q49" s="216" t="s">
        <v>12</v>
      </c>
      <c r="R49" s="218"/>
      <c r="S49" s="218"/>
      <c r="T49" s="218"/>
      <c r="U49" s="218"/>
      <c r="V49" s="218"/>
      <c r="W49" s="218"/>
      <c r="X49" s="218"/>
      <c r="Y49" s="219"/>
      <c r="Z49" s="14"/>
      <c r="AA49" s="11"/>
      <c r="AB49" s="67"/>
      <c r="AC49" s="67"/>
    </row>
    <row r="50" spans="1:29" ht="10.5" customHeight="1">
      <c r="A50" s="198"/>
      <c r="B50" s="199"/>
      <c r="C50" s="215" t="s">
        <v>13</v>
      </c>
      <c r="D50" s="15"/>
      <c r="E50" s="220" t="s">
        <v>14</v>
      </c>
      <c r="F50" s="220" t="s">
        <v>15</v>
      </c>
      <c r="G50" s="220" t="s">
        <v>16</v>
      </c>
      <c r="H50" s="220" t="s">
        <v>17</v>
      </c>
      <c r="I50" s="212" t="s">
        <v>18</v>
      </c>
      <c r="J50" s="220" t="s">
        <v>19</v>
      </c>
      <c r="K50" s="212" t="s">
        <v>20</v>
      </c>
      <c r="L50" s="220" t="s">
        <v>21</v>
      </c>
      <c r="M50" s="16"/>
      <c r="N50" s="17"/>
      <c r="P50" s="17"/>
      <c r="Q50" s="17"/>
      <c r="R50" s="224" t="s">
        <v>22</v>
      </c>
      <c r="S50" s="224" t="s">
        <v>23</v>
      </c>
      <c r="T50" s="17"/>
      <c r="U50" s="212" t="s">
        <v>24</v>
      </c>
      <c r="V50" s="224" t="s">
        <v>25</v>
      </c>
      <c r="W50" s="18"/>
      <c r="X50" s="19"/>
      <c r="Y50" s="20"/>
      <c r="Z50" s="21" t="s">
        <v>26</v>
      </c>
      <c r="AA50" s="11"/>
      <c r="AB50" s="67"/>
      <c r="AC50" s="67"/>
    </row>
    <row r="51" spans="1:29" ht="10.5" customHeight="1">
      <c r="A51" s="198"/>
      <c r="B51" s="199"/>
      <c r="C51" s="215"/>
      <c r="D51" s="215" t="s">
        <v>27</v>
      </c>
      <c r="E51" s="207"/>
      <c r="F51" s="207"/>
      <c r="G51" s="207"/>
      <c r="H51" s="207"/>
      <c r="I51" s="213"/>
      <c r="J51" s="207"/>
      <c r="K51" s="213"/>
      <c r="L51" s="207"/>
      <c r="M51" s="22" t="s">
        <v>28</v>
      </c>
      <c r="N51" s="23"/>
      <c r="P51" s="24" t="s">
        <v>29</v>
      </c>
      <c r="Q51" s="199" t="s">
        <v>27</v>
      </c>
      <c r="R51" s="225"/>
      <c r="S51" s="225"/>
      <c r="T51" s="24"/>
      <c r="U51" s="213"/>
      <c r="V51" s="225"/>
      <c r="W51" s="25"/>
      <c r="X51" s="26"/>
      <c r="Y51" s="27" t="s">
        <v>30</v>
      </c>
      <c r="Z51" s="28"/>
      <c r="AA51" s="11"/>
      <c r="AB51" s="67"/>
      <c r="AC51" s="67"/>
    </row>
    <row r="52" spans="1:29" ht="10.5" customHeight="1">
      <c r="A52" s="198"/>
      <c r="B52" s="199"/>
      <c r="C52" s="215"/>
      <c r="D52" s="215"/>
      <c r="E52" s="207"/>
      <c r="F52" s="207"/>
      <c r="G52" s="207"/>
      <c r="H52" s="207"/>
      <c r="I52" s="213"/>
      <c r="J52" s="207"/>
      <c r="K52" s="213"/>
      <c r="L52" s="207"/>
      <c r="M52" s="22"/>
      <c r="N52" s="20"/>
      <c r="P52" s="24"/>
      <c r="Q52" s="199"/>
      <c r="R52" s="225"/>
      <c r="S52" s="225"/>
      <c r="T52" s="220" t="s">
        <v>31</v>
      </c>
      <c r="U52" s="213"/>
      <c r="V52" s="225"/>
      <c r="W52" s="220" t="s">
        <v>32</v>
      </c>
      <c r="X52" s="222" t="s">
        <v>33</v>
      </c>
      <c r="Y52" s="29"/>
      <c r="Z52" s="28" t="s">
        <v>34</v>
      </c>
      <c r="AA52" s="11"/>
      <c r="AB52" s="67"/>
      <c r="AC52" s="67"/>
    </row>
    <row r="53" spans="1:29" ht="10.5" customHeight="1">
      <c r="A53" s="198"/>
      <c r="B53" s="199"/>
      <c r="C53" s="30"/>
      <c r="D53" s="215"/>
      <c r="E53" s="207"/>
      <c r="F53" s="207"/>
      <c r="G53" s="207"/>
      <c r="H53" s="207"/>
      <c r="I53" s="213"/>
      <c r="J53" s="207"/>
      <c r="K53" s="213"/>
      <c r="L53" s="207"/>
      <c r="M53" s="22" t="s">
        <v>35</v>
      </c>
      <c r="N53" s="27" t="s">
        <v>36</v>
      </c>
      <c r="P53" s="24" t="s">
        <v>37</v>
      </c>
      <c r="Q53" s="199"/>
      <c r="R53" s="225"/>
      <c r="S53" s="225"/>
      <c r="T53" s="215"/>
      <c r="U53" s="213"/>
      <c r="V53" s="225"/>
      <c r="W53" s="215"/>
      <c r="X53" s="222"/>
      <c r="Y53" s="27" t="s">
        <v>38</v>
      </c>
      <c r="Z53" s="28"/>
      <c r="AA53" s="11"/>
      <c r="AB53" s="67"/>
      <c r="AC53" s="67"/>
    </row>
    <row r="54" spans="1:29" ht="10.5" customHeight="1">
      <c r="A54" s="200"/>
      <c r="B54" s="201"/>
      <c r="C54" s="31" t="s">
        <v>39</v>
      </c>
      <c r="D54" s="32" t="s">
        <v>40</v>
      </c>
      <c r="E54" s="208"/>
      <c r="F54" s="208"/>
      <c r="G54" s="208"/>
      <c r="H54" s="208"/>
      <c r="I54" s="214"/>
      <c r="J54" s="208"/>
      <c r="K54" s="214"/>
      <c r="L54" s="208"/>
      <c r="M54" s="33"/>
      <c r="N54" s="34"/>
      <c r="P54" s="23"/>
      <c r="Q54" s="23" t="s">
        <v>41</v>
      </c>
      <c r="R54" s="226"/>
      <c r="S54" s="226"/>
      <c r="T54" s="221"/>
      <c r="U54" s="214"/>
      <c r="V54" s="226"/>
      <c r="W54" s="221"/>
      <c r="X54" s="223"/>
      <c r="Y54" s="34"/>
      <c r="Z54" s="34" t="s">
        <v>42</v>
      </c>
      <c r="AA54" s="35"/>
      <c r="AB54" s="67"/>
      <c r="AC54" s="67"/>
    </row>
    <row r="55" spans="1:29" ht="12.75" customHeight="1">
      <c r="A55" s="36"/>
      <c r="B55" s="37"/>
      <c r="C55" s="38" t="s">
        <v>43</v>
      </c>
      <c r="D55" s="38" t="s">
        <v>44</v>
      </c>
      <c r="E55" s="38" t="s">
        <v>45</v>
      </c>
      <c r="F55" s="38" t="s">
        <v>46</v>
      </c>
      <c r="G55" s="38" t="s">
        <v>47</v>
      </c>
      <c r="H55" s="38" t="s">
        <v>48</v>
      </c>
      <c r="I55" s="38" t="s">
        <v>49</v>
      </c>
      <c r="J55" s="38" t="s">
        <v>50</v>
      </c>
      <c r="K55" s="38" t="s">
        <v>51</v>
      </c>
      <c r="L55" s="38" t="s">
        <v>52</v>
      </c>
      <c r="M55" s="38" t="s">
        <v>53</v>
      </c>
      <c r="N55" s="38" t="s">
        <v>54</v>
      </c>
      <c r="P55" s="38" t="s">
        <v>55</v>
      </c>
      <c r="Q55" s="38" t="s">
        <v>56</v>
      </c>
      <c r="R55" s="38" t="s">
        <v>57</v>
      </c>
      <c r="S55" s="38" t="s">
        <v>58</v>
      </c>
      <c r="T55" s="38" t="s">
        <v>59</v>
      </c>
      <c r="U55" s="38" t="s">
        <v>60</v>
      </c>
      <c r="V55" s="38" t="s">
        <v>61</v>
      </c>
      <c r="W55" s="38" t="s">
        <v>62</v>
      </c>
      <c r="X55" s="38" t="s">
        <v>63</v>
      </c>
      <c r="Y55" s="38" t="s">
        <v>64</v>
      </c>
      <c r="Z55" s="38" t="s">
        <v>65</v>
      </c>
      <c r="AA55" s="39"/>
      <c r="AB55" s="67"/>
      <c r="AC55" s="67"/>
    </row>
    <row r="56" spans="1:29" ht="3.75" customHeight="1">
      <c r="A56" s="29"/>
      <c r="B56" s="40"/>
      <c r="C56" s="41"/>
      <c r="D56" s="41"/>
      <c r="E56" s="41"/>
      <c r="F56" s="41"/>
      <c r="G56" s="41"/>
      <c r="H56" s="41"/>
      <c r="I56" s="41"/>
      <c r="J56" s="41"/>
      <c r="K56" s="41"/>
      <c r="L56" s="41"/>
      <c r="M56" s="41"/>
      <c r="N56" s="41"/>
      <c r="P56" s="41"/>
      <c r="Q56" s="41"/>
      <c r="R56" s="41"/>
      <c r="S56" s="41"/>
      <c r="T56" s="41"/>
      <c r="U56" s="41"/>
      <c r="V56" s="41"/>
      <c r="W56" s="41"/>
      <c r="X56" s="41"/>
      <c r="Y56" s="41"/>
      <c r="Z56" s="41"/>
      <c r="AA56" s="72"/>
      <c r="AB56" s="67"/>
      <c r="AC56" s="67"/>
    </row>
    <row r="57" spans="1:29" s="53" customFormat="1" ht="14.25" customHeight="1">
      <c r="A57" s="43" t="s">
        <v>70</v>
      </c>
      <c r="B57" s="44" t="s">
        <v>43</v>
      </c>
      <c r="C57" s="143">
        <v>100</v>
      </c>
      <c r="D57" s="144">
        <v>65.3</v>
      </c>
      <c r="E57" s="144">
        <v>23.7</v>
      </c>
      <c r="F57" s="144">
        <v>0.6</v>
      </c>
      <c r="G57" s="144">
        <v>0.1</v>
      </c>
      <c r="H57" s="144">
        <v>0.6</v>
      </c>
      <c r="I57" s="144">
        <v>2.2000000000000002</v>
      </c>
      <c r="J57" s="144">
        <v>23.6</v>
      </c>
      <c r="K57" s="144">
        <v>9.3000000000000007</v>
      </c>
      <c r="L57" s="144">
        <v>3.2</v>
      </c>
      <c r="M57" s="144">
        <v>1.5</v>
      </c>
      <c r="N57" s="144">
        <v>0.4</v>
      </c>
      <c r="O57" s="145"/>
      <c r="P57" s="144">
        <v>0.6</v>
      </c>
      <c r="Q57" s="144">
        <v>34.1</v>
      </c>
      <c r="R57" s="144">
        <v>7.3</v>
      </c>
      <c r="S57" s="144">
        <v>9</v>
      </c>
      <c r="T57" s="144">
        <v>8.3000000000000007</v>
      </c>
      <c r="U57" s="144">
        <v>7.1</v>
      </c>
      <c r="V57" s="144">
        <v>9.8000000000000007</v>
      </c>
      <c r="W57" s="144">
        <v>5.4</v>
      </c>
      <c r="X57" s="144">
        <v>3.9</v>
      </c>
      <c r="Y57" s="146">
        <v>0.9</v>
      </c>
      <c r="Z57" s="146">
        <v>0.5</v>
      </c>
      <c r="AA57" s="47" t="s">
        <v>43</v>
      </c>
      <c r="AB57" s="73"/>
      <c r="AC57" s="73"/>
    </row>
    <row r="58" spans="1:29" s="53" customFormat="1" ht="14.25" customHeight="1">
      <c r="A58" s="49" t="s">
        <v>71</v>
      </c>
      <c r="B58" s="50" t="s">
        <v>44</v>
      </c>
      <c r="C58" s="147">
        <v>100</v>
      </c>
      <c r="D58" s="148">
        <v>72.099999999999994</v>
      </c>
      <c r="E58" s="148">
        <v>40.4</v>
      </c>
      <c r="F58" s="148">
        <v>0.1</v>
      </c>
      <c r="G58" s="148">
        <v>0.1</v>
      </c>
      <c r="H58" s="148">
        <v>0.4</v>
      </c>
      <c r="I58" s="148">
        <v>0.4</v>
      </c>
      <c r="J58" s="148">
        <v>14.6</v>
      </c>
      <c r="K58" s="148">
        <v>14.1</v>
      </c>
      <c r="L58" s="148">
        <v>1.4</v>
      </c>
      <c r="M58" s="148">
        <v>0.3</v>
      </c>
      <c r="N58" s="148">
        <v>0</v>
      </c>
      <c r="O58" s="145"/>
      <c r="P58" s="148">
        <v>0.3</v>
      </c>
      <c r="Q58" s="148">
        <v>27.8</v>
      </c>
      <c r="R58" s="148">
        <v>5.5</v>
      </c>
      <c r="S58" s="148">
        <v>3.7</v>
      </c>
      <c r="T58" s="148">
        <v>3.6</v>
      </c>
      <c r="U58" s="148">
        <v>7.4</v>
      </c>
      <c r="V58" s="148">
        <v>10.9</v>
      </c>
      <c r="W58" s="148">
        <v>4.9000000000000004</v>
      </c>
      <c r="X58" s="148">
        <v>5.5</v>
      </c>
      <c r="Y58" s="149">
        <v>0.2</v>
      </c>
      <c r="Z58" s="149">
        <v>0.1</v>
      </c>
      <c r="AA58" s="52" t="s">
        <v>44</v>
      </c>
      <c r="AB58" s="73"/>
      <c r="AC58" s="73"/>
    </row>
    <row r="59" spans="1:29" s="53" customFormat="1" ht="14.25" customHeight="1">
      <c r="A59" s="43" t="s">
        <v>72</v>
      </c>
      <c r="B59" s="44" t="s">
        <v>45</v>
      </c>
      <c r="C59" s="143">
        <v>100</v>
      </c>
      <c r="D59" s="144">
        <v>73.7</v>
      </c>
      <c r="E59" s="144">
        <v>23.2</v>
      </c>
      <c r="F59" s="150">
        <v>0</v>
      </c>
      <c r="G59" s="144">
        <v>0</v>
      </c>
      <c r="H59" s="144">
        <v>0.2</v>
      </c>
      <c r="I59" s="144">
        <v>0.5</v>
      </c>
      <c r="J59" s="144">
        <v>18.5</v>
      </c>
      <c r="K59" s="144">
        <v>29.9</v>
      </c>
      <c r="L59" s="144">
        <v>0.4</v>
      </c>
      <c r="M59" s="144">
        <v>0.4</v>
      </c>
      <c r="N59" s="151" t="s">
        <v>116</v>
      </c>
      <c r="O59" s="145"/>
      <c r="P59" s="150">
        <v>0.4</v>
      </c>
      <c r="Q59" s="144">
        <v>26.3</v>
      </c>
      <c r="R59" s="144">
        <v>4.2</v>
      </c>
      <c r="S59" s="144">
        <v>2.2999999999999998</v>
      </c>
      <c r="T59" s="144">
        <v>2.2000000000000002</v>
      </c>
      <c r="U59" s="144">
        <v>7.6</v>
      </c>
      <c r="V59" s="144">
        <v>12</v>
      </c>
      <c r="W59" s="144">
        <v>6.1</v>
      </c>
      <c r="X59" s="144">
        <v>5.4</v>
      </c>
      <c r="Y59" s="146">
        <v>0.2</v>
      </c>
      <c r="Z59" s="146">
        <v>0</v>
      </c>
      <c r="AA59" s="47" t="s">
        <v>45</v>
      </c>
      <c r="AB59" s="73"/>
      <c r="AC59" s="73"/>
    </row>
    <row r="60" spans="1:29" s="53" customFormat="1" ht="14.25" customHeight="1">
      <c r="A60" s="49" t="s">
        <v>73</v>
      </c>
      <c r="B60" s="50" t="s">
        <v>46</v>
      </c>
      <c r="C60" s="147">
        <v>100</v>
      </c>
      <c r="D60" s="148">
        <v>43</v>
      </c>
      <c r="E60" s="148">
        <v>26.7</v>
      </c>
      <c r="F60" s="152" t="s">
        <v>116</v>
      </c>
      <c r="G60" s="148">
        <v>0.1</v>
      </c>
      <c r="H60" s="148">
        <v>0.2</v>
      </c>
      <c r="I60" s="148">
        <v>0.2</v>
      </c>
      <c r="J60" s="148">
        <v>9</v>
      </c>
      <c r="K60" s="148">
        <v>4.3</v>
      </c>
      <c r="L60" s="148">
        <v>1.3</v>
      </c>
      <c r="M60" s="148">
        <v>0.7</v>
      </c>
      <c r="N60" s="153" t="s">
        <v>116</v>
      </c>
      <c r="O60" s="145"/>
      <c r="P60" s="152" t="s">
        <v>116</v>
      </c>
      <c r="Q60" s="148">
        <v>57</v>
      </c>
      <c r="R60" s="148">
        <v>7.7</v>
      </c>
      <c r="S60" s="148">
        <v>8.1999999999999993</v>
      </c>
      <c r="T60" s="148">
        <v>7.9</v>
      </c>
      <c r="U60" s="148">
        <v>12.7</v>
      </c>
      <c r="V60" s="148">
        <v>28.1</v>
      </c>
      <c r="W60" s="148">
        <v>5.7</v>
      </c>
      <c r="X60" s="148">
        <v>21.1</v>
      </c>
      <c r="Y60" s="149">
        <v>0.3</v>
      </c>
      <c r="Z60" s="149">
        <v>0</v>
      </c>
      <c r="AA60" s="52" t="s">
        <v>46</v>
      </c>
      <c r="AB60" s="73"/>
      <c r="AC60" s="73"/>
    </row>
    <row r="61" spans="1:29" s="53" customFormat="1" ht="14.25" customHeight="1">
      <c r="A61" s="43" t="s">
        <v>74</v>
      </c>
      <c r="B61" s="44" t="s">
        <v>47</v>
      </c>
      <c r="C61" s="143">
        <v>100</v>
      </c>
      <c r="D61" s="144">
        <v>69</v>
      </c>
      <c r="E61" s="144">
        <v>52.5</v>
      </c>
      <c r="F61" s="146">
        <v>0.2</v>
      </c>
      <c r="G61" s="144">
        <v>0</v>
      </c>
      <c r="H61" s="144">
        <v>1</v>
      </c>
      <c r="I61" s="144">
        <v>0.2</v>
      </c>
      <c r="J61" s="144">
        <v>12.9</v>
      </c>
      <c r="K61" s="144">
        <v>1</v>
      </c>
      <c r="L61" s="144">
        <v>1</v>
      </c>
      <c r="M61" s="144">
        <v>0</v>
      </c>
      <c r="N61" s="144">
        <v>0</v>
      </c>
      <c r="O61" s="145"/>
      <c r="P61" s="150">
        <v>0.2</v>
      </c>
      <c r="Q61" s="144">
        <v>31</v>
      </c>
      <c r="R61" s="144">
        <v>9.6999999999999993</v>
      </c>
      <c r="S61" s="144">
        <v>5.0999999999999996</v>
      </c>
      <c r="T61" s="144">
        <v>4.9000000000000004</v>
      </c>
      <c r="U61" s="144">
        <v>6.1</v>
      </c>
      <c r="V61" s="144">
        <v>10.199999999999999</v>
      </c>
      <c r="W61" s="144">
        <v>7.2</v>
      </c>
      <c r="X61" s="144">
        <v>2.5</v>
      </c>
      <c r="Y61" s="146">
        <v>0</v>
      </c>
      <c r="Z61" s="146">
        <v>0</v>
      </c>
      <c r="AA61" s="47" t="s">
        <v>47</v>
      </c>
      <c r="AB61" s="73"/>
      <c r="AC61" s="73"/>
    </row>
    <row r="62" spans="1:29" s="53" customFormat="1" ht="14.1" customHeight="1">
      <c r="A62" s="49" t="s">
        <v>75</v>
      </c>
      <c r="B62" s="50" t="s">
        <v>48</v>
      </c>
      <c r="C62" s="147">
        <v>100</v>
      </c>
      <c r="D62" s="148">
        <v>83</v>
      </c>
      <c r="E62" s="148">
        <v>64.2</v>
      </c>
      <c r="F62" s="148">
        <v>0</v>
      </c>
      <c r="G62" s="148">
        <v>0.2</v>
      </c>
      <c r="H62" s="148">
        <v>0.5</v>
      </c>
      <c r="I62" s="148">
        <v>0.3</v>
      </c>
      <c r="J62" s="148">
        <v>12.5</v>
      </c>
      <c r="K62" s="148">
        <v>3.8</v>
      </c>
      <c r="L62" s="148">
        <v>1</v>
      </c>
      <c r="M62" s="148">
        <v>0.1</v>
      </c>
      <c r="N62" s="153" t="s">
        <v>116</v>
      </c>
      <c r="O62" s="145"/>
      <c r="P62" s="149">
        <v>0.2</v>
      </c>
      <c r="Q62" s="148">
        <v>17</v>
      </c>
      <c r="R62" s="148">
        <v>2.2000000000000002</v>
      </c>
      <c r="S62" s="148">
        <v>1</v>
      </c>
      <c r="T62" s="148">
        <v>1</v>
      </c>
      <c r="U62" s="148">
        <v>9.5</v>
      </c>
      <c r="V62" s="148">
        <v>4</v>
      </c>
      <c r="W62" s="148">
        <v>3.5</v>
      </c>
      <c r="X62" s="140" t="s">
        <v>117</v>
      </c>
      <c r="Y62" s="149">
        <v>0.2</v>
      </c>
      <c r="Z62" s="149">
        <v>0</v>
      </c>
      <c r="AA62" s="52" t="s">
        <v>48</v>
      </c>
      <c r="AB62" s="73"/>
      <c r="AC62" s="73"/>
    </row>
    <row r="63" spans="1:29" s="53" customFormat="1" ht="14.25" customHeight="1">
      <c r="A63" s="43" t="s">
        <v>76</v>
      </c>
      <c r="B63" s="44" t="s">
        <v>49</v>
      </c>
      <c r="C63" s="143">
        <v>100</v>
      </c>
      <c r="D63" s="144">
        <v>85.4</v>
      </c>
      <c r="E63" s="144">
        <v>43.3</v>
      </c>
      <c r="F63" s="150">
        <v>0</v>
      </c>
      <c r="G63" s="144">
        <v>0.2</v>
      </c>
      <c r="H63" s="144">
        <v>0.3</v>
      </c>
      <c r="I63" s="144">
        <v>0.2</v>
      </c>
      <c r="J63" s="144">
        <v>14.4</v>
      </c>
      <c r="K63" s="144">
        <v>24.4</v>
      </c>
      <c r="L63" s="144">
        <v>2.2999999999999998</v>
      </c>
      <c r="M63" s="144">
        <v>0.1</v>
      </c>
      <c r="N63" s="151" t="s">
        <v>116</v>
      </c>
      <c r="O63" s="145"/>
      <c r="P63" s="150">
        <v>0.2</v>
      </c>
      <c r="Q63" s="144">
        <v>14.5</v>
      </c>
      <c r="R63" s="144">
        <v>5.2</v>
      </c>
      <c r="S63" s="144">
        <v>2.8</v>
      </c>
      <c r="T63" s="144">
        <v>2.6</v>
      </c>
      <c r="U63" s="144">
        <v>5.3</v>
      </c>
      <c r="V63" s="144">
        <v>1.2</v>
      </c>
      <c r="W63" s="144">
        <v>0.6</v>
      </c>
      <c r="X63" s="154">
        <v>0.6</v>
      </c>
      <c r="Y63" s="146">
        <v>0.1</v>
      </c>
      <c r="Z63" s="146">
        <v>0.1</v>
      </c>
      <c r="AA63" s="47" t="s">
        <v>49</v>
      </c>
      <c r="AB63" s="73"/>
      <c r="AC63" s="73"/>
    </row>
    <row r="64" spans="1:29" s="53" customFormat="1" ht="14.25" customHeight="1">
      <c r="A64" s="49" t="s">
        <v>77</v>
      </c>
      <c r="B64" s="50" t="s">
        <v>50</v>
      </c>
      <c r="C64" s="147">
        <v>100</v>
      </c>
      <c r="D64" s="148">
        <v>81.7</v>
      </c>
      <c r="E64" s="148">
        <v>46.1</v>
      </c>
      <c r="F64" s="149" t="s">
        <v>116</v>
      </c>
      <c r="G64" s="148">
        <v>0.2</v>
      </c>
      <c r="H64" s="148">
        <v>0.1</v>
      </c>
      <c r="I64" s="148">
        <v>0.9</v>
      </c>
      <c r="J64" s="148">
        <v>18.8</v>
      </c>
      <c r="K64" s="148">
        <v>12.2</v>
      </c>
      <c r="L64" s="148">
        <v>2.7</v>
      </c>
      <c r="M64" s="148">
        <v>0.2</v>
      </c>
      <c r="N64" s="153" t="s">
        <v>116</v>
      </c>
      <c r="O64" s="145"/>
      <c r="P64" s="152" t="s">
        <v>116</v>
      </c>
      <c r="Q64" s="148">
        <v>17.7</v>
      </c>
      <c r="R64" s="148">
        <v>4.8</v>
      </c>
      <c r="S64" s="148">
        <v>2.9</v>
      </c>
      <c r="T64" s="148">
        <v>2.7</v>
      </c>
      <c r="U64" s="148">
        <v>3</v>
      </c>
      <c r="V64" s="148">
        <v>7</v>
      </c>
      <c r="W64" s="148">
        <v>5.9</v>
      </c>
      <c r="X64" s="148">
        <v>0.5</v>
      </c>
      <c r="Y64" s="149">
        <v>0.1</v>
      </c>
      <c r="Z64" s="149">
        <v>0.6</v>
      </c>
      <c r="AA64" s="52" t="s">
        <v>50</v>
      </c>
      <c r="AB64" s="73"/>
      <c r="AC64" s="73"/>
    </row>
    <row r="65" spans="1:29" s="3" customFormat="1" ht="5.25" customHeight="1">
      <c r="A65" s="55"/>
      <c r="B65" s="56"/>
      <c r="C65" s="57"/>
      <c r="D65" s="57"/>
      <c r="E65" s="57"/>
      <c r="F65" s="57"/>
      <c r="G65" s="57"/>
      <c r="H65" s="57"/>
      <c r="I65" s="57"/>
      <c r="J65" s="57"/>
      <c r="K65" s="57"/>
      <c r="L65" s="57"/>
      <c r="M65" s="57"/>
      <c r="N65" s="57"/>
      <c r="O65" s="1"/>
      <c r="P65" s="57"/>
      <c r="Q65" s="57"/>
      <c r="R65" s="57"/>
      <c r="S65" s="57"/>
      <c r="T65" s="57"/>
      <c r="U65" s="57"/>
      <c r="V65" s="57"/>
      <c r="W65" s="57"/>
      <c r="X65" s="57"/>
      <c r="Y65" s="58"/>
      <c r="Z65" s="57"/>
      <c r="AA65" s="60"/>
      <c r="AB65" s="67"/>
      <c r="AC65" s="67"/>
    </row>
    <row r="66" spans="1:29" s="3" customFormat="1" ht="9" customHeight="1">
      <c r="A66" s="74"/>
      <c r="B66" s="62"/>
      <c r="C66" s="63"/>
      <c r="D66" s="63"/>
      <c r="E66" s="63"/>
      <c r="F66" s="63"/>
      <c r="G66" s="63"/>
      <c r="H66" s="63"/>
      <c r="I66" s="63"/>
      <c r="J66" s="63"/>
      <c r="K66" s="63"/>
      <c r="L66" s="63"/>
      <c r="M66" s="63"/>
      <c r="N66" s="63"/>
      <c r="O66" s="1"/>
      <c r="P66" s="63"/>
      <c r="Q66" s="63"/>
      <c r="R66" s="63"/>
      <c r="S66" s="63"/>
      <c r="T66" s="63"/>
      <c r="U66" s="63"/>
      <c r="V66" s="63"/>
      <c r="W66" s="63"/>
      <c r="X66" s="63"/>
      <c r="Y66" s="64"/>
      <c r="Z66" s="63"/>
      <c r="AA66" s="62"/>
      <c r="AB66" s="67"/>
      <c r="AC66" s="67"/>
    </row>
    <row r="67" spans="1:29" ht="9" customHeight="1"/>
    <row r="68" spans="1:29" ht="9" customHeight="1"/>
    <row r="69" spans="1:29">
      <c r="O69" s="4"/>
    </row>
    <row r="70" spans="1:29">
      <c r="O70" s="4"/>
    </row>
    <row r="73" spans="1:29">
      <c r="D73" s="79"/>
      <c r="E73" s="79"/>
      <c r="F73" s="79"/>
      <c r="G73" s="79"/>
      <c r="H73" s="79"/>
      <c r="I73" s="79"/>
      <c r="J73" s="79"/>
      <c r="K73" s="79"/>
      <c r="L73" s="79"/>
      <c r="M73" s="79"/>
      <c r="N73" s="79"/>
      <c r="O73" s="79"/>
      <c r="P73" s="79"/>
      <c r="Q73" s="79"/>
      <c r="R73" s="79"/>
      <c r="S73" s="79"/>
      <c r="T73" s="79"/>
      <c r="U73" s="79"/>
      <c r="V73" s="79"/>
      <c r="W73" s="79"/>
      <c r="X73" s="79"/>
      <c r="Y73" s="79"/>
      <c r="Z73" s="79"/>
    </row>
  </sheetData>
  <mergeCells count="76">
    <mergeCell ref="L50:L54"/>
    <mergeCell ref="R50:R54"/>
    <mergeCell ref="S50:S54"/>
    <mergeCell ref="U50:U54"/>
    <mergeCell ref="I50:I54"/>
    <mergeCell ref="A48:B54"/>
    <mergeCell ref="C48:N48"/>
    <mergeCell ref="P48:Z48"/>
    <mergeCell ref="C50:C52"/>
    <mergeCell ref="E50:E54"/>
    <mergeCell ref="F50:F54"/>
    <mergeCell ref="G50:G54"/>
    <mergeCell ref="H50:H54"/>
    <mergeCell ref="D51:D53"/>
    <mergeCell ref="Q51:Q53"/>
    <mergeCell ref="T52:T54"/>
    <mergeCell ref="W52:W54"/>
    <mergeCell ref="X52:X54"/>
    <mergeCell ref="V50:V54"/>
    <mergeCell ref="J50:J54"/>
    <mergeCell ref="K50:K54"/>
    <mergeCell ref="W31:W33"/>
    <mergeCell ref="X31:X33"/>
    <mergeCell ref="U29:U33"/>
    <mergeCell ref="V29:V33"/>
    <mergeCell ref="D49:N49"/>
    <mergeCell ref="Q49:Y49"/>
    <mergeCell ref="Y47:Z47"/>
    <mergeCell ref="K29:K33"/>
    <mergeCell ref="L29:L33"/>
    <mergeCell ref="Q29:Q33"/>
    <mergeCell ref="R29:R33"/>
    <mergeCell ref="T31:T33"/>
    <mergeCell ref="C28:C32"/>
    <mergeCell ref="D28:N28"/>
    <mergeCell ref="Q28:Y28"/>
    <mergeCell ref="Z26:AA26"/>
    <mergeCell ref="A27:B33"/>
    <mergeCell ref="C27:N27"/>
    <mergeCell ref="P27:Z27"/>
    <mergeCell ref="AA27:AA33"/>
    <mergeCell ref="S29:S33"/>
    <mergeCell ref="D29:D33"/>
    <mergeCell ref="E29:E33"/>
    <mergeCell ref="F29:F33"/>
    <mergeCell ref="G29:G33"/>
    <mergeCell ref="H29:H33"/>
    <mergeCell ref="I29:I33"/>
    <mergeCell ref="J29:J33"/>
    <mergeCell ref="G8:G12"/>
    <mergeCell ref="H8:H12"/>
    <mergeCell ref="T10:T12"/>
    <mergeCell ref="W10:W12"/>
    <mergeCell ref="X10:X12"/>
    <mergeCell ref="L8:L12"/>
    <mergeCell ref="R8:R12"/>
    <mergeCell ref="S8:S12"/>
    <mergeCell ref="U8:U12"/>
    <mergeCell ref="V8:V12"/>
    <mergeCell ref="Q9:Q11"/>
    <mergeCell ref="AB4:AC4"/>
    <mergeCell ref="AA5:AB5"/>
    <mergeCell ref="A6:B12"/>
    <mergeCell ref="C6:N6"/>
    <mergeCell ref="P6:Z6"/>
    <mergeCell ref="AA6:AA12"/>
    <mergeCell ref="AB6:AB12"/>
    <mergeCell ref="I8:I12"/>
    <mergeCell ref="D9:D11"/>
    <mergeCell ref="D7:N7"/>
    <mergeCell ref="Q7:Y7"/>
    <mergeCell ref="J8:J12"/>
    <mergeCell ref="K8:K12"/>
    <mergeCell ref="C8:C10"/>
    <mergeCell ref="E8:E12"/>
    <mergeCell ref="F8:F12"/>
  </mergeCells>
  <phoneticPr fontId="1"/>
  <hyperlinks>
    <hyperlink ref="AB4:AC4" location="目次!A1" display="目次へ戻る" xr:uid="{C2A2C5EB-F7EE-4207-9AA4-A2B51098541F}"/>
  </hyperlinks>
  <printOptions horizontalCentered="1"/>
  <pageMargins left="0.59055118110236227" right="0.59055118110236227" top="0.59055118110236227" bottom="0.19685039370078741" header="0.51181102362204722" footer="0.19685039370078741"/>
  <pageSetup paperSize="9" scale="92" fitToHeight="0" orientation="portrait" useFirstPageNumber="1" r:id="rId1"/>
  <headerFooter alignWithMargins="0"/>
  <colBreaks count="1" manualBreakCount="1">
    <brk id="15" max="64" man="1"/>
  </colBreaks>
  <ignoredErrors>
    <ignoredError sqref="C13:AC14 A15:B64 C23:AC27 AC15:AC22 C44:AC48 AB36:AC43 C65:AC65 AA57:AC64 C29:AC35 C28:O28 Q28:AC28 C50:AC56 C49:O49 Q49:AC49" numberStoredAsText="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A23BE0-47F5-4C29-A094-811247C2621F}">
  <sheetPr codeName="Sheet25"/>
  <dimension ref="B1:L41"/>
  <sheetViews>
    <sheetView showGridLines="0" zoomScaleNormal="100" zoomScaleSheetLayoutView="100" workbookViewId="0"/>
  </sheetViews>
  <sheetFormatPr defaultColWidth="8.125" defaultRowHeight="12"/>
  <cols>
    <col min="1" max="1" width="2.625" style="80" customWidth="1"/>
    <col min="2" max="2" width="3.5" style="80" bestFit="1" customWidth="1"/>
    <col min="3" max="3" width="16.125" style="80" customWidth="1"/>
    <col min="4" max="4" width="7.625" style="80" customWidth="1"/>
    <col min="5" max="5" width="6.875" style="81" customWidth="1"/>
    <col min="6" max="7" width="4.375" style="81" customWidth="1"/>
    <col min="8" max="8" width="16.125" style="80" customWidth="1"/>
    <col min="9" max="9" width="7.625" style="80" customWidth="1"/>
    <col min="10" max="10" width="6.875" style="81" customWidth="1"/>
    <col min="11" max="12" width="4.375" style="81" customWidth="1"/>
    <col min="13" max="16384" width="8.125" style="80"/>
  </cols>
  <sheetData>
    <row r="1" spans="2:12" ht="18" customHeight="1"/>
    <row r="2" spans="2:12" s="83" customFormat="1" ht="16.5" customHeight="1">
      <c r="B2" s="82" t="s">
        <v>81</v>
      </c>
      <c r="D2" s="84"/>
      <c r="E2" s="84"/>
      <c r="F2" s="84"/>
      <c r="G2" s="84"/>
      <c r="H2" s="84"/>
      <c r="I2" s="84"/>
      <c r="J2" s="84"/>
      <c r="K2" s="84"/>
      <c r="L2" s="84"/>
    </row>
    <row r="3" spans="2:12" s="83" customFormat="1" ht="16.5" customHeight="1">
      <c r="B3" s="85"/>
      <c r="C3" s="84"/>
      <c r="D3" s="84"/>
      <c r="E3" s="84"/>
      <c r="F3" s="84"/>
      <c r="G3" s="84"/>
      <c r="H3" s="84"/>
      <c r="I3" s="84"/>
      <c r="J3" s="84"/>
      <c r="K3" s="193" t="s">
        <v>114</v>
      </c>
      <c r="L3" s="193"/>
    </row>
    <row r="4" spans="2:12" s="87" customFormat="1" ht="6.6" customHeight="1" thickBot="1">
      <c r="B4" s="86"/>
      <c r="C4" s="86"/>
      <c r="D4" s="86"/>
      <c r="E4" s="86"/>
      <c r="F4" s="86"/>
      <c r="G4" s="86"/>
      <c r="H4" s="86"/>
      <c r="I4" s="86"/>
      <c r="J4" s="86"/>
      <c r="K4" s="86"/>
      <c r="L4" s="86"/>
    </row>
    <row r="5" spans="2:12" s="88" customFormat="1" ht="20.100000000000001" customHeight="1" thickTop="1">
      <c r="B5" s="231" t="s">
        <v>82</v>
      </c>
      <c r="C5" s="233" t="s">
        <v>83</v>
      </c>
      <c r="D5" s="234"/>
      <c r="E5" s="234"/>
      <c r="F5" s="234"/>
      <c r="G5" s="235"/>
      <c r="H5" s="233" t="s">
        <v>84</v>
      </c>
      <c r="I5" s="234"/>
      <c r="J5" s="234"/>
      <c r="K5" s="234"/>
      <c r="L5" s="235"/>
    </row>
    <row r="6" spans="2:12" s="88" customFormat="1" ht="20.100000000000001" customHeight="1">
      <c r="B6" s="232"/>
      <c r="C6" s="89" t="s">
        <v>85</v>
      </c>
      <c r="D6" s="90" t="s">
        <v>86</v>
      </c>
      <c r="E6" s="91" t="s">
        <v>87</v>
      </c>
      <c r="F6" s="236" t="s">
        <v>88</v>
      </c>
      <c r="G6" s="237"/>
      <c r="H6" s="89" t="s">
        <v>85</v>
      </c>
      <c r="I6" s="90" t="s">
        <v>86</v>
      </c>
      <c r="J6" s="91" t="s">
        <v>87</v>
      </c>
      <c r="K6" s="236" t="s">
        <v>88</v>
      </c>
      <c r="L6" s="237"/>
    </row>
    <row r="7" spans="2:12" s="97" customFormat="1" ht="12.6" customHeight="1">
      <c r="B7" s="92"/>
      <c r="C7" s="93"/>
      <c r="D7" s="94" t="s">
        <v>89</v>
      </c>
      <c r="E7" s="95" t="s">
        <v>69</v>
      </c>
      <c r="F7" s="95"/>
      <c r="G7" s="95" t="s">
        <v>90</v>
      </c>
      <c r="H7" s="93"/>
      <c r="I7" s="94" t="s">
        <v>89</v>
      </c>
      <c r="J7" s="94" t="s">
        <v>69</v>
      </c>
      <c r="K7" s="95"/>
      <c r="L7" s="96" t="s">
        <v>90</v>
      </c>
    </row>
    <row r="8" spans="2:12" s="97" customFormat="1" ht="21.6" customHeight="1">
      <c r="B8" s="92"/>
      <c r="C8" s="155" t="s">
        <v>91</v>
      </c>
      <c r="D8" s="156">
        <v>4119</v>
      </c>
      <c r="E8" s="157">
        <v>100</v>
      </c>
      <c r="F8" s="158">
        <v>5</v>
      </c>
      <c r="G8" s="159">
        <v>7</v>
      </c>
      <c r="H8" s="155" t="s">
        <v>91</v>
      </c>
      <c r="I8" s="156">
        <v>3269</v>
      </c>
      <c r="J8" s="157">
        <v>100</v>
      </c>
      <c r="K8" s="158">
        <v>10</v>
      </c>
      <c r="L8" s="160">
        <v>10</v>
      </c>
    </row>
    <row r="9" spans="2:12" s="97" customFormat="1" ht="21.75" customHeight="1">
      <c r="B9" s="98">
        <v>1</v>
      </c>
      <c r="C9" s="161" t="s">
        <v>119</v>
      </c>
      <c r="D9" s="162">
        <v>1171</v>
      </c>
      <c r="E9" s="163">
        <v>28.4</v>
      </c>
      <c r="F9" s="164">
        <v>1</v>
      </c>
      <c r="G9" s="165">
        <v>1</v>
      </c>
      <c r="H9" s="161" t="s">
        <v>178</v>
      </c>
      <c r="I9" s="166">
        <v>873</v>
      </c>
      <c r="J9" s="163">
        <v>26.7</v>
      </c>
      <c r="K9" s="164">
        <v>11</v>
      </c>
      <c r="L9" s="167">
        <v>10</v>
      </c>
    </row>
    <row r="10" spans="2:12" s="97" customFormat="1" ht="21.75" customHeight="1">
      <c r="B10" s="100">
        <v>2</v>
      </c>
      <c r="C10" s="155" t="s">
        <v>178</v>
      </c>
      <c r="D10" s="156">
        <v>955</v>
      </c>
      <c r="E10" s="157">
        <v>23.2</v>
      </c>
      <c r="F10" s="158">
        <v>10</v>
      </c>
      <c r="G10" s="159">
        <v>11</v>
      </c>
      <c r="H10" s="155" t="s">
        <v>120</v>
      </c>
      <c r="I10" s="168">
        <v>691</v>
      </c>
      <c r="J10" s="157">
        <v>21.1</v>
      </c>
      <c r="K10" s="158">
        <v>3</v>
      </c>
      <c r="L10" s="160">
        <v>3</v>
      </c>
    </row>
    <row r="11" spans="2:12" s="97" customFormat="1" ht="21.75" customHeight="1">
      <c r="B11" s="98">
        <v>3</v>
      </c>
      <c r="C11" s="169" t="s">
        <v>179</v>
      </c>
      <c r="D11" s="162">
        <v>313</v>
      </c>
      <c r="E11" s="163">
        <v>7.6</v>
      </c>
      <c r="F11" s="164">
        <v>9</v>
      </c>
      <c r="G11" s="165">
        <v>8</v>
      </c>
      <c r="H11" s="161" t="s">
        <v>179</v>
      </c>
      <c r="I11" s="166">
        <v>415</v>
      </c>
      <c r="J11" s="163">
        <v>12.7</v>
      </c>
      <c r="K11" s="164">
        <v>6</v>
      </c>
      <c r="L11" s="167">
        <v>7</v>
      </c>
    </row>
    <row r="12" spans="2:12" s="97" customFormat="1" ht="21.75" customHeight="1">
      <c r="B12" s="100">
        <v>4</v>
      </c>
      <c r="C12" s="155" t="s">
        <v>121</v>
      </c>
      <c r="D12" s="170">
        <v>251</v>
      </c>
      <c r="E12" s="171">
        <v>6.1</v>
      </c>
      <c r="F12" s="88">
        <v>9</v>
      </c>
      <c r="G12" s="159">
        <v>13</v>
      </c>
      <c r="H12" s="155" t="s">
        <v>122</v>
      </c>
      <c r="I12" s="172">
        <v>257</v>
      </c>
      <c r="J12" s="171">
        <v>7.9</v>
      </c>
      <c r="K12" s="88">
        <v>4</v>
      </c>
      <c r="L12" s="160">
        <v>4</v>
      </c>
    </row>
    <row r="13" spans="2:12" s="97" customFormat="1" ht="21.75" customHeight="1">
      <c r="B13" s="98">
        <v>5</v>
      </c>
      <c r="C13" s="161" t="s">
        <v>120</v>
      </c>
      <c r="D13" s="173">
        <v>223</v>
      </c>
      <c r="E13" s="174">
        <v>5.4</v>
      </c>
      <c r="F13" s="175">
        <v>4</v>
      </c>
      <c r="G13" s="165">
        <v>4</v>
      </c>
      <c r="H13" s="161" t="s">
        <v>180</v>
      </c>
      <c r="I13" s="176">
        <v>253</v>
      </c>
      <c r="J13" s="174">
        <v>7.7</v>
      </c>
      <c r="K13" s="175">
        <v>6</v>
      </c>
      <c r="L13" s="167">
        <v>8</v>
      </c>
    </row>
    <row r="14" spans="2:12" s="97" customFormat="1" ht="21.75" customHeight="1">
      <c r="B14" s="100">
        <v>6</v>
      </c>
      <c r="C14" s="155" t="s">
        <v>180</v>
      </c>
      <c r="D14" s="170">
        <v>171</v>
      </c>
      <c r="E14" s="171">
        <v>4.2</v>
      </c>
      <c r="F14" s="88">
        <v>13</v>
      </c>
      <c r="G14" s="159">
        <v>13</v>
      </c>
      <c r="H14" s="155" t="s">
        <v>121</v>
      </c>
      <c r="I14" s="172">
        <v>187</v>
      </c>
      <c r="J14" s="171">
        <v>5.7</v>
      </c>
      <c r="K14" s="88">
        <v>14</v>
      </c>
      <c r="L14" s="160">
        <v>15</v>
      </c>
    </row>
    <row r="15" spans="2:12" s="97" customFormat="1" ht="21.75" customHeight="1">
      <c r="B15" s="98">
        <v>7</v>
      </c>
      <c r="C15" s="161" t="s">
        <v>124</v>
      </c>
      <c r="D15" s="162">
        <v>146</v>
      </c>
      <c r="E15" s="163">
        <v>3.5</v>
      </c>
      <c r="F15" s="164">
        <v>1</v>
      </c>
      <c r="G15" s="165">
        <v>1</v>
      </c>
      <c r="H15" s="161" t="s">
        <v>119</v>
      </c>
      <c r="I15" s="166">
        <v>118</v>
      </c>
      <c r="J15" s="163">
        <v>3.6</v>
      </c>
      <c r="K15" s="164">
        <v>3</v>
      </c>
      <c r="L15" s="167">
        <v>3</v>
      </c>
    </row>
    <row r="16" spans="2:12" s="97" customFormat="1" ht="21.75" customHeight="1">
      <c r="B16" s="100">
        <v>8</v>
      </c>
      <c r="C16" s="155" t="s">
        <v>123</v>
      </c>
      <c r="D16" s="156">
        <v>130</v>
      </c>
      <c r="E16" s="157">
        <v>3.2</v>
      </c>
      <c r="F16" s="158">
        <v>2</v>
      </c>
      <c r="G16" s="159">
        <v>2</v>
      </c>
      <c r="H16" s="155" t="s">
        <v>130</v>
      </c>
      <c r="I16" s="168">
        <v>36</v>
      </c>
      <c r="J16" s="157">
        <v>1.1000000000000001</v>
      </c>
      <c r="K16" s="158">
        <v>14</v>
      </c>
      <c r="L16" s="160">
        <v>15</v>
      </c>
    </row>
    <row r="17" spans="2:12" s="101" customFormat="1" ht="21.6" customHeight="1">
      <c r="B17" s="98">
        <v>9</v>
      </c>
      <c r="C17" s="161" t="s">
        <v>127</v>
      </c>
      <c r="D17" s="162">
        <v>119</v>
      </c>
      <c r="E17" s="163">
        <v>2.9</v>
      </c>
      <c r="F17" s="164">
        <v>1</v>
      </c>
      <c r="G17" s="165">
        <v>1</v>
      </c>
      <c r="H17" s="161" t="s">
        <v>126</v>
      </c>
      <c r="I17" s="166">
        <v>34</v>
      </c>
      <c r="J17" s="163">
        <v>1</v>
      </c>
      <c r="K17" s="164">
        <v>5</v>
      </c>
      <c r="L17" s="167">
        <v>5</v>
      </c>
    </row>
    <row r="18" spans="2:12" s="101" customFormat="1" ht="21.75" customHeight="1">
      <c r="B18" s="100">
        <v>10</v>
      </c>
      <c r="C18" s="155" t="s">
        <v>122</v>
      </c>
      <c r="D18" s="170">
        <v>90</v>
      </c>
      <c r="E18" s="171">
        <v>2.2000000000000002</v>
      </c>
      <c r="F18" s="88">
        <v>15</v>
      </c>
      <c r="G18" s="177">
        <v>16</v>
      </c>
      <c r="H18" s="178" t="s">
        <v>128</v>
      </c>
      <c r="I18" s="73">
        <v>33</v>
      </c>
      <c r="J18" s="179">
        <v>1</v>
      </c>
      <c r="K18" s="180">
        <v>21</v>
      </c>
      <c r="L18" s="181">
        <v>23</v>
      </c>
    </row>
    <row r="19" spans="2:12" s="101" customFormat="1" ht="21.75" customHeight="1">
      <c r="B19" s="98">
        <v>11</v>
      </c>
      <c r="C19" s="161" t="s">
        <v>128</v>
      </c>
      <c r="D19" s="162">
        <v>76</v>
      </c>
      <c r="E19" s="163">
        <v>1.8</v>
      </c>
      <c r="F19" s="164">
        <v>9</v>
      </c>
      <c r="G19" s="165">
        <v>12</v>
      </c>
      <c r="H19" s="161" t="s">
        <v>125</v>
      </c>
      <c r="I19" s="166">
        <v>32</v>
      </c>
      <c r="J19" s="163">
        <v>1</v>
      </c>
      <c r="K19" s="164">
        <v>3</v>
      </c>
      <c r="L19" s="167">
        <v>2</v>
      </c>
    </row>
    <row r="20" spans="2:12" s="97" customFormat="1" ht="21.75" customHeight="1">
      <c r="B20" s="100">
        <v>12</v>
      </c>
      <c r="C20" s="155" t="s">
        <v>129</v>
      </c>
      <c r="D20" s="156">
        <v>69</v>
      </c>
      <c r="E20" s="157">
        <v>1.7</v>
      </c>
      <c r="F20" s="158">
        <v>4</v>
      </c>
      <c r="G20" s="159">
        <v>3</v>
      </c>
      <c r="H20" s="155" t="s">
        <v>131</v>
      </c>
      <c r="I20" s="168">
        <v>21</v>
      </c>
      <c r="J20" s="157">
        <v>0.6</v>
      </c>
      <c r="K20" s="158">
        <v>3</v>
      </c>
      <c r="L20" s="160">
        <v>2</v>
      </c>
    </row>
    <row r="21" spans="2:12" s="101" customFormat="1" ht="21.75" customHeight="1">
      <c r="B21" s="98">
        <v>13</v>
      </c>
      <c r="C21" s="161" t="s">
        <v>134</v>
      </c>
      <c r="D21" s="162">
        <v>41</v>
      </c>
      <c r="E21" s="163">
        <v>1</v>
      </c>
      <c r="F21" s="164">
        <v>6</v>
      </c>
      <c r="G21" s="165">
        <v>4</v>
      </c>
      <c r="H21" s="161" t="s">
        <v>133</v>
      </c>
      <c r="I21" s="166">
        <v>20</v>
      </c>
      <c r="J21" s="163">
        <v>0.6</v>
      </c>
      <c r="K21" s="164">
        <v>1</v>
      </c>
      <c r="L21" s="167">
        <v>1</v>
      </c>
    </row>
    <row r="22" spans="2:12" s="101" customFormat="1" ht="21.75" customHeight="1">
      <c r="B22" s="100">
        <v>14</v>
      </c>
      <c r="C22" s="155" t="s">
        <v>132</v>
      </c>
      <c r="D22" s="170">
        <v>36</v>
      </c>
      <c r="E22" s="171">
        <v>0.9</v>
      </c>
      <c r="F22" s="88">
        <v>14</v>
      </c>
      <c r="G22" s="159">
        <v>14</v>
      </c>
      <c r="H22" s="155" t="s">
        <v>132</v>
      </c>
      <c r="I22" s="172">
        <v>18</v>
      </c>
      <c r="J22" s="171">
        <v>0.6</v>
      </c>
      <c r="K22" s="88">
        <v>28</v>
      </c>
      <c r="L22" s="160">
        <v>24</v>
      </c>
    </row>
    <row r="23" spans="2:12" s="101" customFormat="1" ht="21.75" customHeight="1">
      <c r="B23" s="98">
        <v>15</v>
      </c>
      <c r="C23" s="161" t="s">
        <v>135</v>
      </c>
      <c r="D23" s="162">
        <v>28</v>
      </c>
      <c r="E23" s="163">
        <v>0.7</v>
      </c>
      <c r="F23" s="164">
        <v>8</v>
      </c>
      <c r="G23" s="165">
        <v>8</v>
      </c>
      <c r="H23" s="161" t="s">
        <v>136</v>
      </c>
      <c r="I23" s="166">
        <v>15</v>
      </c>
      <c r="J23" s="163">
        <v>0.5</v>
      </c>
      <c r="K23" s="164">
        <v>17</v>
      </c>
      <c r="L23" s="167">
        <v>12</v>
      </c>
    </row>
    <row r="24" spans="2:12" s="97" customFormat="1" ht="21.75" customHeight="1">
      <c r="B24" s="100">
        <v>16</v>
      </c>
      <c r="C24" s="155" t="s">
        <v>141</v>
      </c>
      <c r="D24" s="156">
        <v>21</v>
      </c>
      <c r="E24" s="157">
        <v>0.5</v>
      </c>
      <c r="F24" s="158">
        <v>8</v>
      </c>
      <c r="G24" s="159">
        <v>10</v>
      </c>
      <c r="H24" s="155" t="s">
        <v>137</v>
      </c>
      <c r="I24" s="168">
        <v>14</v>
      </c>
      <c r="J24" s="157">
        <v>0.4</v>
      </c>
      <c r="K24" s="158">
        <v>23</v>
      </c>
      <c r="L24" s="160">
        <v>25</v>
      </c>
    </row>
    <row r="25" spans="2:12" s="101" customFormat="1" ht="21.75" customHeight="1">
      <c r="B25" s="98">
        <v>17</v>
      </c>
      <c r="C25" s="161" t="s">
        <v>137</v>
      </c>
      <c r="D25" s="162">
        <v>20</v>
      </c>
      <c r="E25" s="163">
        <v>0.5</v>
      </c>
      <c r="F25" s="164">
        <v>16</v>
      </c>
      <c r="G25" s="165">
        <v>14</v>
      </c>
      <c r="H25" s="161" t="s">
        <v>129</v>
      </c>
      <c r="I25" s="166">
        <v>13</v>
      </c>
      <c r="J25" s="163">
        <v>0.4</v>
      </c>
      <c r="K25" s="164">
        <v>16</v>
      </c>
      <c r="L25" s="167">
        <v>16</v>
      </c>
    </row>
    <row r="26" spans="2:12" s="101" customFormat="1" ht="21.75" customHeight="1">
      <c r="B26" s="100">
        <v>18</v>
      </c>
      <c r="C26" s="155" t="s">
        <v>126</v>
      </c>
      <c r="D26" s="170">
        <v>16</v>
      </c>
      <c r="E26" s="171">
        <v>0.4</v>
      </c>
      <c r="F26" s="88">
        <v>9</v>
      </c>
      <c r="G26" s="159">
        <v>10</v>
      </c>
      <c r="H26" s="155" t="s">
        <v>140</v>
      </c>
      <c r="I26" s="172">
        <v>13</v>
      </c>
      <c r="J26" s="171">
        <v>0.4</v>
      </c>
      <c r="K26" s="88">
        <v>21</v>
      </c>
      <c r="L26" s="160">
        <v>22</v>
      </c>
    </row>
    <row r="27" spans="2:12" s="101" customFormat="1" ht="21.75" customHeight="1">
      <c r="B27" s="98">
        <v>19</v>
      </c>
      <c r="C27" s="161" t="s">
        <v>131</v>
      </c>
      <c r="D27" s="162">
        <v>16</v>
      </c>
      <c r="E27" s="163">
        <v>0.4</v>
      </c>
      <c r="F27" s="164">
        <v>5</v>
      </c>
      <c r="G27" s="165">
        <v>5</v>
      </c>
      <c r="H27" s="161" t="s">
        <v>138</v>
      </c>
      <c r="I27" s="166">
        <v>12</v>
      </c>
      <c r="J27" s="163">
        <v>0.4</v>
      </c>
      <c r="K27" s="164">
        <v>16</v>
      </c>
      <c r="L27" s="167">
        <v>13</v>
      </c>
    </row>
    <row r="28" spans="2:12" s="97" customFormat="1" ht="21.75" customHeight="1">
      <c r="B28" s="100">
        <v>20</v>
      </c>
      <c r="C28" s="155" t="s">
        <v>130</v>
      </c>
      <c r="D28" s="156">
        <v>14</v>
      </c>
      <c r="E28" s="157">
        <v>0.3</v>
      </c>
      <c r="F28" s="158">
        <v>26</v>
      </c>
      <c r="G28" s="159">
        <v>30</v>
      </c>
      <c r="H28" s="155" t="s">
        <v>181</v>
      </c>
      <c r="I28" s="168">
        <v>10</v>
      </c>
      <c r="J28" s="157">
        <v>0.3</v>
      </c>
      <c r="K28" s="158">
        <v>7</v>
      </c>
      <c r="L28" s="160">
        <v>8</v>
      </c>
    </row>
    <row r="29" spans="2:12" s="101" customFormat="1" ht="21.75" customHeight="1">
      <c r="B29" s="98">
        <v>21</v>
      </c>
      <c r="C29" s="161" t="s">
        <v>144</v>
      </c>
      <c r="D29" s="162">
        <v>13</v>
      </c>
      <c r="E29" s="163">
        <v>0.3</v>
      </c>
      <c r="F29" s="164">
        <v>3</v>
      </c>
      <c r="G29" s="165">
        <v>5</v>
      </c>
      <c r="H29" s="161" t="s">
        <v>143</v>
      </c>
      <c r="I29" s="166">
        <v>8</v>
      </c>
      <c r="J29" s="163">
        <v>0.2</v>
      </c>
      <c r="K29" s="164">
        <v>26</v>
      </c>
      <c r="L29" s="167">
        <v>28</v>
      </c>
    </row>
    <row r="30" spans="2:12" s="101" customFormat="1" ht="21.75" customHeight="1">
      <c r="B30" s="100">
        <v>22</v>
      </c>
      <c r="C30" s="155" t="s">
        <v>142</v>
      </c>
      <c r="D30" s="170">
        <v>10</v>
      </c>
      <c r="E30" s="171">
        <v>0.2</v>
      </c>
      <c r="F30" s="88">
        <v>15</v>
      </c>
      <c r="G30" s="159">
        <v>14</v>
      </c>
      <c r="H30" s="155" t="s">
        <v>123</v>
      </c>
      <c r="I30" s="172">
        <v>8</v>
      </c>
      <c r="J30" s="171">
        <v>0.2</v>
      </c>
      <c r="K30" s="88">
        <v>6</v>
      </c>
      <c r="L30" s="160">
        <v>7</v>
      </c>
    </row>
    <row r="31" spans="2:12" s="97" customFormat="1" ht="21.75" customHeight="1">
      <c r="B31" s="98">
        <v>23</v>
      </c>
      <c r="C31" s="161" t="s">
        <v>146</v>
      </c>
      <c r="D31" s="173">
        <v>10</v>
      </c>
      <c r="E31" s="174">
        <v>0.2</v>
      </c>
      <c r="F31" s="175">
        <v>9</v>
      </c>
      <c r="G31" s="165">
        <v>7</v>
      </c>
      <c r="H31" s="161" t="s">
        <v>145</v>
      </c>
      <c r="I31" s="176">
        <v>7</v>
      </c>
      <c r="J31" s="174">
        <v>0.2</v>
      </c>
      <c r="K31" s="175">
        <v>39</v>
      </c>
      <c r="L31" s="167">
        <v>39</v>
      </c>
    </row>
    <row r="32" spans="2:12" s="101" customFormat="1" ht="21.75" customHeight="1">
      <c r="B32" s="100">
        <v>24</v>
      </c>
      <c r="C32" s="155" t="s">
        <v>139</v>
      </c>
      <c r="D32" s="170">
        <v>10</v>
      </c>
      <c r="E32" s="171">
        <v>0.2</v>
      </c>
      <c r="F32" s="88">
        <v>5</v>
      </c>
      <c r="G32" s="159">
        <v>6</v>
      </c>
      <c r="H32" s="155" t="s">
        <v>150</v>
      </c>
      <c r="I32" s="172">
        <v>7</v>
      </c>
      <c r="J32" s="171">
        <v>0.2</v>
      </c>
      <c r="K32" s="88">
        <v>14</v>
      </c>
      <c r="L32" s="160">
        <v>18</v>
      </c>
    </row>
    <row r="33" spans="2:12" s="101" customFormat="1" ht="21.75" customHeight="1">
      <c r="B33" s="98">
        <v>25</v>
      </c>
      <c r="C33" s="161" t="s">
        <v>149</v>
      </c>
      <c r="D33" s="162">
        <v>9</v>
      </c>
      <c r="E33" s="163">
        <v>0.2</v>
      </c>
      <c r="F33" s="164">
        <v>3</v>
      </c>
      <c r="G33" s="165">
        <v>3</v>
      </c>
      <c r="H33" s="161" t="s">
        <v>139</v>
      </c>
      <c r="I33" s="166">
        <v>7</v>
      </c>
      <c r="J33" s="163">
        <v>0.2</v>
      </c>
      <c r="K33" s="164">
        <v>11</v>
      </c>
      <c r="L33" s="167">
        <v>12</v>
      </c>
    </row>
    <row r="34" spans="2:12" s="101" customFormat="1" ht="21.75" customHeight="1">
      <c r="B34" s="100">
        <v>26</v>
      </c>
      <c r="C34" s="155" t="s">
        <v>145</v>
      </c>
      <c r="D34" s="170">
        <v>8</v>
      </c>
      <c r="E34" s="171">
        <v>0.2</v>
      </c>
      <c r="F34" s="88">
        <v>38</v>
      </c>
      <c r="G34" s="159">
        <v>33</v>
      </c>
      <c r="H34" s="155" t="s">
        <v>147</v>
      </c>
      <c r="I34" s="172">
        <v>6</v>
      </c>
      <c r="J34" s="171">
        <v>0.2</v>
      </c>
      <c r="K34" s="88">
        <v>14</v>
      </c>
      <c r="L34" s="160">
        <v>14</v>
      </c>
    </row>
    <row r="35" spans="2:12" s="101" customFormat="1" ht="21.75" customHeight="1">
      <c r="B35" s="98">
        <v>27</v>
      </c>
      <c r="C35" s="161" t="s">
        <v>136</v>
      </c>
      <c r="D35" s="162">
        <v>8</v>
      </c>
      <c r="E35" s="163">
        <v>0.2</v>
      </c>
      <c r="F35" s="164">
        <v>27</v>
      </c>
      <c r="G35" s="165">
        <v>19</v>
      </c>
      <c r="H35" s="161" t="s">
        <v>154</v>
      </c>
      <c r="I35" s="166">
        <v>5</v>
      </c>
      <c r="J35" s="163">
        <v>0.2</v>
      </c>
      <c r="K35" s="164">
        <v>21</v>
      </c>
      <c r="L35" s="167">
        <v>24</v>
      </c>
    </row>
    <row r="36" spans="2:12" s="101" customFormat="1" ht="21.75" customHeight="1">
      <c r="B36" s="100">
        <v>28</v>
      </c>
      <c r="C36" s="155" t="s">
        <v>140</v>
      </c>
      <c r="D36" s="170">
        <v>7</v>
      </c>
      <c r="E36" s="171">
        <v>0.2</v>
      </c>
      <c r="F36" s="88">
        <v>30</v>
      </c>
      <c r="G36" s="159">
        <v>30</v>
      </c>
      <c r="H36" s="155" t="s">
        <v>141</v>
      </c>
      <c r="I36" s="172">
        <v>5</v>
      </c>
      <c r="J36" s="171">
        <v>0.2</v>
      </c>
      <c r="K36" s="88">
        <v>23</v>
      </c>
      <c r="L36" s="160">
        <v>35</v>
      </c>
    </row>
    <row r="37" spans="2:12" s="101" customFormat="1" ht="21.75" customHeight="1">
      <c r="B37" s="98">
        <v>29</v>
      </c>
      <c r="C37" s="161" t="s">
        <v>159</v>
      </c>
      <c r="D37" s="162">
        <v>6</v>
      </c>
      <c r="E37" s="163">
        <v>0.1</v>
      </c>
      <c r="F37" s="164">
        <v>9</v>
      </c>
      <c r="G37" s="165">
        <v>14</v>
      </c>
      <c r="H37" s="161" t="s">
        <v>151</v>
      </c>
      <c r="I37" s="166">
        <v>5</v>
      </c>
      <c r="J37" s="163">
        <v>0.2</v>
      </c>
      <c r="K37" s="164">
        <v>11</v>
      </c>
      <c r="L37" s="167">
        <v>17</v>
      </c>
    </row>
    <row r="38" spans="2:12" s="101" customFormat="1" ht="21.75" customHeight="1">
      <c r="B38" s="100">
        <v>30</v>
      </c>
      <c r="C38" s="155" t="s">
        <v>152</v>
      </c>
      <c r="D38" s="170">
        <v>6</v>
      </c>
      <c r="E38" s="171">
        <v>0.1</v>
      </c>
      <c r="F38" s="88">
        <v>3</v>
      </c>
      <c r="G38" s="159">
        <v>3</v>
      </c>
      <c r="H38" s="155" t="s">
        <v>153</v>
      </c>
      <c r="I38" s="172">
        <v>5</v>
      </c>
      <c r="J38" s="171">
        <v>0.2</v>
      </c>
      <c r="K38" s="88">
        <v>2</v>
      </c>
      <c r="L38" s="160">
        <v>2</v>
      </c>
    </row>
    <row r="39" spans="2:12" ht="8.25" customHeight="1">
      <c r="B39" s="102"/>
      <c r="C39" s="103"/>
      <c r="D39" s="104"/>
      <c r="E39" s="105"/>
      <c r="F39" s="105"/>
      <c r="G39" s="105"/>
      <c r="H39" s="103"/>
      <c r="I39" s="104"/>
      <c r="J39" s="105"/>
      <c r="K39" s="105"/>
      <c r="L39" s="106"/>
    </row>
    <row r="40" spans="2:12" ht="18" customHeight="1">
      <c r="B40" s="229" t="s">
        <v>92</v>
      </c>
      <c r="C40" s="229"/>
      <c r="D40" s="229"/>
      <c r="E40" s="229"/>
      <c r="F40" s="229"/>
      <c r="G40" s="229"/>
      <c r="H40" s="229"/>
      <c r="I40" s="229"/>
      <c r="J40" s="229"/>
      <c r="K40" s="229"/>
      <c r="L40" s="229"/>
    </row>
    <row r="41" spans="2:12" ht="18" customHeight="1">
      <c r="B41" s="230" t="s">
        <v>93</v>
      </c>
      <c r="C41" s="230"/>
      <c r="D41" s="230"/>
      <c r="E41" s="230"/>
      <c r="F41" s="230"/>
      <c r="G41" s="230"/>
      <c r="H41" s="230"/>
      <c r="I41" s="230"/>
      <c r="J41" s="230"/>
      <c r="K41" s="230"/>
      <c r="L41" s="230"/>
    </row>
  </sheetData>
  <mergeCells count="8">
    <mergeCell ref="K3:L3"/>
    <mergeCell ref="B40:L40"/>
    <mergeCell ref="B41:L41"/>
    <mergeCell ref="B5:B6"/>
    <mergeCell ref="C5:G5"/>
    <mergeCell ref="H5:L5"/>
    <mergeCell ref="F6:G6"/>
    <mergeCell ref="K6:L6"/>
  </mergeCells>
  <phoneticPr fontId="1"/>
  <hyperlinks>
    <hyperlink ref="K3:L3" location="目次!A1" display="目次へ戻る" xr:uid="{45A3412B-3CB0-4262-BF60-9C48B5D58BC3}"/>
  </hyperlinks>
  <printOptions horizontalCentered="1"/>
  <pageMargins left="0.59055118110236227" right="0.59055118110236227" top="0.59055118110236227" bottom="0.19685039370078741" header="0.51181102362204722" footer="0.19685039370078741"/>
  <pageSetup paperSize="9" scale="92" firstPageNumber="2" orientation="portrait" useFirstPageNumber="1"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A139E2-EE0C-451A-8AF2-7806471C1D64}">
  <sheetPr codeName="Sheet26"/>
  <dimension ref="B1:L40"/>
  <sheetViews>
    <sheetView showGridLines="0" topLeftCell="A9" zoomScaleNormal="100" zoomScaleSheetLayoutView="100" workbookViewId="0"/>
  </sheetViews>
  <sheetFormatPr defaultColWidth="8.125" defaultRowHeight="12"/>
  <cols>
    <col min="1" max="1" width="2.625" style="80" customWidth="1"/>
    <col min="2" max="2" width="3.5" style="80" bestFit="1" customWidth="1"/>
    <col min="3" max="3" width="16.125" style="80" customWidth="1"/>
    <col min="4" max="4" width="7.625" style="80" customWidth="1"/>
    <col min="5" max="5" width="6.875" style="81" customWidth="1"/>
    <col min="6" max="7" width="4.375" style="81" customWidth="1"/>
    <col min="8" max="8" width="16.125" style="80" customWidth="1"/>
    <col min="9" max="9" width="7.625" style="80" customWidth="1"/>
    <col min="10" max="10" width="6.875" style="81" customWidth="1"/>
    <col min="11" max="12" width="4.375" style="81" customWidth="1"/>
    <col min="13" max="16384" width="8.125" style="80"/>
  </cols>
  <sheetData>
    <row r="1" spans="2:12" ht="18" customHeight="1"/>
    <row r="2" spans="2:12" s="83" customFormat="1" ht="16.5" customHeight="1">
      <c r="B2" s="82" t="s">
        <v>96</v>
      </c>
      <c r="C2" s="84"/>
      <c r="D2" s="84"/>
      <c r="E2" s="84"/>
      <c r="F2" s="84"/>
      <c r="G2" s="84"/>
      <c r="H2" s="84"/>
      <c r="I2" s="84"/>
      <c r="J2" s="84"/>
      <c r="K2" s="84"/>
      <c r="L2" s="84"/>
    </row>
    <row r="3" spans="2:12" s="83" customFormat="1" ht="16.5" customHeight="1">
      <c r="B3" s="85"/>
      <c r="C3" s="84"/>
      <c r="D3" s="84"/>
      <c r="E3" s="84"/>
      <c r="F3" s="84"/>
      <c r="G3" s="84"/>
      <c r="H3" s="84"/>
      <c r="I3" s="84"/>
      <c r="J3" s="84"/>
      <c r="K3" s="193" t="s">
        <v>114</v>
      </c>
      <c r="L3" s="193"/>
    </row>
    <row r="4" spans="2:12" s="87" customFormat="1" ht="6.75" customHeight="1" thickBot="1">
      <c r="B4" s="86"/>
      <c r="C4" s="86"/>
      <c r="D4" s="86"/>
      <c r="E4" s="86"/>
      <c r="F4" s="86"/>
      <c r="G4" s="86"/>
      <c r="H4" s="86"/>
      <c r="I4" s="86"/>
      <c r="J4" s="86"/>
      <c r="K4" s="86"/>
      <c r="L4" s="86"/>
    </row>
    <row r="5" spans="2:12" s="88" customFormat="1" ht="20.25" customHeight="1" thickTop="1">
      <c r="B5" s="231" t="s">
        <v>82</v>
      </c>
      <c r="C5" s="233" t="s">
        <v>94</v>
      </c>
      <c r="D5" s="234"/>
      <c r="E5" s="234"/>
      <c r="F5" s="234"/>
      <c r="G5" s="235"/>
      <c r="H5" s="233" t="s">
        <v>95</v>
      </c>
      <c r="I5" s="234"/>
      <c r="J5" s="234"/>
      <c r="K5" s="234"/>
      <c r="L5" s="235"/>
    </row>
    <row r="6" spans="2:12" s="88" customFormat="1" ht="20.25" customHeight="1">
      <c r="B6" s="232"/>
      <c r="C6" s="89" t="s">
        <v>85</v>
      </c>
      <c r="D6" s="90" t="s">
        <v>86</v>
      </c>
      <c r="E6" s="91" t="s">
        <v>87</v>
      </c>
      <c r="F6" s="236" t="s">
        <v>88</v>
      </c>
      <c r="G6" s="237"/>
      <c r="H6" s="89" t="s">
        <v>85</v>
      </c>
      <c r="I6" s="90" t="s">
        <v>86</v>
      </c>
      <c r="J6" s="91" t="s">
        <v>87</v>
      </c>
      <c r="K6" s="236" t="s">
        <v>88</v>
      </c>
      <c r="L6" s="237"/>
    </row>
    <row r="7" spans="2:12" s="97" customFormat="1" ht="12.75" customHeight="1">
      <c r="B7" s="92"/>
      <c r="C7" s="93"/>
      <c r="D7" s="94" t="s">
        <v>89</v>
      </c>
      <c r="E7" s="95" t="s">
        <v>69</v>
      </c>
      <c r="F7" s="95"/>
      <c r="G7" s="95" t="s">
        <v>90</v>
      </c>
      <c r="H7" s="93"/>
      <c r="I7" s="94" t="s">
        <v>89</v>
      </c>
      <c r="J7" s="95" t="s">
        <v>69</v>
      </c>
      <c r="K7" s="95"/>
      <c r="L7" s="96" t="s">
        <v>90</v>
      </c>
    </row>
    <row r="8" spans="2:12" s="97" customFormat="1" ht="21.75" customHeight="1">
      <c r="B8" s="92"/>
      <c r="C8" s="155" t="s">
        <v>182</v>
      </c>
      <c r="D8" s="156">
        <v>2494</v>
      </c>
      <c r="E8" s="157">
        <v>100</v>
      </c>
      <c r="F8" s="158">
        <v>17</v>
      </c>
      <c r="G8" s="159">
        <v>18</v>
      </c>
      <c r="H8" s="155" t="s">
        <v>182</v>
      </c>
      <c r="I8" s="156">
        <v>2572</v>
      </c>
      <c r="J8" s="157">
        <v>100</v>
      </c>
      <c r="K8" s="158">
        <v>16</v>
      </c>
      <c r="L8" s="160">
        <v>19</v>
      </c>
    </row>
    <row r="9" spans="2:12" s="97" customFormat="1" ht="21.75" customHeight="1">
      <c r="B9" s="98">
        <v>1</v>
      </c>
      <c r="C9" s="161" t="s">
        <v>178</v>
      </c>
      <c r="D9" s="182">
        <v>1309</v>
      </c>
      <c r="E9" s="163">
        <v>52.5</v>
      </c>
      <c r="F9" s="164">
        <v>7</v>
      </c>
      <c r="G9" s="165">
        <v>5</v>
      </c>
      <c r="H9" s="161" t="s">
        <v>178</v>
      </c>
      <c r="I9" s="162">
        <v>1652</v>
      </c>
      <c r="J9" s="163">
        <v>64.2</v>
      </c>
      <c r="K9" s="164">
        <v>3</v>
      </c>
      <c r="L9" s="167">
        <v>3</v>
      </c>
    </row>
    <row r="10" spans="2:12" s="97" customFormat="1" ht="21.75" customHeight="1">
      <c r="B10" s="100">
        <v>2</v>
      </c>
      <c r="C10" s="155" t="s">
        <v>180</v>
      </c>
      <c r="D10" s="183">
        <v>241</v>
      </c>
      <c r="E10" s="157">
        <v>9.6999999999999993</v>
      </c>
      <c r="F10" s="158">
        <v>8</v>
      </c>
      <c r="G10" s="159">
        <v>5</v>
      </c>
      <c r="H10" s="155" t="s">
        <v>179</v>
      </c>
      <c r="I10" s="168">
        <v>245</v>
      </c>
      <c r="J10" s="157">
        <v>9.5</v>
      </c>
      <c r="K10" s="158">
        <v>12</v>
      </c>
      <c r="L10" s="160">
        <v>12</v>
      </c>
    </row>
    <row r="11" spans="2:12" s="97" customFormat="1" ht="21.75" customHeight="1">
      <c r="B11" s="98">
        <v>3</v>
      </c>
      <c r="C11" s="169" t="s">
        <v>121</v>
      </c>
      <c r="D11" s="182">
        <v>180</v>
      </c>
      <c r="E11" s="163">
        <v>7.2</v>
      </c>
      <c r="F11" s="164">
        <v>15</v>
      </c>
      <c r="G11" s="165">
        <v>16</v>
      </c>
      <c r="H11" s="161" t="s">
        <v>121</v>
      </c>
      <c r="I11" s="166">
        <v>90</v>
      </c>
      <c r="J11" s="163">
        <v>3.5</v>
      </c>
      <c r="K11" s="164">
        <v>21</v>
      </c>
      <c r="L11" s="167">
        <v>23</v>
      </c>
    </row>
    <row r="12" spans="2:12" s="97" customFormat="1" ht="21.75" customHeight="1">
      <c r="B12" s="100">
        <v>4</v>
      </c>
      <c r="C12" s="155" t="s">
        <v>179</v>
      </c>
      <c r="D12" s="184">
        <v>151</v>
      </c>
      <c r="E12" s="171">
        <v>6.1</v>
      </c>
      <c r="F12" s="88">
        <v>14</v>
      </c>
      <c r="G12" s="159">
        <v>16</v>
      </c>
      <c r="H12" s="155" t="s">
        <v>119</v>
      </c>
      <c r="I12" s="172">
        <v>64</v>
      </c>
      <c r="J12" s="171">
        <v>2.5</v>
      </c>
      <c r="K12" s="88">
        <v>5</v>
      </c>
      <c r="L12" s="160">
        <v>5</v>
      </c>
    </row>
    <row r="13" spans="2:12" s="97" customFormat="1" ht="21.75" customHeight="1">
      <c r="B13" s="98">
        <v>5</v>
      </c>
      <c r="C13" s="161" t="s">
        <v>122</v>
      </c>
      <c r="D13" s="185">
        <v>122</v>
      </c>
      <c r="E13" s="174">
        <v>4.9000000000000004</v>
      </c>
      <c r="F13" s="175">
        <v>10</v>
      </c>
      <c r="G13" s="165">
        <v>10</v>
      </c>
      <c r="H13" s="161" t="s">
        <v>180</v>
      </c>
      <c r="I13" s="176">
        <v>57</v>
      </c>
      <c r="J13" s="174">
        <v>2.2000000000000002</v>
      </c>
      <c r="K13" s="175">
        <v>32</v>
      </c>
      <c r="L13" s="167">
        <v>32</v>
      </c>
    </row>
    <row r="14" spans="2:12" s="97" customFormat="1" ht="21.75" customHeight="1">
      <c r="B14" s="100">
        <v>6</v>
      </c>
      <c r="C14" s="155" t="s">
        <v>145</v>
      </c>
      <c r="D14" s="184">
        <v>77</v>
      </c>
      <c r="E14" s="171">
        <v>3.1</v>
      </c>
      <c r="F14" s="88">
        <v>9</v>
      </c>
      <c r="G14" s="159">
        <v>10</v>
      </c>
      <c r="H14" s="155" t="s">
        <v>132</v>
      </c>
      <c r="I14" s="172">
        <v>47</v>
      </c>
      <c r="J14" s="171">
        <v>1.8</v>
      </c>
      <c r="K14" s="88">
        <v>12</v>
      </c>
      <c r="L14" s="160">
        <v>12</v>
      </c>
    </row>
    <row r="15" spans="2:12" s="97" customFormat="1" ht="21.75" customHeight="1">
      <c r="B15" s="98">
        <v>7</v>
      </c>
      <c r="C15" s="161" t="s">
        <v>120</v>
      </c>
      <c r="D15" s="182">
        <v>62</v>
      </c>
      <c r="E15" s="163">
        <v>2.5</v>
      </c>
      <c r="F15" s="164">
        <v>13</v>
      </c>
      <c r="G15" s="165">
        <v>13</v>
      </c>
      <c r="H15" s="161" t="s">
        <v>128</v>
      </c>
      <c r="I15" s="166">
        <v>27</v>
      </c>
      <c r="J15" s="163">
        <v>1</v>
      </c>
      <c r="K15" s="164">
        <v>24</v>
      </c>
      <c r="L15" s="167">
        <v>29</v>
      </c>
    </row>
    <row r="16" spans="2:12" s="97" customFormat="1" ht="21.75" customHeight="1">
      <c r="B16" s="100">
        <v>8</v>
      </c>
      <c r="C16" s="155" t="s">
        <v>130</v>
      </c>
      <c r="D16" s="183">
        <v>40</v>
      </c>
      <c r="E16" s="157">
        <v>1.6</v>
      </c>
      <c r="F16" s="158">
        <v>11</v>
      </c>
      <c r="G16" s="159">
        <v>12</v>
      </c>
      <c r="H16" s="155" t="s">
        <v>122</v>
      </c>
      <c r="I16" s="168">
        <v>26</v>
      </c>
      <c r="J16" s="157">
        <v>1</v>
      </c>
      <c r="K16" s="158">
        <v>36</v>
      </c>
      <c r="L16" s="160">
        <v>36</v>
      </c>
    </row>
    <row r="17" spans="2:12" s="101" customFormat="1" ht="21.75" customHeight="1">
      <c r="B17" s="98">
        <v>9</v>
      </c>
      <c r="C17" s="161" t="s">
        <v>132</v>
      </c>
      <c r="D17" s="182">
        <v>37</v>
      </c>
      <c r="E17" s="163">
        <v>1.5</v>
      </c>
      <c r="F17" s="164">
        <v>13</v>
      </c>
      <c r="G17" s="165">
        <v>15</v>
      </c>
      <c r="H17" s="161" t="s">
        <v>130</v>
      </c>
      <c r="I17" s="166">
        <v>26</v>
      </c>
      <c r="J17" s="163">
        <v>1</v>
      </c>
      <c r="K17" s="164">
        <v>20</v>
      </c>
      <c r="L17" s="167">
        <v>21</v>
      </c>
    </row>
    <row r="18" spans="2:12" s="101" customFormat="1" ht="21.75" customHeight="1">
      <c r="B18" s="100">
        <v>10</v>
      </c>
      <c r="C18" s="155" t="s">
        <v>128</v>
      </c>
      <c r="D18" s="184">
        <v>26</v>
      </c>
      <c r="E18" s="171">
        <v>1</v>
      </c>
      <c r="F18" s="88">
        <v>26</v>
      </c>
      <c r="G18" s="177">
        <v>27</v>
      </c>
      <c r="H18" s="178" t="s">
        <v>154</v>
      </c>
      <c r="I18" s="73">
        <v>25</v>
      </c>
      <c r="J18" s="179">
        <v>1</v>
      </c>
      <c r="K18" s="180">
        <v>7</v>
      </c>
      <c r="L18" s="181">
        <v>8</v>
      </c>
    </row>
    <row r="19" spans="2:12" s="101" customFormat="1" ht="21.75" customHeight="1">
      <c r="B19" s="98">
        <v>11</v>
      </c>
      <c r="C19" s="161" t="s">
        <v>139</v>
      </c>
      <c r="D19" s="182">
        <v>23</v>
      </c>
      <c r="E19" s="163">
        <v>0.9</v>
      </c>
      <c r="F19" s="164">
        <v>2</v>
      </c>
      <c r="G19" s="165">
        <v>2</v>
      </c>
      <c r="H19" s="161" t="s">
        <v>142</v>
      </c>
      <c r="I19" s="166">
        <v>20</v>
      </c>
      <c r="J19" s="163">
        <v>0.8</v>
      </c>
      <c r="K19" s="164">
        <v>11</v>
      </c>
      <c r="L19" s="167">
        <v>10</v>
      </c>
    </row>
    <row r="20" spans="2:12" s="97" customFormat="1" ht="21.75" customHeight="1">
      <c r="B20" s="100">
        <v>12</v>
      </c>
      <c r="C20" s="155" t="s">
        <v>138</v>
      </c>
      <c r="D20" s="183">
        <v>17</v>
      </c>
      <c r="E20" s="157">
        <v>0.7</v>
      </c>
      <c r="F20" s="158">
        <v>12</v>
      </c>
      <c r="G20" s="159">
        <v>18</v>
      </c>
      <c r="H20" s="155" t="s">
        <v>147</v>
      </c>
      <c r="I20" s="168">
        <v>14</v>
      </c>
      <c r="J20" s="157">
        <v>0.5</v>
      </c>
      <c r="K20" s="158">
        <v>10</v>
      </c>
      <c r="L20" s="160">
        <v>10</v>
      </c>
    </row>
    <row r="21" spans="2:12" s="101" customFormat="1" ht="21.75" customHeight="1">
      <c r="B21" s="98">
        <v>13</v>
      </c>
      <c r="C21" s="161" t="s">
        <v>126</v>
      </c>
      <c r="D21" s="182">
        <v>15</v>
      </c>
      <c r="E21" s="163">
        <v>0.6</v>
      </c>
      <c r="F21" s="164">
        <v>11</v>
      </c>
      <c r="G21" s="165">
        <v>13</v>
      </c>
      <c r="H21" s="161" t="s">
        <v>139</v>
      </c>
      <c r="I21" s="166">
        <v>14</v>
      </c>
      <c r="J21" s="163">
        <v>0.5</v>
      </c>
      <c r="K21" s="164">
        <v>3</v>
      </c>
      <c r="L21" s="167">
        <v>8</v>
      </c>
    </row>
    <row r="22" spans="2:12" s="101" customFormat="1" ht="21.75" customHeight="1">
      <c r="B22" s="100">
        <v>14</v>
      </c>
      <c r="C22" s="155" t="s">
        <v>140</v>
      </c>
      <c r="D22" s="184">
        <v>14</v>
      </c>
      <c r="E22" s="171">
        <v>0.6</v>
      </c>
      <c r="F22" s="88">
        <v>20</v>
      </c>
      <c r="G22" s="159">
        <v>20</v>
      </c>
      <c r="H22" s="155" t="s">
        <v>143</v>
      </c>
      <c r="I22" s="172">
        <v>13</v>
      </c>
      <c r="J22" s="171">
        <v>0.5</v>
      </c>
      <c r="K22" s="88">
        <v>17</v>
      </c>
      <c r="L22" s="160">
        <v>17</v>
      </c>
    </row>
    <row r="23" spans="2:12" s="101" customFormat="1" ht="21.75" customHeight="1">
      <c r="B23" s="98">
        <v>15</v>
      </c>
      <c r="C23" s="161" t="s">
        <v>143</v>
      </c>
      <c r="D23" s="182">
        <v>8</v>
      </c>
      <c r="E23" s="163">
        <v>0.3</v>
      </c>
      <c r="F23" s="164">
        <v>29</v>
      </c>
      <c r="G23" s="165">
        <v>26</v>
      </c>
      <c r="H23" s="161" t="s">
        <v>135</v>
      </c>
      <c r="I23" s="166">
        <v>12</v>
      </c>
      <c r="J23" s="163">
        <v>0.5</v>
      </c>
      <c r="K23" s="164">
        <v>10</v>
      </c>
      <c r="L23" s="167">
        <v>10</v>
      </c>
    </row>
    <row r="24" spans="2:12" s="97" customFormat="1" ht="21.75" customHeight="1">
      <c r="B24" s="100">
        <v>16</v>
      </c>
      <c r="C24" s="155" t="s">
        <v>157</v>
      </c>
      <c r="D24" s="183">
        <v>8</v>
      </c>
      <c r="E24" s="157">
        <v>0.3</v>
      </c>
      <c r="F24" s="158">
        <v>27</v>
      </c>
      <c r="G24" s="159">
        <v>26</v>
      </c>
      <c r="H24" s="155" t="s">
        <v>183</v>
      </c>
      <c r="I24" s="168">
        <v>11</v>
      </c>
      <c r="J24" s="157">
        <v>0.4</v>
      </c>
      <c r="K24" s="158" t="s">
        <v>155</v>
      </c>
      <c r="L24" s="186" t="s">
        <v>155</v>
      </c>
    </row>
    <row r="25" spans="2:12" s="101" customFormat="1" ht="21.75" customHeight="1">
      <c r="B25" s="98">
        <v>17</v>
      </c>
      <c r="C25" s="161" t="s">
        <v>156</v>
      </c>
      <c r="D25" s="182">
        <v>8</v>
      </c>
      <c r="E25" s="163">
        <v>0.3</v>
      </c>
      <c r="F25" s="164">
        <v>1</v>
      </c>
      <c r="G25" s="165">
        <v>1</v>
      </c>
      <c r="H25" s="161" t="s">
        <v>148</v>
      </c>
      <c r="I25" s="166">
        <v>10</v>
      </c>
      <c r="J25" s="163">
        <v>0.4</v>
      </c>
      <c r="K25" s="164">
        <v>14</v>
      </c>
      <c r="L25" s="167">
        <v>14</v>
      </c>
    </row>
    <row r="26" spans="2:12" s="101" customFormat="1" ht="21.75" customHeight="1">
      <c r="B26" s="100">
        <v>18</v>
      </c>
      <c r="C26" s="155" t="s">
        <v>148</v>
      </c>
      <c r="D26" s="184">
        <v>7</v>
      </c>
      <c r="E26" s="171">
        <v>0.3</v>
      </c>
      <c r="F26" s="88">
        <v>15</v>
      </c>
      <c r="G26" s="159">
        <v>15</v>
      </c>
      <c r="H26" s="155" t="s">
        <v>129</v>
      </c>
      <c r="I26" s="172">
        <v>9</v>
      </c>
      <c r="J26" s="171">
        <v>0.3</v>
      </c>
      <c r="K26" s="88">
        <v>22</v>
      </c>
      <c r="L26" s="160">
        <v>24</v>
      </c>
    </row>
    <row r="27" spans="2:12" s="101" customFormat="1" ht="21.75" customHeight="1">
      <c r="B27" s="98">
        <v>19</v>
      </c>
      <c r="C27" s="161" t="s">
        <v>154</v>
      </c>
      <c r="D27" s="166">
        <v>7</v>
      </c>
      <c r="E27" s="163">
        <v>0.3</v>
      </c>
      <c r="F27" s="164">
        <v>19</v>
      </c>
      <c r="G27" s="165">
        <v>20</v>
      </c>
      <c r="H27" s="161" t="s">
        <v>137</v>
      </c>
      <c r="I27" s="166">
        <v>9</v>
      </c>
      <c r="J27" s="163">
        <v>0.3</v>
      </c>
      <c r="K27" s="164">
        <v>29</v>
      </c>
      <c r="L27" s="167">
        <v>27</v>
      </c>
    </row>
    <row r="28" spans="2:12" s="97" customFormat="1" ht="21.75" customHeight="1">
      <c r="B28" s="100">
        <v>20</v>
      </c>
      <c r="C28" s="155" t="s">
        <v>161</v>
      </c>
      <c r="D28" s="168">
        <v>6</v>
      </c>
      <c r="E28" s="157">
        <v>0.2</v>
      </c>
      <c r="F28" s="158">
        <v>18</v>
      </c>
      <c r="G28" s="159">
        <v>19</v>
      </c>
      <c r="H28" s="155" t="s">
        <v>157</v>
      </c>
      <c r="I28" s="168">
        <v>8</v>
      </c>
      <c r="J28" s="157">
        <v>0.3</v>
      </c>
      <c r="K28" s="158">
        <v>25</v>
      </c>
      <c r="L28" s="160">
        <v>34</v>
      </c>
    </row>
    <row r="29" spans="2:12" s="101" customFormat="1" ht="21.75" customHeight="1">
      <c r="B29" s="98">
        <v>21</v>
      </c>
      <c r="C29" s="161" t="s">
        <v>158</v>
      </c>
      <c r="D29" s="166">
        <v>6</v>
      </c>
      <c r="E29" s="163">
        <v>0.2</v>
      </c>
      <c r="F29" s="164">
        <v>10</v>
      </c>
      <c r="G29" s="165">
        <v>11</v>
      </c>
      <c r="H29" s="161" t="s">
        <v>141</v>
      </c>
      <c r="I29" s="166">
        <v>8</v>
      </c>
      <c r="J29" s="163">
        <v>0.3</v>
      </c>
      <c r="K29" s="164">
        <v>16</v>
      </c>
      <c r="L29" s="167">
        <v>15</v>
      </c>
    </row>
    <row r="30" spans="2:12" s="101" customFormat="1" ht="21.75" customHeight="1">
      <c r="B30" s="100">
        <v>22</v>
      </c>
      <c r="C30" s="155" t="s">
        <v>119</v>
      </c>
      <c r="D30" s="172">
        <v>5</v>
      </c>
      <c r="E30" s="171">
        <v>0.2</v>
      </c>
      <c r="F30" s="88">
        <v>10</v>
      </c>
      <c r="G30" s="159">
        <v>11</v>
      </c>
      <c r="H30" s="155" t="s">
        <v>146</v>
      </c>
      <c r="I30" s="172">
        <v>7</v>
      </c>
      <c r="J30" s="171">
        <v>0.3</v>
      </c>
      <c r="K30" s="88">
        <v>13</v>
      </c>
      <c r="L30" s="160">
        <v>11</v>
      </c>
    </row>
    <row r="31" spans="2:12" s="97" customFormat="1" ht="21.75" customHeight="1">
      <c r="B31" s="98">
        <v>23</v>
      </c>
      <c r="C31" s="161" t="s">
        <v>141</v>
      </c>
      <c r="D31" s="176">
        <v>5</v>
      </c>
      <c r="E31" s="174">
        <v>0.2</v>
      </c>
      <c r="F31" s="175">
        <v>24</v>
      </c>
      <c r="G31" s="165">
        <v>19</v>
      </c>
      <c r="H31" s="161" t="s">
        <v>140</v>
      </c>
      <c r="I31" s="176">
        <v>7</v>
      </c>
      <c r="J31" s="174">
        <v>0.3</v>
      </c>
      <c r="K31" s="175">
        <v>30</v>
      </c>
      <c r="L31" s="167">
        <v>28</v>
      </c>
    </row>
    <row r="32" spans="2:12" s="101" customFormat="1" ht="21.75" customHeight="1">
      <c r="B32" s="100">
        <v>24</v>
      </c>
      <c r="C32" s="155" t="s">
        <v>125</v>
      </c>
      <c r="D32" s="172">
        <v>5</v>
      </c>
      <c r="E32" s="171">
        <v>0.2</v>
      </c>
      <c r="F32" s="88">
        <v>18</v>
      </c>
      <c r="G32" s="159">
        <v>18</v>
      </c>
      <c r="H32" s="155" t="s">
        <v>144</v>
      </c>
      <c r="I32" s="172">
        <v>6</v>
      </c>
      <c r="J32" s="171">
        <v>0.2</v>
      </c>
      <c r="K32" s="88">
        <v>7</v>
      </c>
      <c r="L32" s="160">
        <v>7</v>
      </c>
    </row>
    <row r="33" spans="2:12" s="101" customFormat="1" ht="21.75" customHeight="1">
      <c r="B33" s="98">
        <v>25</v>
      </c>
      <c r="C33" s="161" t="s">
        <v>136</v>
      </c>
      <c r="D33" s="166">
        <v>5</v>
      </c>
      <c r="E33" s="163">
        <v>0.2</v>
      </c>
      <c r="F33" s="164">
        <v>38</v>
      </c>
      <c r="G33" s="165">
        <v>38</v>
      </c>
      <c r="H33" s="161" t="s">
        <v>145</v>
      </c>
      <c r="I33" s="166">
        <v>5</v>
      </c>
      <c r="J33" s="163">
        <v>0.2</v>
      </c>
      <c r="K33" s="164">
        <v>40</v>
      </c>
      <c r="L33" s="167">
        <v>41</v>
      </c>
    </row>
    <row r="34" spans="2:12" s="101" customFormat="1" ht="21.75" customHeight="1">
      <c r="B34" s="100">
        <v>26</v>
      </c>
      <c r="C34" s="155" t="s">
        <v>181</v>
      </c>
      <c r="D34" s="172">
        <v>5</v>
      </c>
      <c r="E34" s="171">
        <v>0.2</v>
      </c>
      <c r="F34" s="88">
        <v>24</v>
      </c>
      <c r="G34" s="159">
        <v>25</v>
      </c>
      <c r="H34" s="155" t="s">
        <v>174</v>
      </c>
      <c r="I34" s="172">
        <v>5</v>
      </c>
      <c r="J34" s="171">
        <v>0.2</v>
      </c>
      <c r="K34" s="88">
        <v>3</v>
      </c>
      <c r="L34" s="160">
        <v>5</v>
      </c>
    </row>
    <row r="35" spans="2:12" s="101" customFormat="1" ht="21.75" customHeight="1">
      <c r="B35" s="98">
        <v>27</v>
      </c>
      <c r="C35" s="161" t="s">
        <v>160</v>
      </c>
      <c r="D35" s="166">
        <v>4</v>
      </c>
      <c r="E35" s="163">
        <v>0.2</v>
      </c>
      <c r="F35" s="164">
        <v>18</v>
      </c>
      <c r="G35" s="165">
        <v>18</v>
      </c>
      <c r="H35" s="161" t="s">
        <v>159</v>
      </c>
      <c r="I35" s="166">
        <v>5</v>
      </c>
      <c r="J35" s="163">
        <v>0.2</v>
      </c>
      <c r="K35" s="164">
        <v>11</v>
      </c>
      <c r="L35" s="167">
        <v>11</v>
      </c>
    </row>
    <row r="36" spans="2:12" s="101" customFormat="1" ht="21.75" customHeight="1">
      <c r="B36" s="100">
        <v>28</v>
      </c>
      <c r="C36" s="155" t="s">
        <v>173</v>
      </c>
      <c r="D36" s="172">
        <v>4</v>
      </c>
      <c r="E36" s="171">
        <v>0.2</v>
      </c>
      <c r="F36" s="88">
        <v>10</v>
      </c>
      <c r="G36" s="159">
        <v>16</v>
      </c>
      <c r="H36" s="155" t="s">
        <v>162</v>
      </c>
      <c r="I36" s="172">
        <v>5</v>
      </c>
      <c r="J36" s="171">
        <v>0.2</v>
      </c>
      <c r="K36" s="88">
        <v>13</v>
      </c>
      <c r="L36" s="160">
        <v>13</v>
      </c>
    </row>
    <row r="37" spans="2:12" s="101" customFormat="1" ht="21.75" customHeight="1">
      <c r="B37" s="98">
        <v>29</v>
      </c>
      <c r="C37" s="161" t="s">
        <v>159</v>
      </c>
      <c r="D37" s="166">
        <v>4</v>
      </c>
      <c r="E37" s="163">
        <v>0.2</v>
      </c>
      <c r="F37" s="164">
        <v>16</v>
      </c>
      <c r="G37" s="165">
        <v>12</v>
      </c>
      <c r="H37" s="161" t="s">
        <v>175</v>
      </c>
      <c r="I37" s="166">
        <v>5</v>
      </c>
      <c r="J37" s="163">
        <v>0.2</v>
      </c>
      <c r="K37" s="164">
        <v>7</v>
      </c>
      <c r="L37" s="167">
        <v>8</v>
      </c>
    </row>
    <row r="38" spans="2:12" s="101" customFormat="1" ht="21.75" customHeight="1">
      <c r="B38" s="100">
        <v>30</v>
      </c>
      <c r="C38" s="155" t="s">
        <v>162</v>
      </c>
      <c r="D38" s="172">
        <v>4</v>
      </c>
      <c r="E38" s="171">
        <v>0.2</v>
      </c>
      <c r="F38" s="88">
        <v>17</v>
      </c>
      <c r="G38" s="159">
        <v>17</v>
      </c>
      <c r="H38" s="155" t="s">
        <v>133</v>
      </c>
      <c r="I38" s="172">
        <v>5</v>
      </c>
      <c r="J38" s="171">
        <v>0.2</v>
      </c>
      <c r="K38" s="88">
        <v>3</v>
      </c>
      <c r="L38" s="160">
        <v>2</v>
      </c>
    </row>
    <row r="39" spans="2:12" ht="8.25" customHeight="1">
      <c r="B39" s="102"/>
      <c r="C39" s="103"/>
      <c r="D39" s="104"/>
      <c r="E39" s="105"/>
      <c r="F39" s="105"/>
      <c r="G39" s="105"/>
      <c r="H39" s="103"/>
      <c r="I39" s="104"/>
      <c r="J39" s="105"/>
      <c r="K39" s="105"/>
      <c r="L39" s="106"/>
    </row>
    <row r="40" spans="2:12" ht="22.5" customHeight="1">
      <c r="B40" s="238"/>
      <c r="C40" s="238"/>
      <c r="D40" s="238"/>
      <c r="E40" s="238"/>
      <c r="F40" s="238"/>
      <c r="G40" s="238"/>
      <c r="H40" s="238"/>
      <c r="I40" s="97"/>
      <c r="J40" s="99"/>
      <c r="K40" s="99"/>
      <c r="L40" s="99"/>
    </row>
  </sheetData>
  <mergeCells count="7">
    <mergeCell ref="K3:L3"/>
    <mergeCell ref="B40:H40"/>
    <mergeCell ref="B5:B6"/>
    <mergeCell ref="C5:G5"/>
    <mergeCell ref="H5:L5"/>
    <mergeCell ref="F6:G6"/>
    <mergeCell ref="K6:L6"/>
  </mergeCells>
  <phoneticPr fontId="1"/>
  <hyperlinks>
    <hyperlink ref="K3:L3" location="目次!A1" display="目次へ戻る" xr:uid="{F410E995-399A-4DFB-B2F7-907FE292D8DA}"/>
  </hyperlinks>
  <printOptions horizontalCentered="1"/>
  <pageMargins left="0.59055118110236227" right="0.59055118110236227" top="0.59055118110236227" bottom="0.19685039370078741" header="0.51181102362204722" footer="0.19685039370078741"/>
  <pageSetup paperSize="9" scale="92" firstPageNumber="2" orientation="portrait" useFirstPageNumber="1"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C6A8AF-5623-4912-99B1-0A0B58739B0A}">
  <sheetPr codeName="Sheet27"/>
  <dimension ref="B1:S40"/>
  <sheetViews>
    <sheetView showGridLines="0" topLeftCell="A19" zoomScaleNormal="100" zoomScaleSheetLayoutView="100" workbookViewId="0"/>
  </sheetViews>
  <sheetFormatPr defaultColWidth="8.125" defaultRowHeight="12"/>
  <cols>
    <col min="1" max="1" width="2.625" style="80" customWidth="1"/>
    <col min="2" max="2" width="3.5" style="80" customWidth="1"/>
    <col min="3" max="3" width="16.125" style="80" customWidth="1"/>
    <col min="4" max="4" width="7.625" style="80" customWidth="1"/>
    <col min="5" max="5" width="6.875" style="81" customWidth="1"/>
    <col min="6" max="7" width="4.375" style="81" customWidth="1"/>
    <col min="8" max="8" width="16.125" style="80" customWidth="1"/>
    <col min="9" max="9" width="7.625" style="80" customWidth="1"/>
    <col min="10" max="10" width="6.875" style="81" customWidth="1"/>
    <col min="11" max="12" width="4.375" style="81" customWidth="1"/>
    <col min="13" max="16384" width="8.125" style="80"/>
  </cols>
  <sheetData>
    <row r="1" spans="2:12" ht="18" customHeight="1"/>
    <row r="2" spans="2:12" s="83" customFormat="1" ht="16.5" customHeight="1">
      <c r="B2" s="82" t="s">
        <v>96</v>
      </c>
      <c r="D2" s="84"/>
      <c r="E2" s="84"/>
      <c r="F2" s="84"/>
      <c r="G2" s="84"/>
      <c r="H2" s="84"/>
      <c r="I2" s="84"/>
      <c r="J2" s="84"/>
      <c r="K2" s="84"/>
      <c r="L2" s="84"/>
    </row>
    <row r="3" spans="2:12" s="83" customFormat="1" ht="16.5" customHeight="1">
      <c r="B3" s="85"/>
      <c r="C3" s="84"/>
      <c r="D3" s="84"/>
      <c r="E3" s="84"/>
      <c r="F3" s="84"/>
      <c r="G3" s="84"/>
      <c r="H3" s="84"/>
      <c r="I3" s="84"/>
      <c r="J3" s="84"/>
      <c r="K3" s="193" t="s">
        <v>114</v>
      </c>
      <c r="L3" s="193"/>
    </row>
    <row r="4" spans="2:12" s="87" customFormat="1" ht="6.75" customHeight="1" thickBot="1">
      <c r="B4" s="86"/>
      <c r="C4" s="86"/>
      <c r="D4" s="86"/>
      <c r="E4" s="86"/>
      <c r="F4" s="86"/>
      <c r="G4" s="86"/>
      <c r="H4" s="86"/>
      <c r="I4" s="86"/>
      <c r="J4" s="86"/>
      <c r="K4" s="86"/>
      <c r="L4" s="86"/>
    </row>
    <row r="5" spans="2:12" s="88" customFormat="1" ht="20.25" customHeight="1" thickTop="1">
      <c r="B5" s="231" t="s">
        <v>82</v>
      </c>
      <c r="C5" s="233" t="s">
        <v>97</v>
      </c>
      <c r="D5" s="234"/>
      <c r="E5" s="234"/>
      <c r="F5" s="234"/>
      <c r="G5" s="235"/>
      <c r="H5" s="233" t="s">
        <v>98</v>
      </c>
      <c r="I5" s="234"/>
      <c r="J5" s="234"/>
      <c r="K5" s="234"/>
      <c r="L5" s="234"/>
    </row>
    <row r="6" spans="2:12" s="88" customFormat="1" ht="20.25" customHeight="1">
      <c r="B6" s="232"/>
      <c r="C6" s="89" t="s">
        <v>85</v>
      </c>
      <c r="D6" s="90" t="s">
        <v>86</v>
      </c>
      <c r="E6" s="91" t="s">
        <v>87</v>
      </c>
      <c r="F6" s="236" t="s">
        <v>88</v>
      </c>
      <c r="G6" s="237"/>
      <c r="H6" s="89" t="s">
        <v>85</v>
      </c>
      <c r="I6" s="90" t="s">
        <v>86</v>
      </c>
      <c r="J6" s="107" t="s">
        <v>87</v>
      </c>
      <c r="K6" s="236" t="s">
        <v>88</v>
      </c>
      <c r="L6" s="240"/>
    </row>
    <row r="7" spans="2:12" s="97" customFormat="1" ht="12.75" customHeight="1">
      <c r="B7" s="92"/>
      <c r="C7" s="93"/>
      <c r="D7" s="94" t="s">
        <v>89</v>
      </c>
      <c r="E7" s="95" t="s">
        <v>69</v>
      </c>
      <c r="F7" s="95"/>
      <c r="G7" s="95" t="s">
        <v>90</v>
      </c>
      <c r="H7" s="93"/>
      <c r="I7" s="94" t="s">
        <v>89</v>
      </c>
      <c r="J7" s="95" t="s">
        <v>69</v>
      </c>
      <c r="K7" s="95"/>
      <c r="L7" s="95" t="s">
        <v>90</v>
      </c>
    </row>
    <row r="8" spans="2:12" s="97" customFormat="1" ht="21.75" customHeight="1">
      <c r="B8" s="92"/>
      <c r="C8" s="155" t="s">
        <v>182</v>
      </c>
      <c r="D8" s="156">
        <v>3025</v>
      </c>
      <c r="E8" s="157">
        <v>100</v>
      </c>
      <c r="F8" s="158">
        <v>13</v>
      </c>
      <c r="G8" s="159">
        <v>13</v>
      </c>
      <c r="H8" s="155" t="s">
        <v>182</v>
      </c>
      <c r="I8" s="156">
        <v>2874</v>
      </c>
      <c r="J8" s="157">
        <v>100</v>
      </c>
      <c r="K8" s="158">
        <v>14</v>
      </c>
      <c r="L8" s="159">
        <v>16</v>
      </c>
    </row>
    <row r="9" spans="2:12" s="97" customFormat="1" ht="21.6" customHeight="1">
      <c r="B9" s="98">
        <v>1</v>
      </c>
      <c r="C9" s="187" t="s">
        <v>178</v>
      </c>
      <c r="D9" s="182">
        <v>1311</v>
      </c>
      <c r="E9" s="163">
        <v>43.3</v>
      </c>
      <c r="F9" s="164">
        <v>6</v>
      </c>
      <c r="G9" s="165">
        <v>4</v>
      </c>
      <c r="H9" s="161" t="s">
        <v>178</v>
      </c>
      <c r="I9" s="182">
        <v>1324</v>
      </c>
      <c r="J9" s="163">
        <v>46.1</v>
      </c>
      <c r="K9" s="164">
        <v>5</v>
      </c>
      <c r="L9" s="165">
        <v>7</v>
      </c>
    </row>
    <row r="10" spans="2:12" s="97" customFormat="1" ht="21.75" customHeight="1">
      <c r="B10" s="100">
        <v>2</v>
      </c>
      <c r="C10" s="178" t="s">
        <v>144</v>
      </c>
      <c r="D10" s="183">
        <v>320</v>
      </c>
      <c r="E10" s="157">
        <v>10.6</v>
      </c>
      <c r="F10" s="158">
        <v>1</v>
      </c>
      <c r="G10" s="159">
        <v>1</v>
      </c>
      <c r="H10" s="155" t="s">
        <v>121</v>
      </c>
      <c r="I10" s="183">
        <v>170</v>
      </c>
      <c r="J10" s="157">
        <v>5.9</v>
      </c>
      <c r="K10" s="158">
        <v>18</v>
      </c>
      <c r="L10" s="159">
        <v>17</v>
      </c>
    </row>
    <row r="11" spans="2:12" s="97" customFormat="1" ht="21.75" customHeight="1">
      <c r="B11" s="98">
        <v>3</v>
      </c>
      <c r="C11" s="169" t="s">
        <v>179</v>
      </c>
      <c r="D11" s="182">
        <v>159</v>
      </c>
      <c r="E11" s="163">
        <v>5.3</v>
      </c>
      <c r="F11" s="164">
        <v>13</v>
      </c>
      <c r="G11" s="165">
        <v>13</v>
      </c>
      <c r="H11" s="161" t="s">
        <v>146</v>
      </c>
      <c r="I11" s="182">
        <v>168</v>
      </c>
      <c r="J11" s="163">
        <v>5.8</v>
      </c>
      <c r="K11" s="164">
        <v>2</v>
      </c>
      <c r="L11" s="165">
        <v>2</v>
      </c>
    </row>
    <row r="12" spans="2:12" s="97" customFormat="1" ht="21.75" customHeight="1">
      <c r="B12" s="100">
        <v>4</v>
      </c>
      <c r="C12" s="178" t="s">
        <v>180</v>
      </c>
      <c r="D12" s="184">
        <v>156</v>
      </c>
      <c r="E12" s="171">
        <v>5.2</v>
      </c>
      <c r="F12" s="88">
        <v>14</v>
      </c>
      <c r="G12" s="159">
        <v>15</v>
      </c>
      <c r="H12" s="155" t="s">
        <v>180</v>
      </c>
      <c r="I12" s="184">
        <v>137</v>
      </c>
      <c r="J12" s="171">
        <v>4.8</v>
      </c>
      <c r="K12" s="88">
        <v>17</v>
      </c>
      <c r="L12" s="159">
        <v>17</v>
      </c>
    </row>
    <row r="13" spans="2:12" s="97" customFormat="1" ht="21.75" customHeight="1">
      <c r="B13" s="98">
        <v>5</v>
      </c>
      <c r="C13" s="187" t="s">
        <v>137</v>
      </c>
      <c r="D13" s="185">
        <v>150</v>
      </c>
      <c r="E13" s="174">
        <v>5</v>
      </c>
      <c r="F13" s="175">
        <v>4</v>
      </c>
      <c r="G13" s="165">
        <v>4</v>
      </c>
      <c r="H13" s="161" t="s">
        <v>130</v>
      </c>
      <c r="I13" s="185">
        <v>131</v>
      </c>
      <c r="J13" s="174">
        <v>4.5999999999999996</v>
      </c>
      <c r="K13" s="175">
        <v>3</v>
      </c>
      <c r="L13" s="165">
        <v>3</v>
      </c>
    </row>
    <row r="14" spans="2:12" s="97" customFormat="1" ht="21.75" customHeight="1">
      <c r="B14" s="100">
        <v>6</v>
      </c>
      <c r="C14" s="178" t="s">
        <v>119</v>
      </c>
      <c r="D14" s="184">
        <v>106</v>
      </c>
      <c r="E14" s="171">
        <v>3.5</v>
      </c>
      <c r="F14" s="88">
        <v>4</v>
      </c>
      <c r="G14" s="159">
        <v>4</v>
      </c>
      <c r="H14" s="155" t="s">
        <v>128</v>
      </c>
      <c r="I14" s="184">
        <v>100</v>
      </c>
      <c r="J14" s="171">
        <v>3.5</v>
      </c>
      <c r="K14" s="88">
        <v>5</v>
      </c>
      <c r="L14" s="159">
        <v>7</v>
      </c>
    </row>
    <row r="15" spans="2:12" s="97" customFormat="1" ht="21.75" customHeight="1">
      <c r="B15" s="98">
        <v>7</v>
      </c>
      <c r="C15" s="187" t="s">
        <v>122</v>
      </c>
      <c r="D15" s="182">
        <v>80</v>
      </c>
      <c r="E15" s="163">
        <v>2.6</v>
      </c>
      <c r="F15" s="164">
        <v>20</v>
      </c>
      <c r="G15" s="165">
        <v>20</v>
      </c>
      <c r="H15" s="161" t="s">
        <v>179</v>
      </c>
      <c r="I15" s="182">
        <v>85</v>
      </c>
      <c r="J15" s="163">
        <v>3</v>
      </c>
      <c r="K15" s="164">
        <v>23</v>
      </c>
      <c r="L15" s="165">
        <v>21</v>
      </c>
    </row>
    <row r="16" spans="2:12" s="97" customFormat="1" ht="21.75" customHeight="1">
      <c r="B16" s="100">
        <v>8</v>
      </c>
      <c r="C16" s="178" t="s">
        <v>142</v>
      </c>
      <c r="D16" s="183">
        <v>74</v>
      </c>
      <c r="E16" s="157">
        <v>2.4</v>
      </c>
      <c r="F16" s="158">
        <v>2</v>
      </c>
      <c r="G16" s="159">
        <v>3</v>
      </c>
      <c r="H16" s="155" t="s">
        <v>122</v>
      </c>
      <c r="I16" s="183">
        <v>78</v>
      </c>
      <c r="J16" s="157">
        <v>2.7</v>
      </c>
      <c r="K16" s="158">
        <v>22</v>
      </c>
      <c r="L16" s="159">
        <v>22</v>
      </c>
    </row>
    <row r="17" spans="2:12" s="101" customFormat="1" ht="21.75" customHeight="1">
      <c r="B17" s="98">
        <v>9</v>
      </c>
      <c r="C17" s="187" t="s">
        <v>152</v>
      </c>
      <c r="D17" s="182">
        <v>68</v>
      </c>
      <c r="E17" s="163">
        <v>2.2000000000000002</v>
      </c>
      <c r="F17" s="164">
        <v>1</v>
      </c>
      <c r="G17" s="165">
        <v>1</v>
      </c>
      <c r="H17" s="161" t="s">
        <v>119</v>
      </c>
      <c r="I17" s="182">
        <v>62</v>
      </c>
      <c r="J17" s="163">
        <v>2.2000000000000002</v>
      </c>
      <c r="K17" s="164">
        <v>6</v>
      </c>
      <c r="L17" s="165">
        <v>6</v>
      </c>
    </row>
    <row r="18" spans="2:12" s="101" customFormat="1" ht="21.75" customHeight="1">
      <c r="B18" s="100">
        <v>10</v>
      </c>
      <c r="C18" s="178" t="s">
        <v>146</v>
      </c>
      <c r="D18" s="184">
        <v>54</v>
      </c>
      <c r="E18" s="171">
        <v>1.8</v>
      </c>
      <c r="F18" s="88">
        <v>5</v>
      </c>
      <c r="G18" s="177">
        <v>6</v>
      </c>
      <c r="H18" s="178" t="s">
        <v>157</v>
      </c>
      <c r="I18" s="188">
        <v>52</v>
      </c>
      <c r="J18" s="179">
        <v>1.8</v>
      </c>
      <c r="K18" s="180">
        <v>6</v>
      </c>
      <c r="L18" s="177">
        <v>5</v>
      </c>
    </row>
    <row r="19" spans="2:12" s="101" customFormat="1" ht="21.75" customHeight="1">
      <c r="B19" s="98">
        <v>11</v>
      </c>
      <c r="C19" s="187" t="s">
        <v>135</v>
      </c>
      <c r="D19" s="182">
        <v>41</v>
      </c>
      <c r="E19" s="163">
        <v>1.4</v>
      </c>
      <c r="F19" s="164">
        <v>5</v>
      </c>
      <c r="G19" s="165">
        <v>5</v>
      </c>
      <c r="H19" s="161" t="s">
        <v>137</v>
      </c>
      <c r="I19" s="182">
        <v>37</v>
      </c>
      <c r="J19" s="163">
        <v>1.3</v>
      </c>
      <c r="K19" s="164">
        <v>8</v>
      </c>
      <c r="L19" s="165">
        <v>7</v>
      </c>
    </row>
    <row r="20" spans="2:12" s="97" customFormat="1" ht="21.75" customHeight="1">
      <c r="B20" s="100">
        <v>12</v>
      </c>
      <c r="C20" s="178" t="s">
        <v>130</v>
      </c>
      <c r="D20" s="183">
        <v>39</v>
      </c>
      <c r="E20" s="157">
        <v>1.3</v>
      </c>
      <c r="F20" s="158">
        <v>12</v>
      </c>
      <c r="G20" s="159">
        <v>13</v>
      </c>
      <c r="H20" s="155" t="s">
        <v>132</v>
      </c>
      <c r="I20" s="183">
        <v>32</v>
      </c>
      <c r="J20" s="157">
        <v>1.1000000000000001</v>
      </c>
      <c r="K20" s="158">
        <v>17</v>
      </c>
      <c r="L20" s="159">
        <v>19</v>
      </c>
    </row>
    <row r="21" spans="2:12" s="101" customFormat="1" ht="21.75" customHeight="1">
      <c r="B21" s="98">
        <v>13</v>
      </c>
      <c r="C21" s="187" t="s">
        <v>128</v>
      </c>
      <c r="D21" s="182">
        <v>36</v>
      </c>
      <c r="E21" s="163">
        <v>1.2</v>
      </c>
      <c r="F21" s="164">
        <v>19</v>
      </c>
      <c r="G21" s="165">
        <v>19</v>
      </c>
      <c r="H21" s="161" t="s">
        <v>145</v>
      </c>
      <c r="I21" s="182">
        <v>28</v>
      </c>
      <c r="J21" s="163">
        <v>1</v>
      </c>
      <c r="K21" s="164">
        <v>21</v>
      </c>
      <c r="L21" s="165">
        <v>21</v>
      </c>
    </row>
    <row r="22" spans="2:12" s="101" customFormat="1" ht="21.75" customHeight="1">
      <c r="B22" s="100">
        <v>14</v>
      </c>
      <c r="C22" s="178" t="s">
        <v>154</v>
      </c>
      <c r="D22" s="184">
        <v>34</v>
      </c>
      <c r="E22" s="171">
        <v>1.1000000000000001</v>
      </c>
      <c r="F22" s="88">
        <v>4</v>
      </c>
      <c r="G22" s="159">
        <v>3</v>
      </c>
      <c r="H22" s="155" t="s">
        <v>159</v>
      </c>
      <c r="I22" s="184">
        <v>23</v>
      </c>
      <c r="J22" s="171">
        <v>0.8</v>
      </c>
      <c r="K22" s="88">
        <v>2</v>
      </c>
      <c r="L22" s="159">
        <v>2</v>
      </c>
    </row>
    <row r="23" spans="2:12" s="101" customFormat="1" ht="21.75" customHeight="1">
      <c r="B23" s="98">
        <v>15</v>
      </c>
      <c r="C23" s="187" t="s">
        <v>132</v>
      </c>
      <c r="D23" s="182">
        <v>28</v>
      </c>
      <c r="E23" s="163">
        <v>0.9</v>
      </c>
      <c r="F23" s="164">
        <v>19</v>
      </c>
      <c r="G23" s="165">
        <v>20</v>
      </c>
      <c r="H23" s="161" t="s">
        <v>141</v>
      </c>
      <c r="I23" s="182">
        <v>22</v>
      </c>
      <c r="J23" s="163">
        <v>0.8</v>
      </c>
      <c r="K23" s="164">
        <v>7</v>
      </c>
      <c r="L23" s="165">
        <v>11</v>
      </c>
    </row>
    <row r="24" spans="2:12" s="97" customFormat="1" ht="21.75" customHeight="1">
      <c r="B24" s="100">
        <v>16</v>
      </c>
      <c r="C24" s="178" t="s">
        <v>147</v>
      </c>
      <c r="D24" s="183">
        <v>20</v>
      </c>
      <c r="E24" s="157">
        <v>0.7</v>
      </c>
      <c r="F24" s="158">
        <v>4</v>
      </c>
      <c r="G24" s="159">
        <v>4</v>
      </c>
      <c r="H24" s="155" t="s">
        <v>163</v>
      </c>
      <c r="I24" s="168">
        <v>19</v>
      </c>
      <c r="J24" s="157">
        <v>0.7</v>
      </c>
      <c r="K24" s="158">
        <v>3</v>
      </c>
      <c r="L24" s="159">
        <v>3</v>
      </c>
    </row>
    <row r="25" spans="2:12" s="101" customFormat="1" ht="21.75" customHeight="1">
      <c r="B25" s="98">
        <v>17</v>
      </c>
      <c r="C25" s="187" t="s">
        <v>121</v>
      </c>
      <c r="D25" s="182">
        <v>18</v>
      </c>
      <c r="E25" s="163">
        <v>0.6</v>
      </c>
      <c r="F25" s="164">
        <v>39</v>
      </c>
      <c r="G25" s="165">
        <v>39</v>
      </c>
      <c r="H25" s="161" t="s">
        <v>147</v>
      </c>
      <c r="I25" s="166">
        <v>17</v>
      </c>
      <c r="J25" s="163">
        <v>0.6</v>
      </c>
      <c r="K25" s="164">
        <v>7</v>
      </c>
      <c r="L25" s="165">
        <v>9</v>
      </c>
    </row>
    <row r="26" spans="2:12" s="101" customFormat="1" ht="21.75" customHeight="1">
      <c r="B26" s="100">
        <v>18</v>
      </c>
      <c r="C26" s="178" t="s">
        <v>120</v>
      </c>
      <c r="D26" s="184">
        <v>18</v>
      </c>
      <c r="E26" s="171">
        <v>0.6</v>
      </c>
      <c r="F26" s="88">
        <v>28</v>
      </c>
      <c r="G26" s="159">
        <v>28</v>
      </c>
      <c r="H26" s="155" t="s">
        <v>168</v>
      </c>
      <c r="I26" s="172">
        <v>17</v>
      </c>
      <c r="J26" s="171">
        <v>0.6</v>
      </c>
      <c r="K26" s="88">
        <v>1</v>
      </c>
      <c r="L26" s="159">
        <v>1</v>
      </c>
    </row>
    <row r="27" spans="2:12" s="101" customFormat="1" ht="21.75" customHeight="1">
      <c r="B27" s="98">
        <v>19</v>
      </c>
      <c r="C27" s="187" t="s">
        <v>143</v>
      </c>
      <c r="D27" s="182">
        <v>17</v>
      </c>
      <c r="E27" s="163">
        <v>0.6</v>
      </c>
      <c r="F27" s="164">
        <v>12</v>
      </c>
      <c r="G27" s="165">
        <v>12</v>
      </c>
      <c r="H27" s="161" t="s">
        <v>165</v>
      </c>
      <c r="I27" s="166">
        <v>15</v>
      </c>
      <c r="J27" s="163">
        <v>0.5</v>
      </c>
      <c r="K27" s="164">
        <v>8</v>
      </c>
      <c r="L27" s="165">
        <v>8</v>
      </c>
    </row>
    <row r="28" spans="2:12" s="97" customFormat="1" ht="21.75" customHeight="1">
      <c r="B28" s="100">
        <v>20</v>
      </c>
      <c r="C28" s="178" t="s">
        <v>164</v>
      </c>
      <c r="D28" s="183">
        <v>17</v>
      </c>
      <c r="E28" s="157">
        <v>0.6</v>
      </c>
      <c r="F28" s="158">
        <v>7</v>
      </c>
      <c r="G28" s="159">
        <v>11</v>
      </c>
      <c r="H28" s="155" t="s">
        <v>120</v>
      </c>
      <c r="I28" s="168">
        <v>15</v>
      </c>
      <c r="J28" s="157">
        <v>0.5</v>
      </c>
      <c r="K28" s="158">
        <v>32</v>
      </c>
      <c r="L28" s="159">
        <v>29</v>
      </c>
    </row>
    <row r="29" spans="2:12" s="101" customFormat="1" ht="21.75" customHeight="1">
      <c r="B29" s="98">
        <v>21</v>
      </c>
      <c r="C29" s="187" t="s">
        <v>165</v>
      </c>
      <c r="D29" s="182">
        <v>15</v>
      </c>
      <c r="E29" s="163">
        <v>0.5</v>
      </c>
      <c r="F29" s="164">
        <v>7</v>
      </c>
      <c r="G29" s="165">
        <v>6</v>
      </c>
      <c r="H29" s="161" t="s">
        <v>138</v>
      </c>
      <c r="I29" s="166">
        <v>15</v>
      </c>
      <c r="J29" s="163">
        <v>0.5</v>
      </c>
      <c r="K29" s="164">
        <v>15</v>
      </c>
      <c r="L29" s="165">
        <v>12</v>
      </c>
    </row>
    <row r="30" spans="2:12" s="101" customFormat="1" ht="21.75" customHeight="1">
      <c r="B30" s="100">
        <v>22</v>
      </c>
      <c r="C30" s="178" t="s">
        <v>171</v>
      </c>
      <c r="D30" s="184">
        <v>14</v>
      </c>
      <c r="E30" s="171">
        <v>0.5</v>
      </c>
      <c r="F30" s="88">
        <v>3</v>
      </c>
      <c r="G30" s="159">
        <v>4</v>
      </c>
      <c r="H30" s="155" t="s">
        <v>164</v>
      </c>
      <c r="I30" s="172">
        <v>14</v>
      </c>
      <c r="J30" s="171">
        <v>0.5</v>
      </c>
      <c r="K30" s="88">
        <v>9</v>
      </c>
      <c r="L30" s="159">
        <v>10</v>
      </c>
    </row>
    <row r="31" spans="2:12" s="97" customFormat="1" ht="21.75" customHeight="1">
      <c r="B31" s="98">
        <v>23</v>
      </c>
      <c r="C31" s="187" t="s">
        <v>169</v>
      </c>
      <c r="D31" s="185">
        <v>13</v>
      </c>
      <c r="E31" s="174">
        <v>0.4</v>
      </c>
      <c r="F31" s="175">
        <v>3</v>
      </c>
      <c r="G31" s="165">
        <v>4</v>
      </c>
      <c r="H31" s="161" t="s">
        <v>140</v>
      </c>
      <c r="I31" s="176">
        <v>14</v>
      </c>
      <c r="J31" s="174">
        <v>0.5</v>
      </c>
      <c r="K31" s="175">
        <v>18</v>
      </c>
      <c r="L31" s="165">
        <v>17</v>
      </c>
    </row>
    <row r="32" spans="2:12" s="101" customFormat="1" ht="21.75" customHeight="1">
      <c r="B32" s="100">
        <v>24</v>
      </c>
      <c r="C32" s="178" t="s">
        <v>167</v>
      </c>
      <c r="D32" s="184">
        <v>12</v>
      </c>
      <c r="E32" s="171">
        <v>0.4</v>
      </c>
      <c r="F32" s="88">
        <v>2</v>
      </c>
      <c r="G32" s="159">
        <v>2</v>
      </c>
      <c r="H32" s="155" t="s">
        <v>129</v>
      </c>
      <c r="I32" s="172">
        <v>13</v>
      </c>
      <c r="J32" s="171">
        <v>0.5</v>
      </c>
      <c r="K32" s="88">
        <v>17</v>
      </c>
      <c r="L32" s="159">
        <v>27</v>
      </c>
    </row>
    <row r="33" spans="2:19" s="101" customFormat="1" ht="21.75" customHeight="1">
      <c r="B33" s="98">
        <v>25</v>
      </c>
      <c r="C33" s="187" t="s">
        <v>163</v>
      </c>
      <c r="D33" s="182">
        <v>10</v>
      </c>
      <c r="E33" s="163">
        <v>0.3</v>
      </c>
      <c r="F33" s="164">
        <v>8</v>
      </c>
      <c r="G33" s="165">
        <v>8</v>
      </c>
      <c r="H33" s="161" t="s">
        <v>166</v>
      </c>
      <c r="I33" s="166">
        <v>13</v>
      </c>
      <c r="J33" s="163">
        <v>0.5</v>
      </c>
      <c r="K33" s="164">
        <v>11</v>
      </c>
      <c r="L33" s="165">
        <v>10</v>
      </c>
    </row>
    <row r="34" spans="2:19" s="101" customFormat="1" ht="21.75" customHeight="1">
      <c r="B34" s="100">
        <v>26</v>
      </c>
      <c r="C34" s="178" t="s">
        <v>170</v>
      </c>
      <c r="D34" s="184">
        <v>10</v>
      </c>
      <c r="E34" s="171">
        <v>0.3</v>
      </c>
      <c r="F34" s="88" t="s">
        <v>155</v>
      </c>
      <c r="G34" s="88" t="s">
        <v>155</v>
      </c>
      <c r="H34" s="155" t="s">
        <v>126</v>
      </c>
      <c r="I34" s="172">
        <v>13</v>
      </c>
      <c r="J34" s="171">
        <v>0.5</v>
      </c>
      <c r="K34" s="88">
        <v>12</v>
      </c>
      <c r="L34" s="159">
        <v>12</v>
      </c>
    </row>
    <row r="35" spans="2:19" s="101" customFormat="1" ht="21.75" customHeight="1">
      <c r="B35" s="98">
        <v>27</v>
      </c>
      <c r="C35" s="187" t="s">
        <v>145</v>
      </c>
      <c r="D35" s="182">
        <v>10</v>
      </c>
      <c r="E35" s="163">
        <v>0.3</v>
      </c>
      <c r="F35" s="164">
        <v>35</v>
      </c>
      <c r="G35" s="165">
        <v>34</v>
      </c>
      <c r="H35" s="161" t="s">
        <v>151</v>
      </c>
      <c r="I35" s="166">
        <v>13</v>
      </c>
      <c r="J35" s="163">
        <v>0.5</v>
      </c>
      <c r="K35" s="164">
        <v>4</v>
      </c>
      <c r="L35" s="165">
        <v>5</v>
      </c>
    </row>
    <row r="36" spans="2:19" s="101" customFormat="1" ht="21.75" customHeight="1">
      <c r="B36" s="100">
        <v>28</v>
      </c>
      <c r="C36" s="178" t="s">
        <v>140</v>
      </c>
      <c r="D36" s="184">
        <v>9</v>
      </c>
      <c r="E36" s="171">
        <v>0.3</v>
      </c>
      <c r="F36" s="88">
        <v>27</v>
      </c>
      <c r="G36" s="159">
        <v>27</v>
      </c>
      <c r="H36" s="155" t="s">
        <v>143</v>
      </c>
      <c r="I36" s="172">
        <v>11</v>
      </c>
      <c r="J36" s="171">
        <v>0.4</v>
      </c>
      <c r="K36" s="88">
        <v>18</v>
      </c>
      <c r="L36" s="159">
        <v>19</v>
      </c>
    </row>
    <row r="37" spans="2:19" s="101" customFormat="1" ht="21.75" customHeight="1">
      <c r="B37" s="98">
        <v>29</v>
      </c>
      <c r="C37" s="187" t="s">
        <v>139</v>
      </c>
      <c r="D37" s="182">
        <v>8</v>
      </c>
      <c r="E37" s="163">
        <v>0.3</v>
      </c>
      <c r="F37" s="164">
        <v>9</v>
      </c>
      <c r="G37" s="165">
        <v>10</v>
      </c>
      <c r="H37" s="161" t="s">
        <v>176</v>
      </c>
      <c r="I37" s="166">
        <v>11</v>
      </c>
      <c r="J37" s="163">
        <v>0.4</v>
      </c>
      <c r="K37" s="164">
        <v>2</v>
      </c>
      <c r="L37" s="165">
        <v>2</v>
      </c>
    </row>
    <row r="38" spans="2:19" s="101" customFormat="1" ht="21.75" customHeight="1">
      <c r="B38" s="100">
        <v>30</v>
      </c>
      <c r="C38" s="178" t="s">
        <v>129</v>
      </c>
      <c r="D38" s="184">
        <v>7</v>
      </c>
      <c r="E38" s="171">
        <v>0.2</v>
      </c>
      <c r="F38" s="88">
        <v>32</v>
      </c>
      <c r="G38" s="159">
        <v>31</v>
      </c>
      <c r="H38" s="155" t="s">
        <v>148</v>
      </c>
      <c r="I38" s="172">
        <v>10</v>
      </c>
      <c r="J38" s="171">
        <v>0.3</v>
      </c>
      <c r="K38" s="88">
        <v>13</v>
      </c>
      <c r="L38" s="159">
        <v>12</v>
      </c>
    </row>
    <row r="39" spans="2:19" ht="8.25" customHeight="1">
      <c r="B39" s="102"/>
      <c r="C39" s="103"/>
      <c r="D39" s="104"/>
      <c r="E39" s="105"/>
      <c r="F39" s="105"/>
      <c r="G39" s="105"/>
      <c r="H39" s="103"/>
      <c r="I39" s="104"/>
      <c r="J39" s="105"/>
      <c r="K39" s="105"/>
      <c r="L39" s="105"/>
    </row>
    <row r="40" spans="2:19" ht="22.5" customHeight="1">
      <c r="B40" s="239"/>
      <c r="C40" s="239"/>
      <c r="D40" s="239"/>
      <c r="E40" s="239"/>
      <c r="F40" s="239"/>
      <c r="G40" s="239"/>
      <c r="H40" s="239"/>
      <c r="I40" s="239"/>
      <c r="J40" s="239"/>
      <c r="K40" s="239"/>
      <c r="L40" s="239"/>
      <c r="N40" s="124"/>
      <c r="S40" s="99"/>
    </row>
  </sheetData>
  <mergeCells count="7">
    <mergeCell ref="B40:L40"/>
    <mergeCell ref="K3:L3"/>
    <mergeCell ref="B5:B6"/>
    <mergeCell ref="C5:G5"/>
    <mergeCell ref="H5:L5"/>
    <mergeCell ref="F6:G6"/>
    <mergeCell ref="K6:L6"/>
  </mergeCells>
  <phoneticPr fontId="1"/>
  <hyperlinks>
    <hyperlink ref="K3:L3" location="目次!A1" display="目次へ戻る" xr:uid="{5554B03A-7DE8-4766-9DB4-82B6CFFE2CA4}"/>
  </hyperlinks>
  <printOptions horizontalCentered="1"/>
  <pageMargins left="0.59055118110236227" right="0.59055118110236227" top="0.59055118110236227" bottom="0.19685039370078741" header="0.51181102362204722" footer="0.19685039370078741"/>
  <pageSetup paperSize="9" scale="92" firstPageNumber="2" orientation="portrait" useFirstPageNumber="1"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目次</vt:lpstr>
      <vt:lpstr>県別等農業産出額及び生産農業所得</vt:lpstr>
      <vt:lpstr>青森県、岩手県</vt:lpstr>
      <vt:lpstr>宮城県、秋田県</vt:lpstr>
      <vt:lpstr>山形県、福島県</vt:lpstr>
      <vt:lpstr>'宮城県、秋田県'!Print_Area</vt:lpstr>
      <vt:lpstr>県別等農業産出額及び生産農業所得!Print_Area</vt:lpstr>
      <vt:lpstr>'山形県、福島県'!Print_Area</vt:lpstr>
      <vt:lpstr>'青森県、岩手県'!Print_Area</vt:lpstr>
      <vt:lpstr>'宮城県、秋田県'!Print_Titles</vt:lpstr>
      <vt:lpstr>'山形県、福島県'!Print_Titles</vt:lpstr>
      <vt:lpstr>'青森県、岩手県'!Print_Titles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2026-02-19T04:54:17Z</dcterms:modified>
</cp:coreProperties>
</file>