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29" documentId="11_79BB5B7FBDE720632EC4D8F062AAA0114CE939DD" xr6:coauthVersionLast="47" xr6:coauthVersionMax="47" xr10:uidLastSave="{60F28083-BE7B-4419-9496-3E4F81A3182A}"/>
  <bookViews>
    <workbookView xWindow="-120" yWindow="-120" windowWidth="29040" windowHeight="15720" tabRatio="733" activeTab="1" xr2:uid="{00000000-000D-0000-FFFF-FFFF00000000}"/>
  </bookViews>
  <sheets>
    <sheet name="会社概要" sheetId="1" r:id="rId1"/>
    <sheet name="様式1" sheetId="2" r:id="rId2"/>
    <sheet name="様式2" sheetId="7" r:id="rId3"/>
    <sheet name="様式3" sheetId="4" r:id="rId4"/>
    <sheet name="様式4-1" sheetId="13" r:id="rId5"/>
    <sheet name="様式4-2" sheetId="10" r:id="rId6"/>
  </sheets>
  <definedNames>
    <definedName name="_xlnm.Print_Area" localSheetId="1">様式1!$A$1:$L$57</definedName>
    <definedName name="_xlnm.Print_Area" localSheetId="2">様式2!$A$1:$F$26</definedName>
    <definedName name="_xlnm.Print_Area" localSheetId="4">'様式4-1'!$A$1:$I$31</definedName>
    <definedName name="_xlnm.Print_Area" localSheetId="5">'様式4-2'!$A$1:$I$29</definedName>
    <definedName name="PRINT02">[0]!PRINT02</definedName>
    <definedName name="規格" localSheetId="4">#REF!</definedName>
    <definedName name="規格">#REF!</definedName>
    <definedName name="区分" localSheetId="4">#REF!</definedName>
    <definedName name="区分">#REF!</definedName>
    <definedName name="区分_規格" localSheetId="4">#REF!</definedName>
    <definedName name="区分_規格">#REF!</definedName>
    <definedName name="数量総括表1" localSheetId="4">#REF!</definedName>
    <definedName name="数量総括表1" localSheetId="5">#REF!</definedName>
    <definedName name="数量総括表1">#REF!</definedName>
    <definedName name="数量総括表2" localSheetId="4">#REF!</definedName>
    <definedName name="数量総括表2" localSheetId="5">#REF!</definedName>
    <definedName name="数量総括表2">#REF!</definedName>
    <definedName name="設計書" localSheetId="4">#REF!</definedName>
    <definedName name="設計書" localSheetId="5">#REF!</definedName>
    <definedName name="設計書">#REF!</definedName>
    <definedName name="設計書1" localSheetId="4">#REF!</definedName>
    <definedName name="設計書1" localSheetId="5">#REF!</definedName>
    <definedName name="設計書1">#REF!</definedName>
    <definedName name="設計書2" localSheetId="4">#REF!</definedName>
    <definedName name="設計書2" localSheetId="5">#REF!</definedName>
    <definedName name="設計書2">#REF!</definedName>
    <definedName name="設計書2頁" localSheetId="4">#REF!</definedName>
    <definedName name="設計書2頁" localSheetId="5">#REF!</definedName>
    <definedName name="設計書2頁">#REF!</definedName>
    <definedName name="設計書3" localSheetId="4">#REF!</definedName>
    <definedName name="設計書3" localSheetId="5">#REF!</definedName>
    <definedName name="設計書3">#REF!</definedName>
    <definedName name="設計書表紙" localSheetId="4">#REF!</definedName>
    <definedName name="設計書表紙" localSheetId="5">#REF!</definedName>
    <definedName name="設計書表紙">#REF!</definedName>
    <definedName name="選択" localSheetId="4">#REF!</definedName>
    <definedName name="選択">#REF!</definedName>
    <definedName name="総括表表紙" localSheetId="4">#REF!</definedName>
    <definedName name="総括表表紙" localSheetId="5">#REF!</definedName>
    <definedName name="総括表表紙">#REF!</definedName>
    <definedName name="単位" localSheetId="4">#REF!</definedName>
    <definedName name="単位">#REF!</definedName>
    <definedName name="単価" localSheetId="4">#REF!</definedName>
    <definedName name="単価">#REF!</definedName>
    <definedName name="単価表1" localSheetId="4">#REF!</definedName>
    <definedName name="単価表1" localSheetId="5">#REF!</definedName>
    <definedName name="単価表1">#REF!</definedName>
    <definedName name="単価表10" localSheetId="4">#REF!</definedName>
    <definedName name="単価表10" localSheetId="5">#REF!</definedName>
    <definedName name="単価表10">#REF!</definedName>
    <definedName name="単価表11" localSheetId="4">#REF!</definedName>
    <definedName name="単価表11" localSheetId="5">#REF!</definedName>
    <definedName name="単価表11">#REF!</definedName>
    <definedName name="単価表12" localSheetId="4">#REF!</definedName>
    <definedName name="単価表12" localSheetId="5">#REF!</definedName>
    <definedName name="単価表12">#REF!</definedName>
    <definedName name="単価表13" localSheetId="4">#REF!</definedName>
    <definedName name="単価表13" localSheetId="5">#REF!</definedName>
    <definedName name="単価表13">#REF!</definedName>
    <definedName name="単価表14" localSheetId="4">#REF!</definedName>
    <definedName name="単価表14" localSheetId="5">#REF!</definedName>
    <definedName name="単価表14">#REF!</definedName>
    <definedName name="単価表15" localSheetId="4">#REF!</definedName>
    <definedName name="単価表15" localSheetId="5">#REF!</definedName>
    <definedName name="単価表15">#REF!</definedName>
    <definedName name="単価表16" localSheetId="4">#REF!</definedName>
    <definedName name="単価表16" localSheetId="5">#REF!</definedName>
    <definedName name="単価表16">#REF!</definedName>
    <definedName name="単価表17" localSheetId="4">#REF!</definedName>
    <definedName name="単価表17" localSheetId="5">#REF!</definedName>
    <definedName name="単価表17">#REF!</definedName>
    <definedName name="単価表18" localSheetId="4">#REF!</definedName>
    <definedName name="単価表18" localSheetId="5">#REF!</definedName>
    <definedName name="単価表18">#REF!</definedName>
    <definedName name="単価表19" localSheetId="4">#REF!</definedName>
    <definedName name="単価表19" localSheetId="5">#REF!</definedName>
    <definedName name="単価表19">#REF!</definedName>
    <definedName name="単価表2" localSheetId="4">#REF!</definedName>
    <definedName name="単価表2" localSheetId="5">#REF!</definedName>
    <definedName name="単価表2">#REF!</definedName>
    <definedName name="単価表20" localSheetId="4">#REF!</definedName>
    <definedName name="単価表20" localSheetId="5">#REF!</definedName>
    <definedName name="単価表20">#REF!</definedName>
    <definedName name="単価表21" localSheetId="4">#REF!</definedName>
    <definedName name="単価表21" localSheetId="5">#REF!</definedName>
    <definedName name="単価表21">#REF!</definedName>
    <definedName name="単価表23" localSheetId="4">#REF!</definedName>
    <definedName name="単価表23" localSheetId="5">#REF!</definedName>
    <definedName name="単価表23">#REF!</definedName>
    <definedName name="単価表24" localSheetId="4">#REF!</definedName>
    <definedName name="単価表24" localSheetId="5">#REF!</definedName>
    <definedName name="単価表24">#REF!</definedName>
    <definedName name="単価表25" localSheetId="4">#REF!</definedName>
    <definedName name="単価表25" localSheetId="5">#REF!</definedName>
    <definedName name="単価表25">#REF!</definedName>
    <definedName name="単価表26" localSheetId="4">#REF!</definedName>
    <definedName name="単価表26" localSheetId="5">#REF!</definedName>
    <definedName name="単価表26">#REF!</definedName>
    <definedName name="単価表27" localSheetId="4">#REF!</definedName>
    <definedName name="単価表27" localSheetId="5">#REF!</definedName>
    <definedName name="単価表27">#REF!</definedName>
    <definedName name="単価表28" localSheetId="4">#REF!</definedName>
    <definedName name="単価表28" localSheetId="5">#REF!</definedName>
    <definedName name="単価表28">#REF!</definedName>
    <definedName name="単価表29" localSheetId="4">#REF!</definedName>
    <definedName name="単価表29" localSheetId="5">#REF!</definedName>
    <definedName name="単価表29">#REF!</definedName>
    <definedName name="単価表3" localSheetId="4">#REF!</definedName>
    <definedName name="単価表3" localSheetId="5">#REF!</definedName>
    <definedName name="単価表3">#REF!</definedName>
    <definedName name="単価表32" localSheetId="4">#REF!</definedName>
    <definedName name="単価表32" localSheetId="5">#REF!</definedName>
    <definedName name="単価表32">#REF!</definedName>
    <definedName name="単価表33" localSheetId="4">#REF!</definedName>
    <definedName name="単価表33" localSheetId="5">#REF!</definedName>
    <definedName name="単価表33">#REF!</definedName>
    <definedName name="単価表34" localSheetId="4">#REF!</definedName>
    <definedName name="単価表34" localSheetId="5">#REF!</definedName>
    <definedName name="単価表34">#REF!</definedName>
    <definedName name="単価表35" localSheetId="4">#REF!</definedName>
    <definedName name="単価表35" localSheetId="5">#REF!</definedName>
    <definedName name="単価表35">#REF!</definedName>
    <definedName name="単価表37" localSheetId="4">#REF!</definedName>
    <definedName name="単価表37" localSheetId="5">#REF!</definedName>
    <definedName name="単価表37">#REF!</definedName>
    <definedName name="単価表4" localSheetId="4">#REF!</definedName>
    <definedName name="単価表4" localSheetId="5">#REF!</definedName>
    <definedName name="単価表4">#REF!</definedName>
    <definedName name="単価表5" localSheetId="4">#REF!</definedName>
    <definedName name="単価表5" localSheetId="5">#REF!</definedName>
    <definedName name="単価表5">#REF!</definedName>
    <definedName name="単価表6" localSheetId="4">#REF!</definedName>
    <definedName name="単価表6" localSheetId="5">#REF!</definedName>
    <definedName name="単価表6">#REF!</definedName>
    <definedName name="単価表7" localSheetId="4">#REF!</definedName>
    <definedName name="単価表7" localSheetId="5">#REF!</definedName>
    <definedName name="単価表7">#REF!</definedName>
    <definedName name="単価表8" localSheetId="4">#REF!</definedName>
    <definedName name="単価表8" localSheetId="5">#REF!</definedName>
    <definedName name="単価表8">#REF!</definedName>
    <definedName name="単価表9" localSheetId="4">#REF!</definedName>
    <definedName name="単価表9" localSheetId="5">#REF!</definedName>
    <definedName name="単価表9">#REF!</definedName>
    <definedName name="調査数量1" localSheetId="4">#REF!</definedName>
    <definedName name="調査数量1" localSheetId="5">#REF!</definedName>
    <definedName name="調査数量1">#REF!</definedName>
    <definedName name="調査数量2" localSheetId="4">#REF!</definedName>
    <definedName name="調査数量2" localSheetId="5">#REF!</definedName>
    <definedName name="調査数量2">#REF!</definedName>
    <definedName name="調査数量3" localSheetId="4">#REF!</definedName>
    <definedName name="調査数量3" localSheetId="5">#REF!</definedName>
    <definedName name="調査数量3">#REF!</definedName>
    <definedName name="調査数量4" localSheetId="4">#REF!</definedName>
    <definedName name="調査数量4" localSheetId="5">#REF!</definedName>
    <definedName name="調査数量4">#REF!</definedName>
    <definedName name="調査数量5" localSheetId="4">#REF!</definedName>
    <definedName name="調査数量5" localSheetId="5">#REF!</definedName>
    <definedName name="調査数量5">#REF!</definedName>
    <definedName name="内訳書1" localSheetId="4">#REF!</definedName>
    <definedName name="内訳書1" localSheetId="5">#REF!</definedName>
    <definedName name="内訳書1">#REF!</definedName>
    <definedName name="内訳書2" localSheetId="4">#REF!</definedName>
    <definedName name="内訳書2" localSheetId="5">#REF!</definedName>
    <definedName name="内訳書2">#REF!</definedName>
    <definedName name="内訳書3" localSheetId="4">#REF!</definedName>
    <definedName name="内訳書3" localSheetId="5">#REF!</definedName>
    <definedName name="内訳書3">#REF!</definedName>
    <definedName name="内訳書4" localSheetId="4">#REF!</definedName>
    <definedName name="内訳書4" localSheetId="5">#REF!</definedName>
    <definedName name="内訳書4">#REF!</definedName>
    <definedName name="内訳書5" localSheetId="4">#REF!</definedName>
    <definedName name="内訳書5" localSheetId="5">#REF!</definedName>
    <definedName name="内訳書5">#REF!</definedName>
    <definedName name="内訳書6" localSheetId="4">#REF!</definedName>
    <definedName name="内訳書6" localSheetId="5">#REF!</definedName>
    <definedName name="内訳書6">#REF!</definedName>
    <definedName name="内訳書7" localSheetId="4">#REF!</definedName>
    <definedName name="内訳書7" localSheetId="5">#REF!</definedName>
    <definedName name="内訳書7">#REF!</definedName>
    <definedName name="内訳書8" localSheetId="4">#REF!</definedName>
    <definedName name="内訳書8" localSheetId="5">#REF!</definedName>
    <definedName name="内訳書8">#REF!</definedName>
    <definedName name="入力1" localSheetId="4">#REF!</definedName>
    <definedName name="入力1" localSheetId="5">#REF!</definedName>
    <definedName name="入力1">#REF!</definedName>
    <definedName name="燃料" localSheetId="4">#REF!</definedName>
    <definedName name="燃料">#REF!</definedName>
    <definedName name="名称" localSheetId="4">#REF!</definedName>
    <definedName name="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10" l="1"/>
  <c r="G27" i="13"/>
  <c r="H21" i="13"/>
  <c r="H21" i="10"/>
  <c r="H19" i="13" l="1"/>
  <c r="H18" i="13"/>
  <c r="H23" i="13"/>
  <c r="H22" i="13"/>
  <c r="H20" i="13"/>
  <c r="G17" i="13" l="1"/>
  <c r="H17" i="13" s="1"/>
  <c r="H16" i="13" s="1"/>
  <c r="H26" i="13" l="1"/>
  <c r="H30" i="13" s="1"/>
  <c r="H31" i="13" s="1"/>
  <c r="H20" i="10" l="1"/>
  <c r="H19" i="10"/>
  <c r="H17" i="10"/>
  <c r="H18" i="10" l="1"/>
  <c r="G16" i="10"/>
  <c r="H16" i="10" s="1"/>
  <c r="H15" i="10" s="1"/>
  <c r="H24" i="10" l="1"/>
  <c r="H28" i="10" s="1"/>
  <c r="H29" i="10" s="1"/>
</calcChain>
</file>

<file path=xl/sharedStrings.xml><?xml version="1.0" encoding="utf-8"?>
<sst xmlns="http://schemas.openxmlformats.org/spreadsheetml/2006/main" count="246" uniqueCount="140">
  <si>
    <t>会　社　概　要</t>
    <rPh sb="0" eb="1">
      <t>カイ</t>
    </rPh>
    <rPh sb="2" eb="3">
      <t>シャ</t>
    </rPh>
    <rPh sb="4" eb="5">
      <t>ガイ</t>
    </rPh>
    <rPh sb="6" eb="7">
      <t>ヨウ</t>
    </rPh>
    <phoneticPr fontId="1"/>
  </si>
  <si>
    <t>会社名</t>
    <rPh sb="0" eb="3">
      <t>カイシャメイ</t>
    </rPh>
    <phoneticPr fontId="1"/>
  </si>
  <si>
    <t>本社所在地</t>
    <rPh sb="0" eb="2">
      <t>ホンシャ</t>
    </rPh>
    <rPh sb="2" eb="5">
      <t>ショザイチ</t>
    </rPh>
    <phoneticPr fontId="1"/>
  </si>
  <si>
    <t>営業所名</t>
    <rPh sb="0" eb="3">
      <t>エイギョウショ</t>
    </rPh>
    <rPh sb="3" eb="4">
      <t>メイ</t>
    </rPh>
    <phoneticPr fontId="1"/>
  </si>
  <si>
    <t>営業所所在地</t>
    <rPh sb="0" eb="3">
      <t>エイギョウショ</t>
    </rPh>
    <rPh sb="3" eb="6">
      <t>ショザイチ</t>
    </rPh>
    <phoneticPr fontId="1"/>
  </si>
  <si>
    <t>社員数</t>
    <rPh sb="0" eb="3">
      <t>シャインスウ</t>
    </rPh>
    <phoneticPr fontId="1"/>
  </si>
  <si>
    <t>資本金</t>
    <rPh sb="0" eb="3">
      <t>シホンキン</t>
    </rPh>
    <phoneticPr fontId="1"/>
  </si>
  <si>
    <t>○○支店</t>
    <rPh sb="2" eb="4">
      <t>シテン</t>
    </rPh>
    <phoneticPr fontId="1"/>
  </si>
  <si>
    <t>平日・日中</t>
    <rPh sb="0" eb="2">
      <t>ヘイジツ</t>
    </rPh>
    <rPh sb="3" eb="5">
      <t>ニッチュウ</t>
    </rPh>
    <phoneticPr fontId="1"/>
  </si>
  <si>
    <t>＜会社連絡先＞</t>
    <rPh sb="1" eb="3">
      <t>カイシャ</t>
    </rPh>
    <rPh sb="3" eb="6">
      <t>レンラクサキ</t>
    </rPh>
    <phoneticPr fontId="1"/>
  </si>
  <si>
    <t>貴社住所</t>
    <rPh sb="0" eb="2">
      <t>キシャ</t>
    </rPh>
    <rPh sb="2" eb="4">
      <t>ジュウショ</t>
    </rPh>
    <phoneticPr fontId="1"/>
  </si>
  <si>
    <t>○○○○</t>
    <phoneticPr fontId="1"/>
  </si>
  <si>
    <t>約</t>
    <rPh sb="0" eb="1">
      <t>ヤク</t>
    </rPh>
    <phoneticPr fontId="1"/>
  </si>
  <si>
    <t>○○　km</t>
    <phoneticPr fontId="1"/>
  </si>
  <si>
    <t>○○　分</t>
    <rPh sb="3" eb="4">
      <t>フン</t>
    </rPh>
    <phoneticPr fontId="1"/>
  </si>
  <si>
    <t>（第１次担当）</t>
    <rPh sb="1" eb="2">
      <t>ダイ</t>
    </rPh>
    <rPh sb="3" eb="4">
      <t>ジ</t>
    </rPh>
    <rPh sb="4" eb="6">
      <t>タントウ</t>
    </rPh>
    <phoneticPr fontId="1"/>
  </si>
  <si>
    <t>（第２次担当）</t>
    <rPh sb="1" eb="2">
      <t>ダイ</t>
    </rPh>
    <rPh sb="3" eb="4">
      <t>ジ</t>
    </rPh>
    <rPh sb="4" eb="6">
      <t>タントウ</t>
    </rPh>
    <phoneticPr fontId="1"/>
  </si>
  <si>
    <t>（第３次担当）</t>
    <rPh sb="1" eb="2">
      <t>ダイ</t>
    </rPh>
    <rPh sb="3" eb="4">
      <t>ジ</t>
    </rPh>
    <rPh sb="4" eb="6">
      <t>タントウ</t>
    </rPh>
    <phoneticPr fontId="1"/>
  </si>
  <si>
    <t>（第４次担当）</t>
    <rPh sb="1" eb="2">
      <t>ダイ</t>
    </rPh>
    <rPh sb="3" eb="4">
      <t>ジ</t>
    </rPh>
    <rPh sb="4" eb="6">
      <t>タントウ</t>
    </rPh>
    <phoneticPr fontId="1"/>
  </si>
  <si>
    <t>（第５次担当）</t>
    <rPh sb="1" eb="2">
      <t>ダイ</t>
    </rPh>
    <rPh sb="3" eb="4">
      <t>ジ</t>
    </rPh>
    <rPh sb="4" eb="6">
      <t>タントウ</t>
    </rPh>
    <phoneticPr fontId="1"/>
  </si>
  <si>
    <t>夜間・休日</t>
    <rPh sb="0" eb="2">
      <t>ヤカン</t>
    </rPh>
    <rPh sb="3" eb="5">
      <t>キュウジツ</t>
    </rPh>
    <phoneticPr fontId="1"/>
  </si>
  <si>
    <t>運転要員対象者調書</t>
    <rPh sb="0" eb="2">
      <t>ウンテン</t>
    </rPh>
    <rPh sb="2" eb="4">
      <t>ヨウイン</t>
    </rPh>
    <rPh sb="4" eb="7">
      <t>タイショウシャ</t>
    </rPh>
    <rPh sb="7" eb="9">
      <t>チョウショ</t>
    </rPh>
    <phoneticPr fontId="1"/>
  </si>
  <si>
    <t>免許・資格</t>
    <rPh sb="0" eb="2">
      <t>メンキョ</t>
    </rPh>
    <rPh sb="3" eb="5">
      <t>シカク</t>
    </rPh>
    <phoneticPr fontId="1"/>
  </si>
  <si>
    <t>備考</t>
    <rPh sb="0" eb="2">
      <t>ビコウ</t>
    </rPh>
    <phoneticPr fontId="1"/>
  </si>
  <si>
    <t>○○　○○</t>
    <phoneticPr fontId="1"/>
  </si>
  <si>
    <t>運搬車両等保有調書</t>
    <rPh sb="0" eb="2">
      <t>ウンパン</t>
    </rPh>
    <rPh sb="2" eb="4">
      <t>シャリョウ</t>
    </rPh>
    <rPh sb="4" eb="5">
      <t>トウ</t>
    </rPh>
    <rPh sb="5" eb="7">
      <t>ホユウ</t>
    </rPh>
    <rPh sb="7" eb="9">
      <t>チョウショ</t>
    </rPh>
    <phoneticPr fontId="1"/>
  </si>
  <si>
    <t>機械名</t>
    <rPh sb="0" eb="2">
      <t>キカイ</t>
    </rPh>
    <rPh sb="2" eb="3">
      <t>メイ</t>
    </rPh>
    <phoneticPr fontId="1"/>
  </si>
  <si>
    <t>規格</t>
    <rPh sb="0" eb="2">
      <t>キカク</t>
    </rPh>
    <phoneticPr fontId="1"/>
  </si>
  <si>
    <t>保有台数</t>
    <rPh sb="0" eb="2">
      <t>ホユウ</t>
    </rPh>
    <rPh sb="2" eb="4">
      <t>ダイスウ</t>
    </rPh>
    <phoneticPr fontId="1"/>
  </si>
  <si>
    <t>車両保管場所
（所在地）</t>
    <rPh sb="0" eb="2">
      <t>シャリョウ</t>
    </rPh>
    <rPh sb="2" eb="4">
      <t>ホカン</t>
    </rPh>
    <rPh sb="4" eb="6">
      <t>バショ</t>
    </rPh>
    <rPh sb="8" eb="11">
      <t>ショザイチ</t>
    </rPh>
    <phoneticPr fontId="1"/>
  </si>
  <si>
    <t>トラック</t>
    <phoneticPr fontId="1"/>
  </si>
  <si>
    <t>○○台</t>
    <rPh sb="2" eb="3">
      <t>ダイ</t>
    </rPh>
    <phoneticPr fontId="1"/>
  </si>
  <si>
    <t>約○○km</t>
    <rPh sb="0" eb="1">
      <t>ヤク</t>
    </rPh>
    <phoneticPr fontId="1"/>
  </si>
  <si>
    <t>リース</t>
    <phoneticPr fontId="1"/>
  </si>
  <si>
    <t>単価</t>
    <rPh sb="0" eb="2">
      <t>タンカ</t>
    </rPh>
    <phoneticPr fontId="1"/>
  </si>
  <si>
    <t>数量</t>
    <rPh sb="0" eb="2">
      <t>スウリョウ</t>
    </rPh>
    <phoneticPr fontId="1"/>
  </si>
  <si>
    <t>価格</t>
    <rPh sb="0" eb="2">
      <t>カカク</t>
    </rPh>
    <phoneticPr fontId="1"/>
  </si>
  <si>
    <t>計</t>
    <rPh sb="0" eb="1">
      <t>ケイ</t>
    </rPh>
    <phoneticPr fontId="1"/>
  </si>
  <si>
    <t>株式会社 ○○○○</t>
    <rPh sb="0" eb="4">
      <t>カブシキガイシャ</t>
    </rPh>
    <phoneticPr fontId="1"/>
  </si>
  <si>
    <t>〒○○○-○○○○
○○○○
TEL：○○○-○○○-○○○○、FAX：○○○-○○○-○○○○</t>
    <phoneticPr fontId="1"/>
  </si>
  <si>
    <t>事業内容等</t>
    <rPh sb="0" eb="2">
      <t>ジギョウ</t>
    </rPh>
    <rPh sb="2" eb="4">
      <t>ナイヨウ</t>
    </rPh>
    <rPh sb="4" eb="5">
      <t>トウ</t>
    </rPh>
    <phoneticPr fontId="1"/>
  </si>
  <si>
    <t xml:space="preserve">○○○○
</t>
    <phoneticPr fontId="1"/>
  </si>
  <si>
    <t>積載形トラッククレーン</t>
    <rPh sb="0" eb="2">
      <t>セキサイ</t>
    </rPh>
    <rPh sb="2" eb="3">
      <t>ガタ</t>
    </rPh>
    <phoneticPr fontId="1"/>
  </si>
  <si>
    <t>人</t>
    <rPh sb="0" eb="1">
      <t>ヒト</t>
    </rPh>
    <phoneticPr fontId="1"/>
  </si>
  <si>
    <t>【試算条件】</t>
    <rPh sb="1" eb="3">
      <t>シサン</t>
    </rPh>
    <rPh sb="3" eb="5">
      <t>ジョウケン</t>
    </rPh>
    <phoneticPr fontId="1"/>
  </si>
  <si>
    <t>回</t>
    <rPh sb="0" eb="1">
      <t>カイ</t>
    </rPh>
    <phoneticPr fontId="1"/>
  </si>
  <si>
    <t>　項　　　目</t>
    <rPh sb="1" eb="2">
      <t>コウ</t>
    </rPh>
    <rPh sb="5" eb="6">
      <t>メ</t>
    </rPh>
    <phoneticPr fontId="1"/>
  </si>
  <si>
    <t>内　　　容</t>
    <rPh sb="0" eb="1">
      <t>ウチ</t>
    </rPh>
    <rPh sb="4" eb="5">
      <t>カタチ</t>
    </rPh>
    <phoneticPr fontId="1"/>
  </si>
  <si>
    <t>○○億○○○○万円（令和○○年○○月○○日現在）</t>
    <rPh sb="2" eb="3">
      <t>オク</t>
    </rPh>
    <rPh sb="7" eb="8">
      <t>マン</t>
    </rPh>
    <rPh sb="8" eb="9">
      <t>エン</t>
    </rPh>
    <rPh sb="14" eb="15">
      <t>ネン</t>
    </rPh>
    <rPh sb="17" eb="18">
      <t>ツキ</t>
    </rPh>
    <rPh sb="20" eb="21">
      <t>ニチ</t>
    </rPh>
    <rPh sb="21" eb="23">
      <t>ゲンザイ</t>
    </rPh>
    <phoneticPr fontId="1"/>
  </si>
  <si>
    <t>◯◯自動車免許</t>
    <rPh sb="2" eb="5">
      <t>ジドウシャ</t>
    </rPh>
    <rPh sb="5" eb="7">
      <t>メンキョ</t>
    </rPh>
    <phoneticPr fontId="1"/>
  </si>
  <si>
    <t>◯ｔ</t>
    <phoneticPr fontId="1"/>
  </si>
  <si>
    <t>（参考様式）</t>
    <rPh sb="1" eb="3">
      <t>サンコウ</t>
    </rPh>
    <rPh sb="3" eb="5">
      <t>ヨウシキ</t>
    </rPh>
    <phoneticPr fontId="1"/>
  </si>
  <si>
    <t>○○○人（令和○○年○○月○○日現在）</t>
    <rPh sb="3" eb="4">
      <t>ニン</t>
    </rPh>
    <rPh sb="9" eb="10">
      <t>ネン</t>
    </rPh>
    <rPh sb="12" eb="13">
      <t>ツキ</t>
    </rPh>
    <rPh sb="15" eb="16">
      <t>ニチ</t>
    </rPh>
    <rPh sb="16" eb="18">
      <t>ゲンザイ</t>
    </rPh>
    <phoneticPr fontId="1"/>
  </si>
  <si>
    <t>災害時等の連絡体制</t>
    <rPh sb="0" eb="2">
      <t>サイガイ</t>
    </rPh>
    <rPh sb="2" eb="3">
      <t>ジ</t>
    </rPh>
    <rPh sb="3" eb="4">
      <t>ナド</t>
    </rPh>
    <rPh sb="5" eb="7">
      <t>レンラク</t>
    </rPh>
    <rPh sb="7" eb="9">
      <t>タイセイ</t>
    </rPh>
    <phoneticPr fontId="1"/>
  </si>
  <si>
    <t>（会社名）</t>
    <rPh sb="1" eb="3">
      <t>カイシャ</t>
    </rPh>
    <rPh sb="3" eb="4">
      <t>メイ</t>
    </rPh>
    <phoneticPr fontId="1"/>
  </si>
  <si>
    <t>（TEL）</t>
    <phoneticPr fontId="1"/>
  </si>
  <si>
    <t>（FAX）</t>
    <phoneticPr fontId="1"/>
  </si>
  <si>
    <t>社内連絡体制ではなく、当局からの連絡窓口を記入して下さい。</t>
    <phoneticPr fontId="1"/>
  </si>
  <si>
    <t>○</t>
    <phoneticPr fontId="1"/>
  </si>
  <si>
    <t>夜間休日対応の可・不可を備考欄に記載すること。</t>
    <rPh sb="0" eb="2">
      <t>ヤカン</t>
    </rPh>
    <rPh sb="2" eb="4">
      <t>キュウジツ</t>
    </rPh>
    <rPh sb="4" eb="6">
      <t>タイオウ</t>
    </rPh>
    <rPh sb="7" eb="8">
      <t>カ</t>
    </rPh>
    <rPh sb="9" eb="11">
      <t>フカ</t>
    </rPh>
    <rPh sb="12" eb="14">
      <t>ビコウ</t>
    </rPh>
    <rPh sb="14" eb="15">
      <t>ラン</t>
    </rPh>
    <rPh sb="16" eb="18">
      <t>キサイ</t>
    </rPh>
    <phoneticPr fontId="1"/>
  </si>
  <si>
    <t>運転要員対象者を協力会社等へ依頼して対応する場合は、協力会社等の社名を備考欄に記載すること。</t>
    <rPh sb="0" eb="2">
      <t>ウンテン</t>
    </rPh>
    <rPh sb="2" eb="4">
      <t>ヨウイン</t>
    </rPh>
    <rPh sb="4" eb="7">
      <t>タイショウシャ</t>
    </rPh>
    <rPh sb="8" eb="10">
      <t>キョウリョク</t>
    </rPh>
    <rPh sb="10" eb="12">
      <t>ガイシャ</t>
    </rPh>
    <rPh sb="12" eb="13">
      <t>トウ</t>
    </rPh>
    <rPh sb="14" eb="16">
      <t>イライ</t>
    </rPh>
    <rPh sb="18" eb="20">
      <t>タイオウ</t>
    </rPh>
    <rPh sb="22" eb="24">
      <t>バアイ</t>
    </rPh>
    <rPh sb="26" eb="28">
      <t>キョウリョク</t>
    </rPh>
    <rPh sb="28" eb="30">
      <t>カイシャ</t>
    </rPh>
    <rPh sb="30" eb="31">
      <t>トウ</t>
    </rPh>
    <rPh sb="32" eb="34">
      <t>シャメイ</t>
    </rPh>
    <rPh sb="35" eb="38">
      <t>ビコウラン</t>
    </rPh>
    <rPh sb="39" eb="41">
      <t>キサイ</t>
    </rPh>
    <phoneticPr fontId="1"/>
  </si>
  <si>
    <t>運転免許の種別</t>
    <rPh sb="0" eb="2">
      <t>ウンテン</t>
    </rPh>
    <rPh sb="2" eb="4">
      <t>メンキョ</t>
    </rPh>
    <rPh sb="5" eb="7">
      <t>シュベツ</t>
    </rPh>
    <phoneticPr fontId="1"/>
  </si>
  <si>
    <t>最低</t>
    <phoneticPr fontId="1"/>
  </si>
  <si>
    <t>リースであればその旨備考に記載する。（緊急時に確保可能であれば所有とみなす）</t>
    <rPh sb="9" eb="10">
      <t>ムネ</t>
    </rPh>
    <rPh sb="10" eb="12">
      <t>ビコウ</t>
    </rPh>
    <rPh sb="13" eb="15">
      <t>キサイ</t>
    </rPh>
    <rPh sb="19" eb="21">
      <t>キンキュウ</t>
    </rPh>
    <rPh sb="21" eb="22">
      <t>トキ</t>
    </rPh>
    <rPh sb="23" eb="25">
      <t>カクホ</t>
    </rPh>
    <rPh sb="25" eb="27">
      <t>カノウ</t>
    </rPh>
    <rPh sb="31" eb="33">
      <t>ショユウ</t>
    </rPh>
    <phoneticPr fontId="1"/>
  </si>
  <si>
    <t>その他災害応急用に利用可能な機械があれば併せて記載する。</t>
    <rPh sb="2" eb="3">
      <t>ホカ</t>
    </rPh>
    <rPh sb="3" eb="5">
      <t>サイガイ</t>
    </rPh>
    <rPh sb="5" eb="8">
      <t>オウキュウヨウ</t>
    </rPh>
    <rPh sb="9" eb="11">
      <t>リヨウ</t>
    </rPh>
    <rPh sb="11" eb="13">
      <t>カノウ</t>
    </rPh>
    <rPh sb="14" eb="16">
      <t>キカイ</t>
    </rPh>
    <rPh sb="20" eb="21">
      <t>アワ</t>
    </rPh>
    <rPh sb="23" eb="25">
      <t>キサイ</t>
    </rPh>
    <phoneticPr fontId="1"/>
  </si>
  <si>
    <t>１．直接業務費</t>
    <rPh sb="2" eb="4">
      <t>チョクセツ</t>
    </rPh>
    <rPh sb="4" eb="6">
      <t>ギョウム</t>
    </rPh>
    <rPh sb="6" eb="7">
      <t>ヒ</t>
    </rPh>
    <phoneticPr fontId="1"/>
  </si>
  <si>
    <t>２．間接業務費</t>
    <rPh sb="2" eb="4">
      <t>カンセツ</t>
    </rPh>
    <rPh sb="4" eb="6">
      <t>ギョウム</t>
    </rPh>
    <rPh sb="6" eb="7">
      <t>ヒ</t>
    </rPh>
    <phoneticPr fontId="1"/>
  </si>
  <si>
    <t>可・不可</t>
    <rPh sb="0" eb="1">
      <t>カ</t>
    </rPh>
    <rPh sb="2" eb="4">
      <t>フカ</t>
    </rPh>
    <phoneticPr fontId="1"/>
  </si>
  <si>
    <t>上記運転要員対象者のうち、緊急対応として災害応急対策等に派遣できる人員は、</t>
    <rPh sb="0" eb="2">
      <t>ジョウキ</t>
    </rPh>
    <rPh sb="2" eb="4">
      <t>ウンテン</t>
    </rPh>
    <rPh sb="4" eb="6">
      <t>ヨウイン</t>
    </rPh>
    <rPh sb="6" eb="8">
      <t>タイショウ</t>
    </rPh>
    <rPh sb="8" eb="9">
      <t>シャ</t>
    </rPh>
    <rPh sb="13" eb="15">
      <t>キンキュウ</t>
    </rPh>
    <rPh sb="15" eb="17">
      <t>タイオウ</t>
    </rPh>
    <rPh sb="20" eb="22">
      <t>サイガイ</t>
    </rPh>
    <rPh sb="22" eb="24">
      <t>オウキュウ</t>
    </rPh>
    <rPh sb="24" eb="27">
      <t>タイサクナド</t>
    </rPh>
    <rPh sb="28" eb="30">
      <t>ハケン</t>
    </rPh>
    <rPh sb="33" eb="35">
      <t>ジンイン</t>
    </rPh>
    <phoneticPr fontId="1"/>
  </si>
  <si>
    <t>氏　名</t>
    <rPh sb="0" eb="1">
      <t>シ</t>
    </rPh>
    <rPh sb="2" eb="3">
      <t>ナ</t>
    </rPh>
    <phoneticPr fontId="1"/>
  </si>
  <si>
    <t>休日対応
の可否</t>
    <rPh sb="0" eb="2">
      <t>キュウジツ</t>
    </rPh>
    <rPh sb="2" eb="4">
      <t>タイオウ</t>
    </rPh>
    <rPh sb="6" eb="8">
      <t>カヒ</t>
    </rPh>
    <phoneticPr fontId="1"/>
  </si>
  <si>
    <t>所　有</t>
    <rPh sb="0" eb="1">
      <t>ショ</t>
    </rPh>
    <rPh sb="2" eb="3">
      <t>タモツ</t>
    </rPh>
    <phoneticPr fontId="1"/>
  </si>
  <si>
    <t>ポンプ保管
場所までの
移動距離</t>
    <rPh sb="3" eb="5">
      <t>ホカン</t>
    </rPh>
    <rPh sb="6" eb="8">
      <t>バショ</t>
    </rPh>
    <rPh sb="12" eb="14">
      <t>イドウ</t>
    </rPh>
    <rPh sb="14" eb="16">
      <t>キョリ</t>
    </rPh>
    <phoneticPr fontId="1"/>
  </si>
  <si>
    <t>○○○-○○○-○○○○</t>
    <phoneticPr fontId="1"/>
  </si>
  <si>
    <t>（勤務時間中）</t>
    <phoneticPr fontId="1"/>
  </si>
  <si>
    <t>（24時間体制フリーダイヤル）</t>
    <rPh sb="3" eb="5">
      <t>ジカン</t>
    </rPh>
    <rPh sb="5" eb="7">
      <t>タイセイ</t>
    </rPh>
    <phoneticPr fontId="1"/>
  </si>
  <si>
    <t>※夜間・休日対応の受付転送電話がある場合</t>
    <phoneticPr fontId="1"/>
  </si>
  <si>
    <t>（勤務時間外）</t>
    <rPh sb="5" eb="6">
      <t>ソト</t>
    </rPh>
    <phoneticPr fontId="1"/>
  </si>
  <si>
    <t>（担当者名）</t>
    <rPh sb="1" eb="4">
      <t>タントウシャ</t>
    </rPh>
    <rPh sb="4" eb="5">
      <t>メイ</t>
    </rPh>
    <phoneticPr fontId="1"/>
  </si>
  <si>
    <t>（自宅TEL）</t>
    <phoneticPr fontId="1"/>
  </si>
  <si>
    <t>（携帯TEL）</t>
    <phoneticPr fontId="1"/>
  </si>
  <si>
    <t>　東海農政局災害応急用ポンプ格納庫までの距離</t>
    <rPh sb="1" eb="3">
      <t>トウカイ</t>
    </rPh>
    <rPh sb="3" eb="6">
      <t>ノウセイキョク</t>
    </rPh>
    <rPh sb="6" eb="8">
      <t>サイガイ</t>
    </rPh>
    <rPh sb="8" eb="11">
      <t>オウキュウヨウ</t>
    </rPh>
    <rPh sb="14" eb="17">
      <t>カクノウコ</t>
    </rPh>
    <rPh sb="20" eb="22">
      <t>キョリ</t>
    </rPh>
    <phoneticPr fontId="1"/>
  </si>
  <si>
    <t>　東海農政局災害応急用ポンプ格納庫までの所要時間</t>
    <rPh sb="1" eb="3">
      <t>トウカイ</t>
    </rPh>
    <rPh sb="3" eb="6">
      <t>ノウセイキョク</t>
    </rPh>
    <rPh sb="6" eb="8">
      <t>サイガイ</t>
    </rPh>
    <rPh sb="8" eb="11">
      <t>オウキュウヨウ</t>
    </rPh>
    <rPh sb="14" eb="17">
      <t>カクノウコ</t>
    </rPh>
    <rPh sb="20" eb="22">
      <t>ショヨウ</t>
    </rPh>
    <rPh sb="22" eb="24">
      <t>ジカン</t>
    </rPh>
    <phoneticPr fontId="1"/>
  </si>
  <si>
    <t>災害時には当局から会社または第１次担当へ連絡するものとし、連絡がとれなかった場合は第２次担当者へと順次連絡します。</t>
    <rPh sb="0" eb="2">
      <t>サイガイ</t>
    </rPh>
    <rPh sb="2" eb="3">
      <t>ドキ</t>
    </rPh>
    <rPh sb="5" eb="7">
      <t>トウキョク</t>
    </rPh>
    <rPh sb="9" eb="11">
      <t>カイシャ</t>
    </rPh>
    <rPh sb="14" eb="15">
      <t>ダイ</t>
    </rPh>
    <rPh sb="16" eb="17">
      <t>ジ</t>
    </rPh>
    <rPh sb="17" eb="19">
      <t>タントウ</t>
    </rPh>
    <rPh sb="20" eb="22">
      <t>レンラク</t>
    </rPh>
    <rPh sb="29" eb="31">
      <t>レンラク</t>
    </rPh>
    <rPh sb="38" eb="40">
      <t>バアイ</t>
    </rPh>
    <rPh sb="41" eb="42">
      <t>ダイ</t>
    </rPh>
    <rPh sb="43" eb="44">
      <t>ジ</t>
    </rPh>
    <rPh sb="44" eb="47">
      <t>タントウシャ</t>
    </rPh>
    <rPh sb="49" eb="51">
      <t>ジュンジ</t>
    </rPh>
    <rPh sb="51" eb="53">
      <t>レンラク</t>
    </rPh>
    <phoneticPr fontId="1"/>
  </si>
  <si>
    <t>〒○○○-○○○○</t>
    <phoneticPr fontId="1"/>
  </si>
  <si>
    <t>式</t>
    <rPh sb="0" eb="1">
      <t>シキ</t>
    </rPh>
    <phoneticPr fontId="1"/>
  </si>
  <si>
    <t>(1)労務費</t>
    <rPh sb="3" eb="6">
      <t>ロウムヒ</t>
    </rPh>
    <phoneticPr fontId="1"/>
  </si>
  <si>
    <t>(2)直接経費</t>
    <rPh sb="3" eb="5">
      <t>チョクセツ</t>
    </rPh>
    <rPh sb="5" eb="7">
      <t>ケイヒ</t>
    </rPh>
    <phoneticPr fontId="1"/>
  </si>
  <si>
    <t>交通費</t>
    <rPh sb="0" eb="3">
      <t>コウツウヒ</t>
    </rPh>
    <phoneticPr fontId="1"/>
  </si>
  <si>
    <t>日</t>
    <rPh sb="0" eb="1">
      <t>ニチ</t>
    </rPh>
    <phoneticPr fontId="1"/>
  </si>
  <si>
    <t>(1)諸経費</t>
    <rPh sb="3" eb="6">
      <t>ショケイヒ</t>
    </rPh>
    <phoneticPr fontId="1"/>
  </si>
  <si>
    <t>災害応急用ポンプ等運搬費　参考見積書</t>
    <rPh sb="0" eb="2">
      <t>サイガイ</t>
    </rPh>
    <rPh sb="2" eb="5">
      <t>オウキュウヨウ</t>
    </rPh>
    <rPh sb="8" eb="9">
      <t>ナド</t>
    </rPh>
    <rPh sb="9" eb="11">
      <t>ウンパン</t>
    </rPh>
    <rPh sb="11" eb="12">
      <t>ヒ</t>
    </rPh>
    <rPh sb="13" eb="15">
      <t>サンコウ</t>
    </rPh>
    <rPh sb="15" eb="17">
      <t>ミツモリ</t>
    </rPh>
    <rPh sb="17" eb="18">
      <t>ショ</t>
    </rPh>
    <phoneticPr fontId="1"/>
  </si>
  <si>
    <t>（様式４－１）</t>
    <rPh sb="1" eb="3">
      <t>ヨウシキ</t>
    </rPh>
    <phoneticPr fontId="1"/>
  </si>
  <si>
    <t>（様式１）</t>
    <rPh sb="1" eb="3">
      <t>ヨウシキ</t>
    </rPh>
    <phoneticPr fontId="1"/>
  </si>
  <si>
    <t>（様式２）</t>
    <rPh sb="1" eb="3">
      <t>ヨウシキ</t>
    </rPh>
    <phoneticPr fontId="1"/>
  </si>
  <si>
    <t>（様式３）</t>
    <rPh sb="1" eb="3">
      <t>ヨウシキ</t>
    </rPh>
    <phoneticPr fontId="1"/>
  </si>
  <si>
    <t>（様式４－２）</t>
    <rPh sb="1" eb="3">
      <t>ヨウシキ</t>
    </rPh>
    <phoneticPr fontId="1"/>
  </si>
  <si>
    <t>ライトバン</t>
    <phoneticPr fontId="1"/>
  </si>
  <si>
    <t>直接人件費</t>
    <rPh sb="0" eb="2">
      <t>チョクセツ</t>
    </rPh>
    <rPh sb="2" eb="5">
      <t>ジンケンヒ</t>
    </rPh>
    <phoneticPr fontId="1"/>
  </si>
  <si>
    <t>日</t>
    <rPh sb="0" eb="1">
      <t>ニチ</t>
    </rPh>
    <phoneticPr fontId="1"/>
  </si>
  <si>
    <t>運転要員（２人）</t>
    <rPh sb="0" eb="2">
      <t>ウンテン</t>
    </rPh>
    <rPh sb="2" eb="4">
      <t>ヨウイン</t>
    </rPh>
    <rPh sb="6" eb="7">
      <t>ニン</t>
    </rPh>
    <phoneticPr fontId="1"/>
  </si>
  <si>
    <t>・運転手（特殊）</t>
    <rPh sb="1" eb="4">
      <t>ウンテンシュ</t>
    </rPh>
    <rPh sb="5" eb="7">
      <t>トクシュ</t>
    </rPh>
    <phoneticPr fontId="1"/>
  </si>
  <si>
    <t>・普通作業員</t>
    <rPh sb="1" eb="3">
      <t>フツウ</t>
    </rPh>
    <rPh sb="3" eb="6">
      <t>サギョウイン</t>
    </rPh>
    <phoneticPr fontId="1"/>
  </si>
  <si>
    <t>諸経費</t>
    <rPh sb="0" eb="3">
      <t>ショケイヒ</t>
    </rPh>
    <phoneticPr fontId="1"/>
  </si>
  <si>
    <t>千円単位改め</t>
    <rPh sb="0" eb="2">
      <t>センエン</t>
    </rPh>
    <rPh sb="2" eb="4">
      <t>タンイ</t>
    </rPh>
    <rPh sb="4" eb="5">
      <t>アラタ</t>
    </rPh>
    <phoneticPr fontId="1"/>
  </si>
  <si>
    <t>合　　　計</t>
    <rPh sb="0" eb="1">
      <t>ゴウ</t>
    </rPh>
    <rPh sb="4" eb="5">
      <t>ケイ</t>
    </rPh>
    <phoneticPr fontId="1"/>
  </si>
  <si>
    <t>消　費　税</t>
    <rPh sb="0" eb="1">
      <t>ショウ</t>
    </rPh>
    <rPh sb="2" eb="3">
      <t>ヒ</t>
    </rPh>
    <rPh sb="4" eb="5">
      <t>ゼイ</t>
    </rPh>
    <phoneticPr fontId="1"/>
  </si>
  <si>
    <t>①</t>
    <phoneticPr fontId="1"/>
  </si>
  <si>
    <t>②</t>
    <phoneticPr fontId="1"/>
  </si>
  <si>
    <t>【業務内容】</t>
    <rPh sb="1" eb="3">
      <t>ギョウム</t>
    </rPh>
    <rPh sb="3" eb="5">
      <t>ナイヨウ</t>
    </rPh>
    <phoneticPr fontId="1"/>
  </si>
  <si>
    <t>東海農政局災害応急用ポンプ格納庫～東北農政局土地改良技術事務所（約1400km）で試算する。</t>
    <rPh sb="0" eb="2">
      <t>トウカイ</t>
    </rPh>
    <rPh sb="2" eb="5">
      <t>ノウセイキョク</t>
    </rPh>
    <rPh sb="5" eb="7">
      <t>サイガイ</t>
    </rPh>
    <rPh sb="7" eb="10">
      <t>オウキュウヨウ</t>
    </rPh>
    <rPh sb="13" eb="16">
      <t>カクノウコ</t>
    </rPh>
    <rPh sb="17" eb="19">
      <t>トウホク</t>
    </rPh>
    <rPh sb="19" eb="22">
      <t>ノウセイキョク</t>
    </rPh>
    <rPh sb="22" eb="24">
      <t>トチ</t>
    </rPh>
    <rPh sb="24" eb="26">
      <t>カイリョウ</t>
    </rPh>
    <rPh sb="26" eb="28">
      <t>ギジュツ</t>
    </rPh>
    <rPh sb="28" eb="30">
      <t>ジム</t>
    </rPh>
    <rPh sb="30" eb="31">
      <t>ショ</t>
    </rPh>
    <rPh sb="32" eb="33">
      <t>ヤク</t>
    </rPh>
    <rPh sb="41" eb="43">
      <t>シサン</t>
    </rPh>
    <phoneticPr fontId="1"/>
  </si>
  <si>
    <t>③</t>
    <phoneticPr fontId="1"/>
  </si>
  <si>
    <t>運転要員は2名（交代要員含む）とする。</t>
    <rPh sb="0" eb="2">
      <t>ウンテン</t>
    </rPh>
    <rPh sb="2" eb="4">
      <t>ヨウイン</t>
    </rPh>
    <rPh sb="6" eb="7">
      <t>メイ</t>
    </rPh>
    <rPh sb="8" eb="10">
      <t>コウタイ</t>
    </rPh>
    <rPh sb="10" eb="12">
      <t>ヨウイン</t>
    </rPh>
    <rPh sb="12" eb="13">
      <t>フク</t>
    </rPh>
    <phoneticPr fontId="1"/>
  </si>
  <si>
    <t>排水ポンプ車運転操作費　参考見積書</t>
    <rPh sb="0" eb="2">
      <t>ハイスイ</t>
    </rPh>
    <rPh sb="5" eb="6">
      <t>クルマ</t>
    </rPh>
    <rPh sb="6" eb="8">
      <t>ウンテン</t>
    </rPh>
    <rPh sb="8" eb="10">
      <t>ソウサ</t>
    </rPh>
    <rPh sb="10" eb="11">
      <t>ヒ</t>
    </rPh>
    <rPh sb="12" eb="14">
      <t>サンコウ</t>
    </rPh>
    <rPh sb="14" eb="16">
      <t>ミツモリ</t>
    </rPh>
    <rPh sb="16" eb="17">
      <t>ショ</t>
    </rPh>
    <phoneticPr fontId="1"/>
  </si>
  <si>
    <t>直接業務費×諸経費率</t>
    <rPh sb="0" eb="2">
      <t>チョクセツ</t>
    </rPh>
    <rPh sb="2" eb="4">
      <t>ギョウム</t>
    </rPh>
    <rPh sb="4" eb="5">
      <t>ヒ</t>
    </rPh>
    <rPh sb="6" eb="9">
      <t>ショケイヒ</t>
    </rPh>
    <rPh sb="9" eb="10">
      <t>リツ</t>
    </rPh>
    <phoneticPr fontId="1"/>
  </si>
  <si>
    <t>宿泊費</t>
    <rPh sb="0" eb="3">
      <t>シュクハクヒ</t>
    </rPh>
    <phoneticPr fontId="1"/>
  </si>
  <si>
    <t>人日</t>
    <rPh sb="0" eb="1">
      <t>ニン</t>
    </rPh>
    <rPh sb="1" eb="2">
      <t>ニチ</t>
    </rPh>
    <phoneticPr fontId="1"/>
  </si>
  <si>
    <t>有料道路通行料
（引山IC～仙台宮城IC）</t>
    <rPh sb="0" eb="2">
      <t>ユウリョウ</t>
    </rPh>
    <rPh sb="2" eb="4">
      <t>ドウロ</t>
    </rPh>
    <rPh sb="4" eb="7">
      <t>ツウコウリョウ</t>
    </rPh>
    <phoneticPr fontId="1"/>
  </si>
  <si>
    <t>ｸﾚｰﾝ装置付きﾄﾗｯｸ（4ｔ）、
燃料費含む</t>
    <rPh sb="4" eb="6">
      <t>ソウチ</t>
    </rPh>
    <rPh sb="6" eb="7">
      <t>ツ</t>
    </rPh>
    <rPh sb="18" eb="21">
      <t>ネンリョウヒ</t>
    </rPh>
    <rPh sb="21" eb="22">
      <t>フク</t>
    </rPh>
    <phoneticPr fontId="1"/>
  </si>
  <si>
    <t>被災地への搬入を考慮しトラックについては２t車の保有状況も記載する。</t>
    <rPh sb="0" eb="3">
      <t>ヒサイチ</t>
    </rPh>
    <rPh sb="5" eb="7">
      <t>ハンニュウ</t>
    </rPh>
    <rPh sb="8" eb="10">
      <t>コウリョ</t>
    </rPh>
    <rPh sb="22" eb="23">
      <t>シャ</t>
    </rPh>
    <rPh sb="24" eb="26">
      <t>ホユウ</t>
    </rPh>
    <rPh sb="26" eb="28">
      <t>ジョウキョウ</t>
    </rPh>
    <rPh sb="29" eb="31">
      <t>キサイ</t>
    </rPh>
    <phoneticPr fontId="1"/>
  </si>
  <si>
    <t>ポンプ運搬～設置に必要な積載形トラッククレーン等を記載する。（４t車、２t車等）
（運搬する災害応急用ポンプ等は別紙「災害応急用ポンプ等保有調書」のとおり）</t>
    <rPh sb="3" eb="5">
      <t>ウンパン</t>
    </rPh>
    <rPh sb="6" eb="8">
      <t>セッチ</t>
    </rPh>
    <rPh sb="9" eb="11">
      <t>ヒツヨウ</t>
    </rPh>
    <rPh sb="12" eb="14">
      <t>セキサイ</t>
    </rPh>
    <rPh sb="14" eb="15">
      <t>ガタ</t>
    </rPh>
    <rPh sb="23" eb="24">
      <t>トウ</t>
    </rPh>
    <rPh sb="25" eb="27">
      <t>キサイ</t>
    </rPh>
    <rPh sb="33" eb="34">
      <t>シャ</t>
    </rPh>
    <rPh sb="37" eb="38">
      <t>シャ</t>
    </rPh>
    <rPh sb="38" eb="39">
      <t>トウ</t>
    </rPh>
    <rPh sb="42" eb="44">
      <t>ウンパン</t>
    </rPh>
    <rPh sb="46" eb="48">
      <t>サイガイ</t>
    </rPh>
    <rPh sb="48" eb="51">
      <t>オウキュウヨウ</t>
    </rPh>
    <rPh sb="54" eb="55">
      <t>ナド</t>
    </rPh>
    <rPh sb="56" eb="58">
      <t>ベッシ</t>
    </rPh>
    <rPh sb="59" eb="61">
      <t>サイガイ</t>
    </rPh>
    <rPh sb="61" eb="63">
      <t>オウキュウ</t>
    </rPh>
    <rPh sb="63" eb="64">
      <t>ヨウ</t>
    </rPh>
    <rPh sb="67" eb="68">
      <t>トウ</t>
    </rPh>
    <rPh sb="68" eb="70">
      <t>ホユウ</t>
    </rPh>
    <rPh sb="70" eb="72">
      <t>チョウショ</t>
    </rPh>
    <phoneticPr fontId="1"/>
  </si>
  <si>
    <t>諸経費率●％</t>
    <rPh sb="0" eb="3">
      <t>ショケイヒ</t>
    </rPh>
    <rPh sb="3" eb="4">
      <t>リツ</t>
    </rPh>
    <phoneticPr fontId="1"/>
  </si>
  <si>
    <t>ライトバンの有料道路通行料
（引山IC～大安IC）</t>
    <rPh sb="6" eb="8">
      <t>ユウリョウ</t>
    </rPh>
    <rPh sb="8" eb="10">
      <t>ドウロ</t>
    </rPh>
    <rPh sb="10" eb="13">
      <t>ツウコウリョウ</t>
    </rPh>
    <rPh sb="15" eb="17">
      <t>ヒキヤマ</t>
    </rPh>
    <rPh sb="20" eb="22">
      <t>ダイアン</t>
    </rPh>
    <phoneticPr fontId="1"/>
  </si>
  <si>
    <t>運転免許証の種別が確認できるよう、運転免許証の写しを添付すること。</t>
    <rPh sb="0" eb="2">
      <t>ウンテン</t>
    </rPh>
    <rPh sb="2" eb="5">
      <t>メンキョショウ</t>
    </rPh>
    <rPh sb="6" eb="8">
      <t>シュベツ</t>
    </rPh>
    <rPh sb="9" eb="11">
      <t>カクニン</t>
    </rPh>
    <rPh sb="17" eb="19">
      <t>ウンテン</t>
    </rPh>
    <rPh sb="19" eb="22">
      <t>メンキョショウ</t>
    </rPh>
    <rPh sb="23" eb="24">
      <t>ウツ</t>
    </rPh>
    <rPh sb="26" eb="28">
      <t>テンプ</t>
    </rPh>
    <phoneticPr fontId="1"/>
  </si>
  <si>
    <t>④</t>
    <phoneticPr fontId="1"/>
  </si>
  <si>
    <t>東海農政局災害応急用ポンプ格納庫～三重県内の農業用ため池（約65km）で試算する。</t>
    <rPh sb="0" eb="2">
      <t>トウカイ</t>
    </rPh>
    <rPh sb="2" eb="5">
      <t>ノウセイキョク</t>
    </rPh>
    <rPh sb="5" eb="7">
      <t>サイガイ</t>
    </rPh>
    <rPh sb="7" eb="10">
      <t>オウキュウヨウ</t>
    </rPh>
    <rPh sb="13" eb="16">
      <t>カクノウコ</t>
    </rPh>
    <rPh sb="17" eb="20">
      <t>ミエケン</t>
    </rPh>
    <rPh sb="20" eb="21">
      <t>ナイ</t>
    </rPh>
    <rPh sb="22" eb="25">
      <t>ノウギョウヨウ</t>
    </rPh>
    <rPh sb="27" eb="28">
      <t>イケ</t>
    </rPh>
    <rPh sb="29" eb="30">
      <t>ヤク</t>
    </rPh>
    <rPh sb="36" eb="38">
      <t>シサン</t>
    </rPh>
    <phoneticPr fontId="1"/>
  </si>
  <si>
    <t>排水ポンプ車の交通費は、国の負担となるため除外する。</t>
    <rPh sb="0" eb="2">
      <t>ハイスイ</t>
    </rPh>
    <rPh sb="5" eb="6">
      <t>シャ</t>
    </rPh>
    <rPh sb="7" eb="10">
      <t>コウツウヒ</t>
    </rPh>
    <rPh sb="12" eb="13">
      <t>クニ</t>
    </rPh>
    <rPh sb="14" eb="16">
      <t>フタン</t>
    </rPh>
    <rPh sb="21" eb="23">
      <t>ジョガイ</t>
    </rPh>
    <phoneticPr fontId="1"/>
  </si>
  <si>
    <t>車両費</t>
    <rPh sb="0" eb="2">
      <t>シャリョウ</t>
    </rPh>
    <rPh sb="2" eb="3">
      <t>ヒ</t>
    </rPh>
    <phoneticPr fontId="1"/>
  </si>
  <si>
    <t>　東海農政局災害応急用ポンプ格納庫～出動要請のあった現場までの排水ポンプ車の片道の運転操作費（排水ポンプ車運転～ポンプ据付～試運転及び帰路）とする。</t>
    <rPh sb="1" eb="3">
      <t>トウカイ</t>
    </rPh>
    <rPh sb="3" eb="6">
      <t>ノウセイキョク</t>
    </rPh>
    <rPh sb="6" eb="8">
      <t>サイガイ</t>
    </rPh>
    <rPh sb="8" eb="11">
      <t>オウキュウヨウ</t>
    </rPh>
    <rPh sb="14" eb="17">
      <t>カクノウコ</t>
    </rPh>
    <rPh sb="18" eb="20">
      <t>シュツドウ</t>
    </rPh>
    <rPh sb="20" eb="22">
      <t>ヨウセイ</t>
    </rPh>
    <rPh sb="26" eb="28">
      <t>ゲンバ</t>
    </rPh>
    <rPh sb="31" eb="33">
      <t>ハイスイ</t>
    </rPh>
    <rPh sb="36" eb="37">
      <t>クルマ</t>
    </rPh>
    <rPh sb="38" eb="40">
      <t>カタミチ</t>
    </rPh>
    <rPh sb="41" eb="43">
      <t>ウンテン</t>
    </rPh>
    <rPh sb="43" eb="45">
      <t>ソウサ</t>
    </rPh>
    <rPh sb="45" eb="46">
      <t>ヒ</t>
    </rPh>
    <rPh sb="47" eb="49">
      <t>ハイスイ</t>
    </rPh>
    <rPh sb="52" eb="53">
      <t>クルマ</t>
    </rPh>
    <rPh sb="53" eb="55">
      <t>ウンテン</t>
    </rPh>
    <rPh sb="59" eb="60">
      <t>ス</t>
    </rPh>
    <rPh sb="60" eb="61">
      <t>ツ</t>
    </rPh>
    <rPh sb="62" eb="65">
      <t>シウンテン</t>
    </rPh>
    <rPh sb="65" eb="66">
      <t>オヨ</t>
    </rPh>
    <rPh sb="67" eb="69">
      <t>キロ</t>
    </rPh>
    <phoneticPr fontId="1"/>
  </si>
  <si>
    <t>作業日数は、排水ポンプ車の運転～据付～試運転及び帰路として1日で試算する。</t>
    <rPh sb="0" eb="2">
      <t>サギョウ</t>
    </rPh>
    <rPh sb="2" eb="4">
      <t>ニッスウ</t>
    </rPh>
    <rPh sb="6" eb="8">
      <t>ハイスイ</t>
    </rPh>
    <rPh sb="11" eb="12">
      <t>クルマ</t>
    </rPh>
    <rPh sb="13" eb="15">
      <t>ウンテン</t>
    </rPh>
    <rPh sb="16" eb="17">
      <t>ス</t>
    </rPh>
    <rPh sb="17" eb="18">
      <t>ツ</t>
    </rPh>
    <rPh sb="19" eb="22">
      <t>シウンテン</t>
    </rPh>
    <rPh sb="22" eb="23">
      <t>オヨ</t>
    </rPh>
    <rPh sb="24" eb="26">
      <t>キロ</t>
    </rPh>
    <rPh sb="30" eb="31">
      <t>ニチ</t>
    </rPh>
    <rPh sb="32" eb="34">
      <t>シサン</t>
    </rPh>
    <phoneticPr fontId="1"/>
  </si>
  <si>
    <t>　東海農政局災害応急用ポンプ格納庫～他の地方農政局土地改良技術事務所間における災害応急用ポンプの往復の運搬費（ポンプ積込み～運搬～荷卸し及び帰路）とする。</t>
    <rPh sb="1" eb="3">
      <t>トウカイ</t>
    </rPh>
    <rPh sb="3" eb="6">
      <t>ノウセイキョク</t>
    </rPh>
    <rPh sb="6" eb="8">
      <t>サイガイ</t>
    </rPh>
    <rPh sb="8" eb="11">
      <t>オウキュウヨウ</t>
    </rPh>
    <rPh sb="14" eb="17">
      <t>カクノウコ</t>
    </rPh>
    <rPh sb="18" eb="19">
      <t>ホカ</t>
    </rPh>
    <rPh sb="20" eb="22">
      <t>チホウ</t>
    </rPh>
    <rPh sb="22" eb="25">
      <t>ノウセイキョク</t>
    </rPh>
    <rPh sb="25" eb="27">
      <t>トチ</t>
    </rPh>
    <rPh sb="27" eb="29">
      <t>カイリョウ</t>
    </rPh>
    <rPh sb="29" eb="31">
      <t>ギジュツ</t>
    </rPh>
    <rPh sb="31" eb="33">
      <t>ジム</t>
    </rPh>
    <rPh sb="33" eb="34">
      <t>ショ</t>
    </rPh>
    <rPh sb="34" eb="35">
      <t>カン</t>
    </rPh>
    <rPh sb="39" eb="41">
      <t>サイガイ</t>
    </rPh>
    <rPh sb="41" eb="44">
      <t>オウキュウヨウ</t>
    </rPh>
    <rPh sb="48" eb="50">
      <t>オウフク</t>
    </rPh>
    <rPh sb="51" eb="53">
      <t>ウンパン</t>
    </rPh>
    <rPh sb="53" eb="54">
      <t>ヒ</t>
    </rPh>
    <rPh sb="58" eb="59">
      <t>ツ</t>
    </rPh>
    <rPh sb="59" eb="60">
      <t>コ</t>
    </rPh>
    <rPh sb="62" eb="64">
      <t>ウンパン</t>
    </rPh>
    <rPh sb="65" eb="67">
      <t>ニオロ</t>
    </rPh>
    <rPh sb="68" eb="69">
      <t>オヨ</t>
    </rPh>
    <rPh sb="70" eb="72">
      <t>キロ</t>
    </rPh>
    <phoneticPr fontId="1"/>
  </si>
  <si>
    <t>作業日数は、ポンプの積込み～運搬～荷卸し及び帰路として2日で試算する。</t>
    <rPh sb="0" eb="2">
      <t>サギョウ</t>
    </rPh>
    <rPh sb="2" eb="4">
      <t>ニッスウ</t>
    </rPh>
    <rPh sb="10" eb="12">
      <t>ツミコ</t>
    </rPh>
    <rPh sb="14" eb="16">
      <t>ウンパン</t>
    </rPh>
    <rPh sb="17" eb="19">
      <t>ニオロ</t>
    </rPh>
    <rPh sb="20" eb="21">
      <t>オヨ</t>
    </rPh>
    <rPh sb="22" eb="24">
      <t>キロ</t>
    </rPh>
    <rPh sb="28" eb="29">
      <t>ニチ</t>
    </rPh>
    <rPh sb="30" eb="32">
      <t>シサン</t>
    </rPh>
    <phoneticPr fontId="1"/>
  </si>
  <si>
    <t>担当者名は、第３次担当まで（夜間・休日については第１次担当まで）を必ず記入し、第３次担当（夜間・休日については第１次担当）以降の体制も組める場合は記入して下さい。</t>
    <rPh sb="0" eb="2">
      <t>タントウ</t>
    </rPh>
    <rPh sb="2" eb="3">
      <t>シャ</t>
    </rPh>
    <rPh sb="3" eb="4">
      <t>メイ</t>
    </rPh>
    <rPh sb="6" eb="7">
      <t>ダイ</t>
    </rPh>
    <rPh sb="8" eb="9">
      <t>ジ</t>
    </rPh>
    <rPh sb="9" eb="11">
      <t>タントウ</t>
    </rPh>
    <rPh sb="14" eb="16">
      <t>ヤカン</t>
    </rPh>
    <rPh sb="17" eb="19">
      <t>キュウジツ</t>
    </rPh>
    <rPh sb="24" eb="25">
      <t>ダイ</t>
    </rPh>
    <rPh sb="26" eb="27">
      <t>ジ</t>
    </rPh>
    <rPh sb="27" eb="29">
      <t>タントウ</t>
    </rPh>
    <rPh sb="33" eb="34">
      <t>カナラ</t>
    </rPh>
    <rPh sb="35" eb="37">
      <t>キニュウ</t>
    </rPh>
    <rPh sb="39" eb="40">
      <t>ダイ</t>
    </rPh>
    <rPh sb="41" eb="42">
      <t>ジ</t>
    </rPh>
    <rPh sb="42" eb="44">
      <t>タントウ</t>
    </rPh>
    <rPh sb="45" eb="47">
      <t>ヤカン</t>
    </rPh>
    <rPh sb="48" eb="50">
      <t>キュウジツ</t>
    </rPh>
    <rPh sb="55" eb="56">
      <t>ダイ</t>
    </rPh>
    <rPh sb="57" eb="58">
      <t>ジ</t>
    </rPh>
    <rPh sb="58" eb="60">
      <t>タントウ</t>
    </rPh>
    <rPh sb="61" eb="63">
      <t>イコウ</t>
    </rPh>
    <rPh sb="64" eb="66">
      <t>タイセイ</t>
    </rPh>
    <rPh sb="67" eb="68">
      <t>ク</t>
    </rPh>
    <rPh sb="70" eb="72">
      <t>バアイ</t>
    </rPh>
    <rPh sb="73" eb="75">
      <t>キニュウ</t>
    </rPh>
    <rPh sb="77" eb="78">
      <t>クダ</t>
    </rPh>
    <phoneticPr fontId="1"/>
  </si>
  <si>
    <t>運転要員は3名（運転手含む）とし、排水ポンプ車（2名）、ライトバン（1名）で移動する。</t>
    <rPh sb="0" eb="2">
      <t>ウンテン</t>
    </rPh>
    <rPh sb="2" eb="4">
      <t>ヨウイン</t>
    </rPh>
    <rPh sb="6" eb="7">
      <t>メイ</t>
    </rPh>
    <rPh sb="8" eb="11">
      <t>ウンテンシュ</t>
    </rPh>
    <rPh sb="11" eb="12">
      <t>フク</t>
    </rPh>
    <rPh sb="17" eb="19">
      <t>ハイスイ</t>
    </rPh>
    <rPh sb="22" eb="23">
      <t>シャ</t>
    </rPh>
    <rPh sb="25" eb="26">
      <t>メイ</t>
    </rPh>
    <rPh sb="35" eb="36">
      <t>メイ</t>
    </rPh>
    <rPh sb="38" eb="40">
      <t>イドウ</t>
    </rPh>
    <phoneticPr fontId="1"/>
  </si>
  <si>
    <t>運転要員（３人）</t>
    <rPh sb="0" eb="2">
      <t>ウンテン</t>
    </rPh>
    <rPh sb="2" eb="4">
      <t>ヨウイン</t>
    </rPh>
    <rPh sb="6" eb="7">
      <t>ニン</t>
    </rPh>
    <phoneticPr fontId="1"/>
  </si>
  <si>
    <t>・運転手（一般）</t>
    <rPh sb="1" eb="4">
      <t>ウンテンシュ</t>
    </rPh>
    <rPh sb="5" eb="7">
      <t>イッパン</t>
    </rPh>
    <phoneticPr fontId="1"/>
  </si>
  <si>
    <t>備 考</t>
    <rPh sb="0" eb="1">
      <t>ビ</t>
    </rPh>
    <rPh sb="2" eb="3">
      <t>コウ</t>
    </rPh>
    <phoneticPr fontId="1"/>
  </si>
  <si>
    <t>(株)○○</t>
    <rPh sb="0" eb="3">
      <t>カブ</t>
    </rPh>
    <phoneticPr fontId="1"/>
  </si>
  <si>
    <t>・機械設備据付工</t>
    <rPh sb="1" eb="3">
      <t>キカイ</t>
    </rPh>
    <rPh sb="3" eb="5">
      <t>セツビ</t>
    </rPh>
    <rPh sb="5" eb="7">
      <t>スエツケ</t>
    </rPh>
    <phoneticPr fontId="1"/>
  </si>
  <si>
    <r>
      <t>ポンプの据付等に関する技能資格は、ポンプの据付・試運転に係る免許・資格取得者又は
技能講習修了者（社内認証者を含む）とし、</t>
    </r>
    <r>
      <rPr>
        <sz val="9"/>
        <color theme="1"/>
        <rFont val="ＭＳ ゴシック"/>
        <family val="3"/>
        <charset val="128"/>
      </rPr>
      <t>証明書</t>
    </r>
    <r>
      <rPr>
        <sz val="9"/>
        <rFont val="ＭＳ ゴシック"/>
        <family val="3"/>
        <charset val="128"/>
      </rPr>
      <t>等を添付すること。</t>
    </r>
    <rPh sb="4" eb="5">
      <t>ス</t>
    </rPh>
    <rPh sb="5" eb="6">
      <t>ツ</t>
    </rPh>
    <rPh sb="6" eb="7">
      <t>ナド</t>
    </rPh>
    <rPh sb="8" eb="9">
      <t>カン</t>
    </rPh>
    <rPh sb="11" eb="13">
      <t>ギノウ</t>
    </rPh>
    <rPh sb="13" eb="15">
      <t>シカク</t>
    </rPh>
    <rPh sb="21" eb="22">
      <t>ス</t>
    </rPh>
    <rPh sb="22" eb="23">
      <t>ツ</t>
    </rPh>
    <rPh sb="24" eb="27">
      <t>シウンテン</t>
    </rPh>
    <rPh sb="28" eb="29">
      <t>カカ</t>
    </rPh>
    <rPh sb="30" eb="32">
      <t>メンキョ</t>
    </rPh>
    <rPh sb="33" eb="35">
      <t>シカク</t>
    </rPh>
    <rPh sb="35" eb="37">
      <t>シュトク</t>
    </rPh>
    <rPh sb="37" eb="38">
      <t>シャ</t>
    </rPh>
    <rPh sb="38" eb="39">
      <t>マタ</t>
    </rPh>
    <rPh sb="41" eb="43">
      <t>ギノウ</t>
    </rPh>
    <rPh sb="43" eb="45">
      <t>コウシュウ</t>
    </rPh>
    <rPh sb="45" eb="48">
      <t>シュウリョウシャ</t>
    </rPh>
    <rPh sb="49" eb="51">
      <t>シャナイ</t>
    </rPh>
    <rPh sb="51" eb="53">
      <t>ニンショウ</t>
    </rPh>
    <rPh sb="53" eb="54">
      <t>シャ</t>
    </rPh>
    <rPh sb="55" eb="56">
      <t>フク</t>
    </rPh>
    <rPh sb="61" eb="64">
      <t>ショウメイショ</t>
    </rPh>
    <rPh sb="64" eb="65">
      <t>トウ</t>
    </rPh>
    <rPh sb="66" eb="68">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</si>
</sst>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1"/>
      <name val="ＭＳ ゴシック"/>
      <family val="3"/>
      <charset val="128"/>
    </font>
    <font>
      <sz val="10"/>
      <name val="ＭＳ ゴシック"/>
      <family val="3"/>
      <charset val="128"/>
    </font>
    <font>
      <sz val="9"/>
      <name val="ＭＳ ゴシック"/>
      <family val="3"/>
      <charset val="128"/>
    </font>
    <font>
      <sz val="16"/>
      <name val="ＭＳ ゴシック"/>
      <family val="3"/>
      <charset val="128"/>
    </font>
    <font>
      <u/>
      <sz val="20"/>
      <name val="ＭＳ ゴシック"/>
      <family val="3"/>
      <charset val="128"/>
    </font>
    <font>
      <sz val="11"/>
      <name val="ＭＳ Ｐゴシック"/>
      <family val="3"/>
      <charset val="128"/>
    </font>
    <font>
      <sz val="14"/>
      <name val="ＭＳ ゴシック"/>
      <family val="3"/>
      <charset val="128"/>
    </font>
    <font>
      <sz val="8"/>
      <name val="ＭＳ Ｐゴシック"/>
      <family val="3"/>
      <charset val="128"/>
    </font>
    <font>
      <sz val="11"/>
      <color theme="1"/>
      <name val="ＭＳ Ｐゴシック"/>
      <family val="2"/>
      <charset val="128"/>
      <scheme val="minor"/>
    </font>
    <font>
      <sz val="10"/>
      <name val="ＭＳ 明朝"/>
      <family val="1"/>
      <charset val="128"/>
    </font>
    <font>
      <b/>
      <sz val="10"/>
      <name val="ＭＳ ゴシック"/>
      <family val="3"/>
      <charset val="128"/>
    </font>
    <font>
      <sz val="12"/>
      <color theme="1"/>
      <name val="ＭＳ Ｐゴシック"/>
      <family val="3"/>
      <charset val="128"/>
      <scheme val="minor"/>
    </font>
    <font>
      <sz val="9"/>
      <color theme="1"/>
      <name val="ＭＳ ゴシック"/>
      <family val="3"/>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7" fillId="0" borderId="0" applyFont="0" applyFill="0" applyBorder="0" applyAlignment="0" applyProtection="0">
      <alignment vertical="center"/>
    </xf>
    <xf numFmtId="38" fontId="10" fillId="0" borderId="0" applyFont="0" applyFill="0" applyBorder="0" applyAlignment="0" applyProtection="0">
      <alignment vertical="center"/>
    </xf>
  </cellStyleXfs>
  <cellXfs count="192">
    <xf numFmtId="0" fontId="0" fillId="0" borderId="0" xfId="0">
      <alignment vertical="center"/>
    </xf>
    <xf numFmtId="0" fontId="2" fillId="0" borderId="0" xfId="0" applyFont="1">
      <alignment vertical="center"/>
    </xf>
    <xf numFmtId="0" fontId="3" fillId="0" borderId="0" xfId="0" applyFont="1">
      <alignment vertical="center"/>
    </xf>
    <xf numFmtId="0" fontId="3" fillId="0" borderId="18" xfId="0" applyFont="1" applyBorder="1">
      <alignment vertical="center"/>
    </xf>
    <xf numFmtId="0" fontId="3" fillId="0" borderId="19" xfId="0" applyFont="1" applyBorder="1">
      <alignment vertical="center"/>
    </xf>
    <xf numFmtId="0" fontId="3" fillId="0" borderId="26" xfId="0" applyFont="1" applyBorder="1">
      <alignment vertical="center"/>
    </xf>
    <xf numFmtId="0" fontId="3" fillId="0" borderId="27" xfId="0" applyFont="1" applyBorder="1">
      <alignment vertical="center"/>
    </xf>
    <xf numFmtId="0" fontId="3" fillId="0" borderId="0" xfId="0" applyFont="1" applyAlignment="1">
      <alignment vertical="center" wrapText="1"/>
    </xf>
    <xf numFmtId="0" fontId="4" fillId="0" borderId="0" xfId="0" applyFont="1" applyAlignment="1">
      <alignment vertical="top" wrapText="1"/>
    </xf>
    <xf numFmtId="0" fontId="3" fillId="0" borderId="1" xfId="0" applyFont="1" applyBorder="1" applyAlignment="1">
      <alignment horizontal="center" vertical="center" shrinkToFit="1"/>
    </xf>
    <xf numFmtId="0" fontId="2" fillId="0" borderId="1"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4" fillId="0" borderId="0" xfId="0" applyFont="1" applyAlignment="1">
      <alignment horizontal="left" vertical="top"/>
    </xf>
    <xf numFmtId="0" fontId="3" fillId="0" borderId="1" xfId="0" applyFont="1" applyBorder="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center" vertical="center"/>
    </xf>
    <xf numFmtId="0" fontId="4" fillId="0" borderId="0" xfId="0" applyFont="1" applyAlignment="1">
      <alignment horizontal="center" vertical="top" wrapText="1"/>
    </xf>
    <xf numFmtId="0" fontId="3" fillId="0" borderId="7" xfId="0" applyFont="1" applyBorder="1" applyAlignment="1">
      <alignment horizontal="right" wrapText="1"/>
    </xf>
    <xf numFmtId="0" fontId="2"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1" xfId="0" applyFont="1" applyBorder="1">
      <alignment vertical="center"/>
    </xf>
    <xf numFmtId="0" fontId="3" fillId="0" borderId="1" xfId="0" applyFont="1" applyBorder="1" applyAlignment="1">
      <alignment horizontal="right" vertical="center"/>
    </xf>
    <xf numFmtId="0" fontId="3" fillId="0" borderId="1" xfId="0" applyFont="1" applyBorder="1" applyAlignment="1">
      <alignment horizontal="center" vertical="center" wrapText="1"/>
    </xf>
    <xf numFmtId="0" fontId="4" fillId="0" borderId="0" xfId="0" applyFont="1">
      <alignment vertical="center"/>
    </xf>
    <xf numFmtId="0" fontId="3" fillId="0" borderId="1" xfId="0" applyFont="1" applyBorder="1" applyAlignment="1">
      <alignment horizontal="left" vertical="center"/>
    </xf>
    <xf numFmtId="0" fontId="2" fillId="0" borderId="1"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7" xfId="0" applyFont="1" applyBorder="1">
      <alignment vertical="center"/>
    </xf>
    <xf numFmtId="0" fontId="3" fillId="0" borderId="7" xfId="0" applyFont="1" applyBorder="1" applyAlignment="1">
      <alignment horizontal="center" wrapText="1"/>
    </xf>
    <xf numFmtId="0" fontId="3" fillId="0" borderId="6" xfId="0" applyFont="1" applyBorder="1" applyAlignment="1">
      <alignment horizontal="left" vertical="center"/>
    </xf>
    <xf numFmtId="0" fontId="3" fillId="0" borderId="5" xfId="0" applyFont="1" applyBorder="1">
      <alignment vertical="center"/>
    </xf>
    <xf numFmtId="0" fontId="3" fillId="0" borderId="12" xfId="0" applyFont="1" applyBorder="1">
      <alignmen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4" fillId="0" borderId="0" xfId="0" applyFont="1" applyAlignment="1">
      <alignment horizontal="left" vertical="top" wrapText="1"/>
    </xf>
    <xf numFmtId="0" fontId="3" fillId="0" borderId="0" xfId="0" applyFont="1" applyAlignment="1">
      <alignment horizontal="center" vertical="center"/>
    </xf>
    <xf numFmtId="0" fontId="3" fillId="0" borderId="9" xfId="0" applyFont="1" applyBorder="1" applyAlignment="1">
      <alignment horizontal="left" vertical="center"/>
    </xf>
    <xf numFmtId="0" fontId="8" fillId="0" borderId="0" xfId="0" applyFont="1" applyAlignment="1">
      <alignment horizontal="center" vertical="center"/>
    </xf>
    <xf numFmtId="0" fontId="3" fillId="0" borderId="20" xfId="0" applyFont="1" applyBorder="1">
      <alignment vertical="center"/>
    </xf>
    <xf numFmtId="0" fontId="3" fillId="0" borderId="28" xfId="0" applyFont="1" applyBorder="1">
      <alignment vertical="center"/>
    </xf>
    <xf numFmtId="0" fontId="3" fillId="0" borderId="6" xfId="0" applyFont="1" applyBorder="1" applyAlignment="1">
      <alignment horizontal="right" vertical="center"/>
    </xf>
    <xf numFmtId="0" fontId="4" fillId="0" borderId="12" xfId="0" applyFont="1" applyBorder="1" applyAlignment="1">
      <alignment horizontal="right" vertical="top"/>
    </xf>
    <xf numFmtId="0" fontId="4" fillId="0" borderId="0" xfId="0" applyFont="1" applyAlignment="1">
      <alignment horizontal="right" vertical="top"/>
    </xf>
    <xf numFmtId="0" fontId="3" fillId="0" borderId="7" xfId="0" applyFont="1" applyBorder="1" applyAlignment="1">
      <alignment horizontal="right" vertical="center"/>
    </xf>
    <xf numFmtId="0" fontId="2" fillId="0" borderId="0" xfId="0" applyFont="1" applyAlignment="1">
      <alignment horizontal="left" vertical="top"/>
    </xf>
    <xf numFmtId="0" fontId="3" fillId="0" borderId="0" xfId="0" applyFont="1" applyAlignment="1">
      <alignment horizontal="left" vertical="top"/>
    </xf>
    <xf numFmtId="38" fontId="3" fillId="0" borderId="1" xfId="2" applyFont="1" applyBorder="1" applyAlignment="1">
      <alignment horizontal="right" vertical="center"/>
    </xf>
    <xf numFmtId="38" fontId="3" fillId="0" borderId="1" xfId="2" applyFont="1" applyBorder="1">
      <alignment vertical="center"/>
    </xf>
    <xf numFmtId="9" fontId="3" fillId="0" borderId="9" xfId="0" applyNumberFormat="1" applyFont="1" applyBorder="1" applyAlignment="1">
      <alignment horizontal="left" vertical="center"/>
    </xf>
    <xf numFmtId="0" fontId="3" fillId="0" borderId="2" xfId="0" applyFont="1" applyBorder="1">
      <alignment vertical="center"/>
    </xf>
    <xf numFmtId="0" fontId="3" fillId="0" borderId="3" xfId="0" applyFont="1" applyBorder="1">
      <alignment vertical="center"/>
    </xf>
    <xf numFmtId="0" fontId="3" fillId="0" borderId="2" xfId="0" applyFont="1" applyBorder="1" applyAlignment="1">
      <alignment horizontal="left" vertical="center"/>
    </xf>
    <xf numFmtId="0" fontId="3" fillId="0" borderId="29" xfId="0" applyFont="1" applyBorder="1" applyAlignment="1">
      <alignment horizontal="center" vertical="center"/>
    </xf>
    <xf numFmtId="38" fontId="3" fillId="0" borderId="29" xfId="2" applyFont="1" applyBorder="1" applyAlignment="1">
      <alignment horizontal="right" vertical="center"/>
    </xf>
    <xf numFmtId="38" fontId="3" fillId="0" borderId="31" xfId="2" applyFont="1" applyBorder="1">
      <alignment vertical="center"/>
    </xf>
    <xf numFmtId="0" fontId="3" fillId="0" borderId="6" xfId="0" applyFont="1" applyBorder="1">
      <alignment vertical="center"/>
    </xf>
    <xf numFmtId="0" fontId="3" fillId="0" borderId="8" xfId="0" applyFont="1" applyBorder="1">
      <alignment vertical="center"/>
    </xf>
    <xf numFmtId="0" fontId="3" fillId="0" borderId="30" xfId="0" applyFont="1" applyBorder="1" applyAlignment="1">
      <alignment horizontal="right" vertical="center"/>
    </xf>
    <xf numFmtId="0" fontId="3" fillId="0" borderId="30" xfId="0" applyFont="1" applyBorder="1" applyAlignment="1">
      <alignment horizontal="center" vertical="center"/>
    </xf>
    <xf numFmtId="38" fontId="3" fillId="0" borderId="30" xfId="2" applyFont="1" applyBorder="1" applyAlignment="1">
      <alignment horizontal="right" vertical="center"/>
    </xf>
    <xf numFmtId="38" fontId="3" fillId="0" borderId="30" xfId="2" applyFont="1" applyBorder="1">
      <alignment vertical="center"/>
    </xf>
    <xf numFmtId="0" fontId="3" fillId="0" borderId="4" xfId="0" applyFont="1" applyBorder="1">
      <alignment vertical="center"/>
    </xf>
    <xf numFmtId="0" fontId="3" fillId="0" borderId="29" xfId="0" applyFont="1" applyBorder="1">
      <alignment vertical="center"/>
    </xf>
    <xf numFmtId="38" fontId="11" fillId="0" borderId="31" xfId="2" applyFont="1" applyBorder="1">
      <alignment vertical="center"/>
    </xf>
    <xf numFmtId="0" fontId="11" fillId="0" borderId="6" xfId="0" applyFont="1" applyBorder="1" applyAlignment="1">
      <alignment horizontal="left" vertical="center"/>
    </xf>
    <xf numFmtId="0" fontId="11" fillId="0" borderId="30" xfId="0" applyFont="1" applyBorder="1" applyAlignment="1">
      <alignment horizontal="right" vertical="center"/>
    </xf>
    <xf numFmtId="0" fontId="11" fillId="0" borderId="30" xfId="0" applyFont="1" applyBorder="1" applyAlignment="1">
      <alignment horizontal="center" vertical="center"/>
    </xf>
    <xf numFmtId="38" fontId="11" fillId="0" borderId="30" xfId="2" applyFont="1" applyBorder="1" applyAlignment="1">
      <alignment horizontal="right" vertical="center"/>
    </xf>
    <xf numFmtId="38" fontId="11" fillId="0" borderId="30" xfId="2" applyFont="1" applyBorder="1">
      <alignment vertical="center"/>
    </xf>
    <xf numFmtId="0" fontId="3" fillId="0" borderId="0" xfId="0" applyFont="1" applyAlignment="1">
      <alignment vertical="top" wrapText="1"/>
    </xf>
    <xf numFmtId="0" fontId="11" fillId="0" borderId="12" xfId="0" applyFont="1" applyBorder="1" applyAlignment="1">
      <alignment horizontal="left" vertical="center"/>
    </xf>
    <xf numFmtId="0" fontId="11" fillId="0" borderId="31" xfId="0" applyFont="1" applyBorder="1" applyAlignment="1">
      <alignment horizontal="center" vertical="center"/>
    </xf>
    <xf numFmtId="38" fontId="11" fillId="0" borderId="31" xfId="2" applyFont="1" applyBorder="1" applyAlignment="1">
      <alignment horizontal="right" vertical="center"/>
    </xf>
    <xf numFmtId="0" fontId="11" fillId="0" borderId="31" xfId="0" applyFont="1" applyBorder="1" applyAlignment="1">
      <alignment horizontal="right" vertical="center"/>
    </xf>
    <xf numFmtId="38" fontId="12" fillId="0" borderId="30" xfId="2" applyFont="1" applyBorder="1">
      <alignment vertical="center"/>
    </xf>
    <xf numFmtId="0" fontId="4" fillId="0" borderId="1" xfId="0" applyFont="1" applyBorder="1" applyAlignment="1">
      <alignment horizontal="left" vertical="center" wrapText="1"/>
    </xf>
    <xf numFmtId="0" fontId="4" fillId="0" borderId="29" xfId="0" applyFont="1" applyBorder="1" applyAlignment="1">
      <alignment horizontal="left" vertical="center" wrapText="1"/>
    </xf>
    <xf numFmtId="0" fontId="4" fillId="0" borderId="31" xfId="0" applyFont="1" applyBorder="1" applyAlignment="1">
      <alignment horizontal="left" vertical="center" wrapText="1"/>
    </xf>
    <xf numFmtId="0" fontId="4" fillId="0" borderId="30" xfId="0" applyFont="1" applyBorder="1" applyAlignment="1">
      <alignment horizontal="left" vertical="center" wrapText="1"/>
    </xf>
    <xf numFmtId="9" fontId="4"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12" fillId="0" borderId="9" xfId="0" applyFont="1" applyBorder="1">
      <alignment vertical="center"/>
    </xf>
    <xf numFmtId="0" fontId="12" fillId="0" borderId="10" xfId="0" applyFont="1" applyBorder="1">
      <alignment vertical="center"/>
    </xf>
    <xf numFmtId="0" fontId="12" fillId="0" borderId="11" xfId="0" applyFont="1" applyBorder="1">
      <alignment vertical="center"/>
    </xf>
    <xf numFmtId="0" fontId="12" fillId="0" borderId="9" xfId="0" applyFont="1" applyBorder="1" applyAlignment="1">
      <alignment horizontal="center" vertical="center"/>
    </xf>
    <xf numFmtId="0" fontId="12" fillId="0" borderId="1" xfId="0" applyFont="1" applyBorder="1">
      <alignment vertical="center"/>
    </xf>
    <xf numFmtId="0" fontId="12" fillId="0" borderId="1" xfId="0" applyFont="1" applyBorder="1" applyAlignment="1">
      <alignment horizontal="center" vertical="center"/>
    </xf>
    <xf numFmtId="38" fontId="12" fillId="0" borderId="1" xfId="2" applyFont="1" applyBorder="1" applyAlignment="1">
      <alignment horizontal="right" vertical="center"/>
    </xf>
    <xf numFmtId="38" fontId="12" fillId="0" borderId="1" xfId="2" applyFont="1" applyBorder="1">
      <alignment vertical="center"/>
    </xf>
    <xf numFmtId="0" fontId="12" fillId="0" borderId="5" xfId="0" applyFont="1" applyBorder="1">
      <alignment vertical="center"/>
    </xf>
    <xf numFmtId="0" fontId="12" fillId="0" borderId="9"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center" vertical="center"/>
    </xf>
    <xf numFmtId="0" fontId="12" fillId="0" borderId="1" xfId="0" applyFont="1" applyBorder="1" applyAlignment="1">
      <alignment horizontal="right" vertical="center"/>
    </xf>
    <xf numFmtId="0" fontId="12" fillId="0" borderId="2" xfId="0" applyFont="1" applyBorder="1">
      <alignment vertical="center"/>
    </xf>
    <xf numFmtId="0" fontId="12" fillId="0" borderId="4" xfId="0" applyFont="1" applyBorder="1">
      <alignment vertical="center"/>
    </xf>
    <xf numFmtId="0" fontId="12" fillId="0" borderId="0" xfId="0" applyFont="1">
      <alignment vertical="center"/>
    </xf>
    <xf numFmtId="0" fontId="12" fillId="0" borderId="2" xfId="0" applyFont="1" applyBorder="1" applyAlignment="1">
      <alignment horizontal="left" vertical="center"/>
    </xf>
    <xf numFmtId="0" fontId="12" fillId="0" borderId="29" xfId="0" applyFont="1" applyBorder="1" applyAlignment="1">
      <alignment horizontal="right" vertical="center"/>
    </xf>
    <xf numFmtId="0" fontId="12" fillId="0" borderId="29" xfId="0" applyFont="1" applyBorder="1" applyAlignment="1">
      <alignment horizontal="center" vertical="center"/>
    </xf>
    <xf numFmtId="38" fontId="12" fillId="0" borderId="29" xfId="2" applyFont="1" applyBorder="1" applyAlignment="1">
      <alignment horizontal="right" vertical="center"/>
    </xf>
    <xf numFmtId="38" fontId="12" fillId="0" borderId="29" xfId="2" applyFont="1" applyBorder="1">
      <alignment vertical="center"/>
    </xf>
    <xf numFmtId="0" fontId="12" fillId="0" borderId="7" xfId="0" applyFont="1" applyBorder="1">
      <alignment vertical="center"/>
    </xf>
    <xf numFmtId="0" fontId="12" fillId="0" borderId="6" xfId="0" applyFont="1" applyBorder="1" applyAlignment="1">
      <alignment horizontal="left" vertical="center"/>
    </xf>
    <xf numFmtId="0" fontId="12" fillId="0" borderId="30" xfId="0" applyFont="1" applyBorder="1" applyAlignment="1">
      <alignment horizontal="right" vertical="center"/>
    </xf>
    <xf numFmtId="0" fontId="12" fillId="0" borderId="30" xfId="0" applyFont="1" applyBorder="1" applyAlignment="1">
      <alignment horizontal="center" vertical="center"/>
    </xf>
    <xf numFmtId="38" fontId="12" fillId="0" borderId="30" xfId="2" applyFont="1" applyBorder="1" applyAlignment="1">
      <alignment horizontal="right" vertical="center"/>
    </xf>
    <xf numFmtId="9" fontId="4" fillId="0" borderId="1" xfId="0" applyNumberFormat="1" applyFont="1" applyBorder="1" applyAlignment="1">
      <alignment horizontal="left" vertical="center" wrapText="1"/>
    </xf>
    <xf numFmtId="0" fontId="13" fillId="0" borderId="0" xfId="0" applyFont="1">
      <alignment vertical="center"/>
    </xf>
    <xf numFmtId="0" fontId="3" fillId="0" borderId="9" xfId="0" applyFont="1" applyBorder="1" applyAlignment="1">
      <alignment horizontal="left" vertical="center" wrapText="1"/>
    </xf>
    <xf numFmtId="0" fontId="4" fillId="0" borderId="1" xfId="0" applyFont="1" applyBorder="1">
      <alignment vertical="center"/>
    </xf>
    <xf numFmtId="0" fontId="4" fillId="0" borderId="1" xfId="0" applyFont="1" applyBorder="1" applyAlignment="1">
      <alignment horizontal="center" vertical="center"/>
    </xf>
    <xf numFmtId="0" fontId="2" fillId="0" borderId="0" xfId="0" applyFont="1" applyAlignment="1">
      <alignment horizontal="left" vertical="center"/>
    </xf>
    <xf numFmtId="0" fontId="2" fillId="0" borderId="9" xfId="0" applyFont="1" applyBorder="1" applyAlignment="1">
      <alignment horizontal="center" vertical="center"/>
    </xf>
    <xf numFmtId="0" fontId="5" fillId="0" borderId="0" xfId="0" applyFont="1">
      <alignment vertical="center"/>
    </xf>
    <xf numFmtId="0" fontId="2" fillId="0" borderId="0" xfId="0" applyFont="1" applyAlignment="1">
      <alignment vertical="center" wrapText="1"/>
    </xf>
    <xf numFmtId="0" fontId="3" fillId="0" borderId="1"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2" xfId="0" applyFont="1" applyBorder="1" applyAlignment="1">
      <alignment vertical="center" wrapText="1"/>
    </xf>
    <xf numFmtId="0" fontId="3" fillId="0" borderId="0" xfId="0" applyFont="1">
      <alignment vertical="center"/>
    </xf>
    <xf numFmtId="0" fontId="3" fillId="0" borderId="5" xfId="0" applyFont="1" applyBorder="1">
      <alignment vertical="center"/>
    </xf>
    <xf numFmtId="0" fontId="3" fillId="0" borderId="12"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Alignment="1">
      <alignment horizontal="left" vertical="center"/>
    </xf>
    <xf numFmtId="0" fontId="3" fillId="0" borderId="17" xfId="0" applyFont="1" applyBorder="1" applyAlignment="1">
      <alignment horizontal="left" vertical="center"/>
    </xf>
    <xf numFmtId="0" fontId="3" fillId="0" borderId="25" xfId="0" applyFont="1" applyBorder="1" applyAlignment="1">
      <alignment horizontal="left" vertical="center"/>
    </xf>
    <xf numFmtId="0" fontId="3" fillId="0" borderId="5" xfId="0" applyFont="1" applyBorder="1" applyAlignment="1">
      <alignment horizontal="lef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9" fillId="0" borderId="24" xfId="0" applyFont="1" applyBorder="1" applyAlignment="1">
      <alignment horizontal="left" vertical="center" shrinkToFit="1"/>
    </xf>
    <xf numFmtId="0" fontId="9" fillId="0" borderId="0" xfId="0" applyFont="1" applyAlignment="1">
      <alignment horizontal="left" vertical="center" shrinkToFit="1"/>
    </xf>
    <xf numFmtId="0" fontId="9" fillId="0" borderId="25" xfId="0" applyFont="1" applyBorder="1" applyAlignment="1">
      <alignment horizontal="left" vertical="center"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0" xfId="0" applyFont="1" applyAlignment="1">
      <alignment horizontal="center" vertical="center" wrapText="1"/>
    </xf>
    <xf numFmtId="0" fontId="3" fillId="0" borderId="16" xfId="0" applyFont="1" applyBorder="1" applyAlignment="1">
      <alignment horizontal="right" vertical="center"/>
    </xf>
    <xf numFmtId="0" fontId="3" fillId="0" borderId="0" xfId="0" applyFont="1" applyAlignment="1">
      <alignment horizontal="right" vertical="center"/>
    </xf>
    <xf numFmtId="0" fontId="3" fillId="0" borderId="24" xfId="0" applyFont="1" applyBorder="1" applyAlignment="1">
      <alignment horizontal="right" vertical="center"/>
    </xf>
    <xf numFmtId="0" fontId="4" fillId="0" borderId="12" xfId="0" applyFont="1" applyBorder="1" applyAlignment="1">
      <alignment horizontal="right" vertical="center"/>
    </xf>
    <xf numFmtId="0" fontId="4" fillId="0" borderId="0" xfId="0" applyFont="1" applyAlignment="1">
      <alignment horizontal="righ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12" xfId="0" applyFont="1" applyBorder="1" applyAlignment="1">
      <alignment horizontal="right" vertical="top"/>
    </xf>
    <xf numFmtId="0" fontId="4" fillId="0" borderId="0" xfId="0" applyFont="1" applyAlignment="1">
      <alignment horizontal="right" vertical="top"/>
    </xf>
    <xf numFmtId="0" fontId="4" fillId="0" borderId="0" xfId="0" applyFont="1" applyAlignment="1">
      <alignment horizontal="left" vertical="top" wrapText="1"/>
    </xf>
    <xf numFmtId="0" fontId="3" fillId="0" borderId="7" xfId="0" applyFont="1" applyBorder="1" applyAlignment="1">
      <alignment horizontal="left" vertical="center" inden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lignment horizontal="left"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2" fillId="0" borderId="29" xfId="0" applyFont="1" applyBorder="1" applyAlignment="1">
      <alignment horizontal="center" vertical="center" wrapText="1"/>
    </xf>
    <xf numFmtId="0" fontId="2" fillId="0" borderId="30" xfId="0" applyFont="1" applyBorder="1" applyAlignment="1">
      <alignment horizontal="center" vertical="center"/>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lef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horizontal="left" vertical="top" wrapText="1"/>
    </xf>
  </cellXfs>
  <cellStyles count="3">
    <cellStyle name="桁区切り" xfId="2" builtinId="6"/>
    <cellStyle name="桁区切り 2" xfId="1"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428625</xdr:colOff>
      <xdr:row>15</xdr:row>
      <xdr:rowOff>76200</xdr:rowOff>
    </xdr:from>
    <xdr:to>
      <xdr:col>19</xdr:col>
      <xdr:colOff>57150</xdr:colOff>
      <xdr:row>22</xdr:row>
      <xdr:rowOff>381000</xdr:rowOff>
    </xdr:to>
    <xdr:pic>
      <xdr:nvPicPr>
        <xdr:cNvPr id="2" name="図 1" descr="文字と写真のスクリーンショット&#10;&#10;自動的に生成された説明">
          <a:extLst>
            <a:ext uri="{FF2B5EF4-FFF2-40B4-BE49-F238E27FC236}">
              <a16:creationId xmlns:a16="http://schemas.microsoft.com/office/drawing/2014/main" id="{00000000-0008-0000-04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896100" y="3133725"/>
          <a:ext cx="6486525" cy="292417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
  <sheetViews>
    <sheetView showRuler="0" view="pageBreakPreview" topLeftCell="A12" zoomScaleNormal="100" zoomScaleSheetLayoutView="100" workbookViewId="0">
      <selection activeCell="C33" sqref="C33"/>
    </sheetView>
  </sheetViews>
  <sheetFormatPr defaultColWidth="9" defaultRowHeight="13.5" x14ac:dyDescent="0.15"/>
  <cols>
    <col min="1" max="1" width="8.625" style="1" customWidth="1"/>
    <col min="2" max="16384" width="9" style="1"/>
  </cols>
  <sheetData>
    <row r="1" spans="1:9" x14ac:dyDescent="0.15">
      <c r="A1" s="1" t="s">
        <v>51</v>
      </c>
    </row>
    <row r="4" spans="1:9" ht="13.5" customHeight="1" x14ac:dyDescent="0.15">
      <c r="A4" s="135" t="s">
        <v>0</v>
      </c>
      <c r="B4" s="135"/>
      <c r="C4" s="135"/>
      <c r="D4" s="135"/>
      <c r="E4" s="135"/>
      <c r="F4" s="135"/>
      <c r="G4" s="135"/>
      <c r="H4" s="135"/>
      <c r="I4" s="135"/>
    </row>
    <row r="5" spans="1:9" ht="13.5" customHeight="1" x14ac:dyDescent="0.15">
      <c r="A5" s="135"/>
      <c r="B5" s="135"/>
      <c r="C5" s="135"/>
      <c r="D5" s="135"/>
      <c r="E5" s="135"/>
      <c r="F5" s="135"/>
      <c r="G5" s="135"/>
      <c r="H5" s="135"/>
      <c r="I5" s="135"/>
    </row>
    <row r="6" spans="1:9" ht="18" customHeight="1" x14ac:dyDescent="0.15"/>
    <row r="7" spans="1:9" ht="21.75" customHeight="1" x14ac:dyDescent="0.15"/>
    <row r="8" spans="1:9" ht="36.75" customHeight="1" x14ac:dyDescent="0.15">
      <c r="A8" s="121" t="s">
        <v>1</v>
      </c>
      <c r="B8" s="121"/>
      <c r="C8" s="11" t="s">
        <v>38</v>
      </c>
      <c r="D8" s="12"/>
      <c r="E8" s="12"/>
      <c r="F8" s="12"/>
      <c r="G8" s="12"/>
      <c r="H8" s="12"/>
      <c r="I8" s="13"/>
    </row>
    <row r="9" spans="1:9" ht="51" customHeight="1" x14ac:dyDescent="0.15">
      <c r="A9" s="121" t="s">
        <v>2</v>
      </c>
      <c r="B9" s="121"/>
      <c r="C9" s="122" t="s">
        <v>39</v>
      </c>
      <c r="D9" s="123"/>
      <c r="E9" s="123"/>
      <c r="F9" s="123"/>
      <c r="G9" s="123"/>
      <c r="H9" s="123"/>
      <c r="I9" s="124"/>
    </row>
    <row r="10" spans="1:9" ht="51" customHeight="1" x14ac:dyDescent="0.15">
      <c r="A10" s="121"/>
      <c r="B10" s="121"/>
      <c r="C10" s="125"/>
      <c r="D10" s="126"/>
      <c r="E10" s="126"/>
      <c r="F10" s="126"/>
      <c r="G10" s="126"/>
      <c r="H10" s="126"/>
      <c r="I10" s="127"/>
    </row>
    <row r="11" spans="1:9" ht="36.75" customHeight="1" x14ac:dyDescent="0.15">
      <c r="A11" s="121" t="s">
        <v>3</v>
      </c>
      <c r="B11" s="121"/>
      <c r="C11" s="11" t="s">
        <v>7</v>
      </c>
      <c r="D11" s="12"/>
      <c r="E11" s="12"/>
      <c r="F11" s="12"/>
      <c r="G11" s="12"/>
      <c r="H11" s="12"/>
      <c r="I11" s="13"/>
    </row>
    <row r="12" spans="1:9" ht="51" customHeight="1" x14ac:dyDescent="0.15">
      <c r="A12" s="121" t="s">
        <v>4</v>
      </c>
      <c r="B12" s="121"/>
      <c r="C12" s="122" t="s">
        <v>39</v>
      </c>
      <c r="D12" s="123"/>
      <c r="E12" s="123"/>
      <c r="F12" s="123"/>
      <c r="G12" s="123"/>
      <c r="H12" s="123"/>
      <c r="I12" s="124"/>
    </row>
    <row r="13" spans="1:9" ht="51" customHeight="1" x14ac:dyDescent="0.15">
      <c r="A13" s="121"/>
      <c r="B13" s="121"/>
      <c r="C13" s="125"/>
      <c r="D13" s="126"/>
      <c r="E13" s="126"/>
      <c r="F13" s="126"/>
      <c r="G13" s="126"/>
      <c r="H13" s="126"/>
      <c r="I13" s="127"/>
    </row>
    <row r="14" spans="1:9" ht="36.75" customHeight="1" x14ac:dyDescent="0.15">
      <c r="A14" s="121" t="s">
        <v>5</v>
      </c>
      <c r="B14" s="121"/>
      <c r="C14" s="11" t="s">
        <v>52</v>
      </c>
      <c r="D14" s="12"/>
      <c r="E14" s="12"/>
      <c r="F14" s="12"/>
      <c r="G14" s="12"/>
      <c r="H14" s="12"/>
      <c r="I14" s="13"/>
    </row>
    <row r="15" spans="1:9" ht="36.75" customHeight="1" x14ac:dyDescent="0.15">
      <c r="A15" s="121" t="s">
        <v>6</v>
      </c>
      <c r="B15" s="121"/>
      <c r="C15" s="11" t="s">
        <v>48</v>
      </c>
      <c r="D15" s="12"/>
      <c r="E15" s="12"/>
      <c r="F15" s="12"/>
      <c r="G15" s="12"/>
      <c r="H15" s="12"/>
      <c r="I15" s="13"/>
    </row>
    <row r="16" spans="1:9" ht="21.2" customHeight="1" x14ac:dyDescent="0.15">
      <c r="A16" s="121" t="s">
        <v>40</v>
      </c>
      <c r="B16" s="121"/>
      <c r="C16" s="128" t="s">
        <v>41</v>
      </c>
      <c r="D16" s="129"/>
      <c r="E16" s="129"/>
      <c r="F16" s="129"/>
      <c r="G16" s="129"/>
      <c r="H16" s="129"/>
      <c r="I16" s="130"/>
    </row>
    <row r="17" spans="1:9" ht="21.2" customHeight="1" x14ac:dyDescent="0.15">
      <c r="A17" s="121"/>
      <c r="B17" s="121"/>
      <c r="C17" s="131"/>
      <c r="D17" s="129"/>
      <c r="E17" s="129"/>
      <c r="F17" s="129"/>
      <c r="G17" s="129"/>
      <c r="H17" s="129"/>
      <c r="I17" s="130"/>
    </row>
    <row r="18" spans="1:9" ht="21.2" customHeight="1" x14ac:dyDescent="0.15">
      <c r="A18" s="121"/>
      <c r="B18" s="121"/>
      <c r="C18" s="131"/>
      <c r="D18" s="129"/>
      <c r="E18" s="129"/>
      <c r="F18" s="129"/>
      <c r="G18" s="129"/>
      <c r="H18" s="129"/>
      <c r="I18" s="130"/>
    </row>
    <row r="19" spans="1:9" ht="21.2" customHeight="1" x14ac:dyDescent="0.15">
      <c r="A19" s="121"/>
      <c r="B19" s="121"/>
      <c r="C19" s="131"/>
      <c r="D19" s="129"/>
      <c r="E19" s="129"/>
      <c r="F19" s="129"/>
      <c r="G19" s="129"/>
      <c r="H19" s="129"/>
      <c r="I19" s="130"/>
    </row>
    <row r="20" spans="1:9" ht="21.2" customHeight="1" x14ac:dyDescent="0.15">
      <c r="A20" s="121"/>
      <c r="B20" s="121"/>
      <c r="C20" s="131"/>
      <c r="D20" s="129"/>
      <c r="E20" s="129"/>
      <c r="F20" s="129"/>
      <c r="G20" s="129"/>
      <c r="H20" s="129"/>
      <c r="I20" s="130"/>
    </row>
    <row r="21" spans="1:9" ht="21.2" customHeight="1" x14ac:dyDescent="0.15">
      <c r="A21" s="121"/>
      <c r="B21" s="121"/>
      <c r="C21" s="131"/>
      <c r="D21" s="129"/>
      <c r="E21" s="129"/>
      <c r="F21" s="129"/>
      <c r="G21" s="129"/>
      <c r="H21" s="129"/>
      <c r="I21" s="130"/>
    </row>
    <row r="22" spans="1:9" ht="21.2" customHeight="1" x14ac:dyDescent="0.15">
      <c r="A22" s="121"/>
      <c r="B22" s="121"/>
      <c r="C22" s="131"/>
      <c r="D22" s="129"/>
      <c r="E22" s="129"/>
      <c r="F22" s="129"/>
      <c r="G22" s="129"/>
      <c r="H22" s="129"/>
      <c r="I22" s="130"/>
    </row>
    <row r="23" spans="1:9" ht="21.2" customHeight="1" x14ac:dyDescent="0.15">
      <c r="A23" s="121"/>
      <c r="B23" s="121"/>
      <c r="C23" s="131"/>
      <c r="D23" s="129"/>
      <c r="E23" s="129"/>
      <c r="F23" s="129"/>
      <c r="G23" s="129"/>
      <c r="H23" s="129"/>
      <c r="I23" s="130"/>
    </row>
    <row r="24" spans="1:9" ht="21.2" customHeight="1" x14ac:dyDescent="0.15">
      <c r="A24" s="121"/>
      <c r="B24" s="121"/>
      <c r="C24" s="131"/>
      <c r="D24" s="129"/>
      <c r="E24" s="129"/>
      <c r="F24" s="129"/>
      <c r="G24" s="129"/>
      <c r="H24" s="129"/>
      <c r="I24" s="130"/>
    </row>
    <row r="25" spans="1:9" ht="21.2" customHeight="1" x14ac:dyDescent="0.15">
      <c r="A25" s="121"/>
      <c r="B25" s="121"/>
      <c r="C25" s="131"/>
      <c r="D25" s="129"/>
      <c r="E25" s="129"/>
      <c r="F25" s="129"/>
      <c r="G25" s="129"/>
      <c r="H25" s="129"/>
      <c r="I25" s="130"/>
    </row>
    <row r="26" spans="1:9" ht="21.2" customHeight="1" x14ac:dyDescent="0.15">
      <c r="A26" s="121"/>
      <c r="B26" s="121"/>
      <c r="C26" s="131"/>
      <c r="D26" s="129"/>
      <c r="E26" s="129"/>
      <c r="F26" s="129"/>
      <c r="G26" s="129"/>
      <c r="H26" s="129"/>
      <c r="I26" s="130"/>
    </row>
    <row r="27" spans="1:9" ht="21.2" customHeight="1" x14ac:dyDescent="0.15">
      <c r="A27" s="121"/>
      <c r="B27" s="121"/>
      <c r="C27" s="131"/>
      <c r="D27" s="129"/>
      <c r="E27" s="129"/>
      <c r="F27" s="129"/>
      <c r="G27" s="129"/>
      <c r="H27" s="129"/>
      <c r="I27" s="130"/>
    </row>
    <row r="28" spans="1:9" ht="21.2" customHeight="1" x14ac:dyDescent="0.15">
      <c r="A28" s="121"/>
      <c r="B28" s="121"/>
      <c r="C28" s="131"/>
      <c r="D28" s="129"/>
      <c r="E28" s="129"/>
      <c r="F28" s="129"/>
      <c r="G28" s="129"/>
      <c r="H28" s="129"/>
      <c r="I28" s="130"/>
    </row>
    <row r="29" spans="1:9" ht="21.2" customHeight="1" x14ac:dyDescent="0.15">
      <c r="A29" s="121"/>
      <c r="B29" s="121"/>
      <c r="C29" s="131"/>
      <c r="D29" s="129"/>
      <c r="E29" s="129"/>
      <c r="F29" s="129"/>
      <c r="G29" s="129"/>
      <c r="H29" s="129"/>
      <c r="I29" s="130"/>
    </row>
    <row r="30" spans="1:9" ht="21.2" customHeight="1" x14ac:dyDescent="0.15">
      <c r="A30" s="121"/>
      <c r="B30" s="121"/>
      <c r="C30" s="131"/>
      <c r="D30" s="129"/>
      <c r="E30" s="129"/>
      <c r="F30" s="129"/>
      <c r="G30" s="129"/>
      <c r="H30" s="129"/>
      <c r="I30" s="130"/>
    </row>
    <row r="31" spans="1:9" ht="21.2" customHeight="1" x14ac:dyDescent="0.15">
      <c r="A31" s="121"/>
      <c r="B31" s="121"/>
      <c r="C31" s="132"/>
      <c r="D31" s="133"/>
      <c r="E31" s="133"/>
      <c r="F31" s="133"/>
      <c r="G31" s="133"/>
      <c r="H31" s="133"/>
      <c r="I31" s="134"/>
    </row>
  </sheetData>
  <mergeCells count="11">
    <mergeCell ref="A8:B8"/>
    <mergeCell ref="A12:B13"/>
    <mergeCell ref="A14:B14"/>
    <mergeCell ref="A4:I5"/>
    <mergeCell ref="A15:B15"/>
    <mergeCell ref="A16:B31"/>
    <mergeCell ref="A9:B10"/>
    <mergeCell ref="A11:B11"/>
    <mergeCell ref="C9:I10"/>
    <mergeCell ref="C12:I13"/>
    <mergeCell ref="C16:I31"/>
  </mergeCells>
  <phoneticPr fontId="1"/>
  <pageMargins left="0.9055118110236221" right="0.9055118110236221"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58"/>
  <sheetViews>
    <sheetView tabSelected="1" showRuler="0" view="pageBreakPreview" zoomScaleNormal="100" zoomScaleSheetLayoutView="100" workbookViewId="0">
      <selection activeCell="C24" sqref="C24:E24"/>
    </sheetView>
  </sheetViews>
  <sheetFormatPr defaultColWidth="9" defaultRowHeight="13.5" customHeight="1" x14ac:dyDescent="0.15"/>
  <cols>
    <col min="1" max="1" width="3.75" style="1" customWidth="1"/>
    <col min="2" max="7" width="7.5" style="1" customWidth="1"/>
    <col min="8" max="8" width="3.75" style="1" customWidth="1"/>
    <col min="9" max="12" width="7.5" style="1" customWidth="1"/>
    <col min="13" max="16384" width="9" style="1"/>
  </cols>
  <sheetData>
    <row r="1" spans="1:12" ht="13.5" customHeight="1" x14ac:dyDescent="0.15">
      <c r="A1" s="1" t="s">
        <v>93</v>
      </c>
    </row>
    <row r="3" spans="1:12" ht="22.5" customHeight="1" x14ac:dyDescent="0.15">
      <c r="A3" s="136" t="s">
        <v>53</v>
      </c>
      <c r="B3" s="136"/>
      <c r="C3" s="136"/>
      <c r="D3" s="136"/>
      <c r="E3" s="136"/>
      <c r="F3" s="136"/>
      <c r="G3" s="136"/>
      <c r="H3" s="136"/>
      <c r="I3" s="136"/>
      <c r="J3" s="136"/>
      <c r="K3" s="136"/>
      <c r="L3" s="136"/>
    </row>
    <row r="4" spans="1:12" ht="13.5" customHeight="1" x14ac:dyDescent="0.15">
      <c r="A4" s="42"/>
      <c r="B4" s="42"/>
      <c r="C4" s="42"/>
      <c r="D4" s="42"/>
      <c r="E4" s="42"/>
      <c r="F4" s="42"/>
      <c r="G4" s="42"/>
      <c r="H4" s="42"/>
      <c r="I4" s="42"/>
      <c r="J4" s="42"/>
      <c r="K4" s="42"/>
      <c r="L4" s="42"/>
    </row>
    <row r="6" spans="1:12" ht="13.5" customHeight="1" x14ac:dyDescent="0.15">
      <c r="A6" s="137" t="s">
        <v>8</v>
      </c>
      <c r="B6" s="137"/>
      <c r="C6" s="137"/>
      <c r="D6" s="137"/>
      <c r="E6" s="137"/>
      <c r="F6" s="2"/>
      <c r="G6" s="2"/>
      <c r="H6" s="137" t="s">
        <v>20</v>
      </c>
      <c r="I6" s="137"/>
      <c r="J6" s="137"/>
      <c r="K6" s="137"/>
      <c r="L6" s="137"/>
    </row>
    <row r="7" spans="1:12" ht="13.5" customHeight="1" x14ac:dyDescent="0.15">
      <c r="A7" s="137" t="s">
        <v>74</v>
      </c>
      <c r="B7" s="137"/>
      <c r="C7" s="137"/>
      <c r="D7" s="137"/>
      <c r="E7" s="137"/>
      <c r="F7" s="2"/>
      <c r="G7" s="2"/>
      <c r="H7" s="137" t="s">
        <v>77</v>
      </c>
      <c r="I7" s="137"/>
      <c r="J7" s="137"/>
      <c r="K7" s="137"/>
      <c r="L7" s="137"/>
    </row>
    <row r="8" spans="1:12" ht="13.5" customHeight="1" thickBot="1" x14ac:dyDescent="0.2">
      <c r="A8" s="2"/>
      <c r="B8" s="2"/>
      <c r="C8" s="2"/>
      <c r="D8" s="2"/>
      <c r="E8" s="2"/>
      <c r="F8" s="2"/>
      <c r="G8" s="2"/>
      <c r="H8" s="2"/>
      <c r="I8" s="2"/>
      <c r="J8" s="2"/>
      <c r="K8" s="2"/>
      <c r="L8" s="2"/>
    </row>
    <row r="9" spans="1:12" ht="13.5" customHeight="1" x14ac:dyDescent="0.15">
      <c r="A9" s="158" t="s">
        <v>54</v>
      </c>
      <c r="B9" s="159"/>
      <c r="C9" s="155"/>
      <c r="D9" s="155"/>
      <c r="E9" s="156"/>
      <c r="F9" s="2"/>
      <c r="G9" s="2"/>
      <c r="H9" s="152" t="s">
        <v>75</v>
      </c>
      <c r="I9" s="153"/>
      <c r="J9" s="153"/>
      <c r="K9" s="153"/>
      <c r="L9" s="154"/>
    </row>
    <row r="10" spans="1:12" ht="13.5" customHeight="1" x14ac:dyDescent="0.15">
      <c r="A10" s="160"/>
      <c r="B10" s="161"/>
      <c r="C10" s="137"/>
      <c r="D10" s="137"/>
      <c r="E10" s="157"/>
      <c r="F10" s="2"/>
      <c r="G10" s="2"/>
      <c r="H10" s="149" t="s">
        <v>76</v>
      </c>
      <c r="I10" s="150"/>
      <c r="J10" s="150"/>
      <c r="K10" s="150"/>
      <c r="L10" s="151"/>
    </row>
    <row r="11" spans="1:12" ht="13.5" customHeight="1" x14ac:dyDescent="0.15">
      <c r="A11" s="162" t="s">
        <v>55</v>
      </c>
      <c r="B11" s="163"/>
      <c r="C11" s="141" t="s">
        <v>73</v>
      </c>
      <c r="D11" s="141"/>
      <c r="E11" s="142"/>
      <c r="F11" s="140" t="s">
        <v>9</v>
      </c>
      <c r="G11" s="137"/>
      <c r="H11" s="164" t="s">
        <v>55</v>
      </c>
      <c r="I11" s="163"/>
      <c r="J11" s="141" t="s">
        <v>73</v>
      </c>
      <c r="K11" s="141"/>
      <c r="L11" s="143"/>
    </row>
    <row r="12" spans="1:12" ht="13.5" customHeight="1" x14ac:dyDescent="0.15">
      <c r="A12" s="162" t="s">
        <v>56</v>
      </c>
      <c r="B12" s="163"/>
      <c r="C12" s="141" t="s">
        <v>73</v>
      </c>
      <c r="D12" s="141"/>
      <c r="E12" s="142"/>
      <c r="F12" s="2"/>
      <c r="G12" s="2"/>
      <c r="H12" s="164" t="s">
        <v>56</v>
      </c>
      <c r="I12" s="163"/>
      <c r="J12" s="141" t="s">
        <v>73</v>
      </c>
      <c r="K12" s="141"/>
      <c r="L12" s="143"/>
    </row>
    <row r="13" spans="1:12" ht="13.5" customHeight="1" thickBot="1" x14ac:dyDescent="0.2">
      <c r="A13" s="3"/>
      <c r="B13" s="4"/>
      <c r="C13" s="4"/>
      <c r="D13" s="4"/>
      <c r="E13" s="43"/>
      <c r="F13" s="2"/>
      <c r="G13" s="2"/>
      <c r="H13" s="5"/>
      <c r="I13" s="6"/>
      <c r="J13" s="6"/>
      <c r="K13" s="6"/>
      <c r="L13" s="44"/>
    </row>
    <row r="14" spans="1:12" ht="13.5" customHeight="1" x14ac:dyDescent="0.15">
      <c r="A14" s="2"/>
      <c r="B14" s="2"/>
      <c r="C14" s="2"/>
      <c r="D14" s="2"/>
      <c r="E14" s="2"/>
      <c r="F14" s="2"/>
      <c r="G14" s="2"/>
      <c r="H14" s="2"/>
      <c r="I14" s="2"/>
      <c r="J14" s="2"/>
      <c r="K14" s="2"/>
      <c r="L14" s="2"/>
    </row>
    <row r="15" spans="1:12" ht="13.5" customHeight="1" x14ac:dyDescent="0.15">
      <c r="A15" s="167" t="s">
        <v>78</v>
      </c>
      <c r="B15" s="168"/>
      <c r="C15" s="145"/>
      <c r="D15" s="145"/>
      <c r="E15" s="146"/>
      <c r="F15" s="2"/>
      <c r="G15" s="2"/>
      <c r="H15" s="167" t="s">
        <v>78</v>
      </c>
      <c r="I15" s="168"/>
      <c r="J15" s="145"/>
      <c r="K15" s="145"/>
      <c r="L15" s="146"/>
    </row>
    <row r="16" spans="1:12" ht="13.5" customHeight="1" x14ac:dyDescent="0.15">
      <c r="A16" s="169"/>
      <c r="B16" s="161"/>
      <c r="C16" s="147"/>
      <c r="D16" s="147"/>
      <c r="E16" s="148"/>
      <c r="F16" s="137" t="s">
        <v>15</v>
      </c>
      <c r="G16" s="138"/>
      <c r="H16" s="169"/>
      <c r="I16" s="161"/>
      <c r="J16" s="147"/>
      <c r="K16" s="147"/>
      <c r="L16" s="148"/>
    </row>
    <row r="17" spans="1:12" ht="13.5" customHeight="1" x14ac:dyDescent="0.15">
      <c r="A17" s="46"/>
      <c r="B17" s="47"/>
      <c r="C17" s="141"/>
      <c r="D17" s="141"/>
      <c r="E17" s="144"/>
      <c r="F17" s="2"/>
      <c r="G17" s="2"/>
      <c r="H17" s="170" t="s">
        <v>79</v>
      </c>
      <c r="I17" s="171"/>
      <c r="J17" s="141" t="s">
        <v>73</v>
      </c>
      <c r="K17" s="141"/>
      <c r="L17" s="144"/>
    </row>
    <row r="18" spans="1:12" ht="13.5" customHeight="1" x14ac:dyDescent="0.15">
      <c r="A18" s="165" t="s">
        <v>80</v>
      </c>
      <c r="B18" s="166"/>
      <c r="C18" s="141" t="s">
        <v>73</v>
      </c>
      <c r="D18" s="141"/>
      <c r="E18" s="144"/>
      <c r="F18" s="2"/>
      <c r="G18" s="2"/>
      <c r="H18" s="165" t="s">
        <v>80</v>
      </c>
      <c r="I18" s="166"/>
      <c r="J18" s="141" t="s">
        <v>73</v>
      </c>
      <c r="K18" s="141"/>
      <c r="L18" s="144"/>
    </row>
    <row r="19" spans="1:12" ht="13.5" customHeight="1" x14ac:dyDescent="0.15">
      <c r="A19" s="45"/>
      <c r="B19" s="48"/>
      <c r="C19" s="29"/>
      <c r="D19" s="29"/>
      <c r="E19" s="30"/>
      <c r="F19" s="2"/>
      <c r="G19" s="2"/>
      <c r="H19" s="45"/>
      <c r="I19" s="48"/>
      <c r="J19" s="29"/>
      <c r="K19" s="29"/>
      <c r="L19" s="30"/>
    </row>
    <row r="20" spans="1:12" ht="13.5" customHeight="1" x14ac:dyDescent="0.15">
      <c r="A20" s="2"/>
      <c r="B20" s="2"/>
      <c r="C20" s="2"/>
      <c r="D20" s="2"/>
      <c r="E20" s="2"/>
      <c r="F20" s="2"/>
      <c r="G20" s="2"/>
      <c r="H20" s="2"/>
      <c r="I20" s="2"/>
      <c r="J20" s="2"/>
      <c r="K20" s="2"/>
      <c r="L20" s="2"/>
    </row>
    <row r="21" spans="1:12" ht="13.5" customHeight="1" x14ac:dyDescent="0.15">
      <c r="A21" s="167" t="s">
        <v>78</v>
      </c>
      <c r="B21" s="168"/>
      <c r="C21" s="145"/>
      <c r="D21" s="145"/>
      <c r="E21" s="146"/>
      <c r="F21" s="2"/>
      <c r="G21" s="2"/>
      <c r="H21" s="167" t="s">
        <v>78</v>
      </c>
      <c r="I21" s="168"/>
      <c r="J21" s="145"/>
      <c r="K21" s="145"/>
      <c r="L21" s="146"/>
    </row>
    <row r="22" spans="1:12" ht="13.5" customHeight="1" x14ac:dyDescent="0.15">
      <c r="A22" s="169"/>
      <c r="B22" s="161"/>
      <c r="C22" s="147"/>
      <c r="D22" s="147"/>
      <c r="E22" s="148"/>
      <c r="F22" s="2"/>
      <c r="G22" s="2"/>
      <c r="H22" s="169"/>
      <c r="I22" s="161"/>
      <c r="J22" s="147"/>
      <c r="K22" s="147"/>
      <c r="L22" s="148"/>
    </row>
    <row r="23" spans="1:12" ht="13.5" customHeight="1" x14ac:dyDescent="0.15">
      <c r="A23" s="46"/>
      <c r="B23" s="47"/>
      <c r="C23" s="141"/>
      <c r="D23" s="141"/>
      <c r="E23" s="144"/>
      <c r="F23" s="139" t="s">
        <v>16</v>
      </c>
      <c r="G23" s="138"/>
      <c r="H23" s="170" t="s">
        <v>79</v>
      </c>
      <c r="I23" s="171"/>
      <c r="J23" s="141" t="s">
        <v>73</v>
      </c>
      <c r="K23" s="141"/>
      <c r="L23" s="144"/>
    </row>
    <row r="24" spans="1:12" ht="13.5" customHeight="1" x14ac:dyDescent="0.15">
      <c r="A24" s="165" t="s">
        <v>80</v>
      </c>
      <c r="B24" s="166"/>
      <c r="C24" s="141" t="s">
        <v>73</v>
      </c>
      <c r="D24" s="141"/>
      <c r="E24" s="144"/>
      <c r="F24" s="2"/>
      <c r="G24" s="2"/>
      <c r="H24" s="165" t="s">
        <v>80</v>
      </c>
      <c r="I24" s="166"/>
      <c r="J24" s="141" t="s">
        <v>73</v>
      </c>
      <c r="K24" s="141"/>
      <c r="L24" s="144"/>
    </row>
    <row r="25" spans="1:12" ht="13.5" customHeight="1" x14ac:dyDescent="0.15">
      <c r="A25" s="45"/>
      <c r="B25" s="48"/>
      <c r="C25" s="29"/>
      <c r="D25" s="29"/>
      <c r="E25" s="30"/>
      <c r="F25" s="2"/>
      <c r="G25" s="2"/>
      <c r="H25" s="45"/>
      <c r="I25" s="48"/>
      <c r="J25" s="29"/>
      <c r="K25" s="29"/>
      <c r="L25" s="30"/>
    </row>
    <row r="26" spans="1:12" ht="13.5" customHeight="1" x14ac:dyDescent="0.15">
      <c r="A26" s="2"/>
      <c r="B26" s="2"/>
      <c r="C26" s="2"/>
      <c r="D26" s="2"/>
      <c r="E26" s="2"/>
      <c r="F26" s="2"/>
      <c r="G26" s="2"/>
      <c r="H26" s="2"/>
      <c r="I26" s="2"/>
      <c r="J26" s="2"/>
      <c r="K26" s="2"/>
      <c r="L26" s="2"/>
    </row>
    <row r="27" spans="1:12" ht="13.5" customHeight="1" x14ac:dyDescent="0.15">
      <c r="A27" s="167" t="s">
        <v>78</v>
      </c>
      <c r="B27" s="168"/>
      <c r="C27" s="145"/>
      <c r="D27" s="145"/>
      <c r="E27" s="146"/>
      <c r="F27" s="2"/>
      <c r="G27" s="2"/>
      <c r="H27" s="167" t="s">
        <v>78</v>
      </c>
      <c r="I27" s="168"/>
      <c r="J27" s="145"/>
      <c r="K27" s="145"/>
      <c r="L27" s="146"/>
    </row>
    <row r="28" spans="1:12" ht="13.5" customHeight="1" x14ac:dyDescent="0.15">
      <c r="A28" s="169"/>
      <c r="B28" s="161"/>
      <c r="C28" s="147"/>
      <c r="D28" s="147"/>
      <c r="E28" s="148"/>
      <c r="F28" s="2"/>
      <c r="G28" s="2"/>
      <c r="H28" s="169"/>
      <c r="I28" s="161"/>
      <c r="J28" s="147"/>
      <c r="K28" s="147"/>
      <c r="L28" s="148"/>
    </row>
    <row r="29" spans="1:12" ht="13.5" customHeight="1" x14ac:dyDescent="0.15">
      <c r="A29" s="46"/>
      <c r="B29" s="47"/>
      <c r="C29" s="141"/>
      <c r="D29" s="141"/>
      <c r="E29" s="144"/>
      <c r="F29" s="139" t="s">
        <v>17</v>
      </c>
      <c r="G29" s="138"/>
      <c r="H29" s="170" t="s">
        <v>79</v>
      </c>
      <c r="I29" s="171"/>
      <c r="J29" s="141" t="s">
        <v>73</v>
      </c>
      <c r="K29" s="141"/>
      <c r="L29" s="144"/>
    </row>
    <row r="30" spans="1:12" ht="13.5" customHeight="1" x14ac:dyDescent="0.15">
      <c r="A30" s="165" t="s">
        <v>80</v>
      </c>
      <c r="B30" s="166"/>
      <c r="C30" s="141" t="s">
        <v>73</v>
      </c>
      <c r="D30" s="141"/>
      <c r="E30" s="144"/>
      <c r="F30" s="2"/>
      <c r="G30" s="2"/>
      <c r="H30" s="165" t="s">
        <v>80</v>
      </c>
      <c r="I30" s="166"/>
      <c r="J30" s="141" t="s">
        <v>73</v>
      </c>
      <c r="K30" s="141"/>
      <c r="L30" s="144"/>
    </row>
    <row r="31" spans="1:12" ht="13.5" customHeight="1" x14ac:dyDescent="0.15">
      <c r="A31" s="45"/>
      <c r="B31" s="48"/>
      <c r="C31" s="29"/>
      <c r="D31" s="29"/>
      <c r="E31" s="30"/>
      <c r="F31" s="2"/>
      <c r="G31" s="2"/>
      <c r="H31" s="45"/>
      <c r="I31" s="48"/>
      <c r="J31" s="29"/>
      <c r="K31" s="29"/>
      <c r="L31" s="30"/>
    </row>
    <row r="32" spans="1:12" ht="13.5" customHeight="1" x14ac:dyDescent="0.15">
      <c r="A32" s="2"/>
      <c r="B32" s="2"/>
      <c r="C32" s="2"/>
      <c r="D32" s="2"/>
      <c r="E32" s="2"/>
      <c r="F32" s="2"/>
      <c r="G32" s="2"/>
      <c r="H32" s="2"/>
      <c r="I32" s="2"/>
      <c r="J32" s="2"/>
      <c r="K32" s="2"/>
      <c r="L32" s="2"/>
    </row>
    <row r="33" spans="1:12" ht="13.5" customHeight="1" x14ac:dyDescent="0.15">
      <c r="A33" s="167" t="s">
        <v>78</v>
      </c>
      <c r="B33" s="168"/>
      <c r="C33" s="145"/>
      <c r="D33" s="145"/>
      <c r="E33" s="146"/>
      <c r="F33" s="2"/>
      <c r="G33" s="2"/>
      <c r="H33" s="167" t="s">
        <v>78</v>
      </c>
      <c r="I33" s="168"/>
      <c r="J33" s="145"/>
      <c r="K33" s="145"/>
      <c r="L33" s="146"/>
    </row>
    <row r="34" spans="1:12" ht="13.5" customHeight="1" x14ac:dyDescent="0.15">
      <c r="A34" s="169"/>
      <c r="B34" s="161"/>
      <c r="C34" s="147"/>
      <c r="D34" s="147"/>
      <c r="E34" s="148"/>
      <c r="F34" s="2"/>
      <c r="G34" s="2"/>
      <c r="H34" s="169"/>
      <c r="I34" s="161"/>
      <c r="J34" s="147"/>
      <c r="K34" s="147"/>
      <c r="L34" s="148"/>
    </row>
    <row r="35" spans="1:12" ht="13.5" customHeight="1" x14ac:dyDescent="0.15">
      <c r="A35" s="46"/>
      <c r="B35" s="47"/>
      <c r="C35" s="141"/>
      <c r="D35" s="141"/>
      <c r="E35" s="144"/>
      <c r="F35" s="139" t="s">
        <v>18</v>
      </c>
      <c r="G35" s="138"/>
      <c r="H35" s="170" t="s">
        <v>79</v>
      </c>
      <c r="I35" s="171"/>
      <c r="J35" s="141" t="s">
        <v>73</v>
      </c>
      <c r="K35" s="141"/>
      <c r="L35" s="144"/>
    </row>
    <row r="36" spans="1:12" ht="13.5" customHeight="1" x14ac:dyDescent="0.15">
      <c r="A36" s="165" t="s">
        <v>80</v>
      </c>
      <c r="B36" s="166"/>
      <c r="C36" s="141" t="s">
        <v>73</v>
      </c>
      <c r="D36" s="141"/>
      <c r="E36" s="144"/>
      <c r="F36" s="2"/>
      <c r="G36" s="2"/>
      <c r="H36" s="165" t="s">
        <v>80</v>
      </c>
      <c r="I36" s="166"/>
      <c r="J36" s="141" t="s">
        <v>73</v>
      </c>
      <c r="K36" s="141"/>
      <c r="L36" s="144"/>
    </row>
    <row r="37" spans="1:12" ht="13.5" customHeight="1" x14ac:dyDescent="0.15">
      <c r="A37" s="45"/>
      <c r="B37" s="48"/>
      <c r="C37" s="29"/>
      <c r="D37" s="29"/>
      <c r="E37" s="30"/>
      <c r="F37" s="2"/>
      <c r="G37" s="2"/>
      <c r="H37" s="45"/>
      <c r="I37" s="48"/>
      <c r="J37" s="29"/>
      <c r="K37" s="29"/>
      <c r="L37" s="30"/>
    </row>
    <row r="38" spans="1:12" ht="13.5" customHeight="1" x14ac:dyDescent="0.15">
      <c r="A38" s="2"/>
      <c r="B38" s="2"/>
      <c r="C38" s="2"/>
      <c r="D38" s="2"/>
      <c r="E38" s="2"/>
      <c r="F38" s="2"/>
      <c r="G38" s="2"/>
      <c r="H38" s="2"/>
      <c r="I38" s="2"/>
      <c r="J38" s="2"/>
      <c r="K38" s="2"/>
      <c r="L38" s="2"/>
    </row>
    <row r="39" spans="1:12" ht="13.5" customHeight="1" x14ac:dyDescent="0.15">
      <c r="A39" s="167" t="s">
        <v>78</v>
      </c>
      <c r="B39" s="168"/>
      <c r="C39" s="145"/>
      <c r="D39" s="145"/>
      <c r="E39" s="146"/>
      <c r="F39" s="2"/>
      <c r="G39" s="2"/>
      <c r="H39" s="167" t="s">
        <v>78</v>
      </c>
      <c r="I39" s="168"/>
      <c r="J39" s="145"/>
      <c r="K39" s="145"/>
      <c r="L39" s="146"/>
    </row>
    <row r="40" spans="1:12" ht="13.5" customHeight="1" x14ac:dyDescent="0.15">
      <c r="A40" s="169"/>
      <c r="B40" s="161"/>
      <c r="C40" s="147"/>
      <c r="D40" s="147"/>
      <c r="E40" s="148"/>
      <c r="F40" s="2"/>
      <c r="G40" s="2"/>
      <c r="H40" s="169"/>
      <c r="I40" s="161"/>
      <c r="J40" s="147"/>
      <c r="K40" s="147"/>
      <c r="L40" s="148"/>
    </row>
    <row r="41" spans="1:12" ht="13.5" customHeight="1" x14ac:dyDescent="0.15">
      <c r="A41" s="46"/>
      <c r="B41" s="47"/>
      <c r="C41" s="141"/>
      <c r="D41" s="141"/>
      <c r="E41" s="144"/>
      <c r="F41" s="139" t="s">
        <v>19</v>
      </c>
      <c r="G41" s="138"/>
      <c r="H41" s="170" t="s">
        <v>79</v>
      </c>
      <c r="I41" s="171"/>
      <c r="J41" s="141" t="s">
        <v>73</v>
      </c>
      <c r="K41" s="141"/>
      <c r="L41" s="144"/>
    </row>
    <row r="42" spans="1:12" ht="13.5" customHeight="1" x14ac:dyDescent="0.15">
      <c r="A42" s="165" t="s">
        <v>80</v>
      </c>
      <c r="B42" s="166"/>
      <c r="C42" s="141" t="s">
        <v>73</v>
      </c>
      <c r="D42" s="141"/>
      <c r="E42" s="144"/>
      <c r="F42" s="2"/>
      <c r="G42" s="2"/>
      <c r="H42" s="165" t="s">
        <v>80</v>
      </c>
      <c r="I42" s="166"/>
      <c r="J42" s="141" t="s">
        <v>73</v>
      </c>
      <c r="K42" s="141"/>
      <c r="L42" s="144"/>
    </row>
    <row r="43" spans="1:12" ht="13.5" customHeight="1" x14ac:dyDescent="0.15">
      <c r="A43" s="45"/>
      <c r="B43" s="48"/>
      <c r="C43" s="29"/>
      <c r="D43" s="29"/>
      <c r="E43" s="30"/>
      <c r="F43" s="2"/>
      <c r="G43" s="2"/>
      <c r="H43" s="45"/>
      <c r="I43" s="48"/>
      <c r="J43" s="29"/>
      <c r="K43" s="29"/>
      <c r="L43" s="30"/>
    </row>
    <row r="44" spans="1:12" ht="13.5" customHeight="1" x14ac:dyDescent="0.15">
      <c r="A44" s="2"/>
      <c r="B44" s="2"/>
      <c r="C44" s="2"/>
      <c r="D44" s="2"/>
      <c r="E44" s="2"/>
      <c r="F44" s="2"/>
      <c r="G44" s="2"/>
      <c r="H44" s="2"/>
      <c r="I44" s="2"/>
      <c r="J44" s="2"/>
      <c r="K44" s="2"/>
      <c r="L44" s="2"/>
    </row>
    <row r="45" spans="1:12" ht="13.5" customHeight="1" x14ac:dyDescent="0.15">
      <c r="A45" s="14" t="s">
        <v>58</v>
      </c>
      <c r="B45" s="14" t="s">
        <v>57</v>
      </c>
      <c r="C45" s="49"/>
      <c r="D45" s="49"/>
      <c r="E45" s="49"/>
      <c r="F45" s="49"/>
      <c r="G45" s="49"/>
      <c r="H45" s="50"/>
      <c r="I45" s="50"/>
      <c r="J45" s="50"/>
      <c r="K45" s="50"/>
      <c r="L45" s="50"/>
    </row>
    <row r="46" spans="1:12" ht="13.5" customHeight="1" x14ac:dyDescent="0.15">
      <c r="A46" s="14" t="s">
        <v>58</v>
      </c>
      <c r="B46" s="172" t="s">
        <v>132</v>
      </c>
      <c r="C46" s="172"/>
      <c r="D46" s="172"/>
      <c r="E46" s="172"/>
      <c r="F46" s="172"/>
      <c r="G46" s="172"/>
      <c r="H46" s="172"/>
      <c r="I46" s="172"/>
      <c r="J46" s="172"/>
      <c r="K46" s="172"/>
      <c r="L46" s="172"/>
    </row>
    <row r="47" spans="1:12" ht="13.5" customHeight="1" x14ac:dyDescent="0.15">
      <c r="A47" s="14"/>
      <c r="B47" s="172"/>
      <c r="C47" s="172"/>
      <c r="D47" s="172"/>
      <c r="E47" s="172"/>
      <c r="F47" s="172"/>
      <c r="G47" s="172"/>
      <c r="H47" s="172"/>
      <c r="I47" s="172"/>
      <c r="J47" s="172"/>
      <c r="K47" s="172"/>
      <c r="L47" s="172"/>
    </row>
    <row r="48" spans="1:12" ht="13.5" customHeight="1" x14ac:dyDescent="0.15">
      <c r="A48" s="14" t="s">
        <v>58</v>
      </c>
      <c r="B48" s="172" t="s">
        <v>83</v>
      </c>
      <c r="C48" s="172"/>
      <c r="D48" s="172"/>
      <c r="E48" s="172"/>
      <c r="F48" s="172"/>
      <c r="G48" s="172"/>
      <c r="H48" s="172"/>
      <c r="I48" s="172"/>
      <c r="J48" s="172"/>
      <c r="K48" s="172"/>
      <c r="L48" s="172"/>
    </row>
    <row r="49" spans="1:12" ht="13.5" customHeight="1" x14ac:dyDescent="0.15">
      <c r="A49" s="14"/>
      <c r="B49" s="172"/>
      <c r="C49" s="172"/>
      <c r="D49" s="172"/>
      <c r="E49" s="172"/>
      <c r="F49" s="172"/>
      <c r="G49" s="172"/>
      <c r="H49" s="172"/>
      <c r="I49" s="172"/>
      <c r="J49" s="172"/>
      <c r="K49" s="172"/>
      <c r="L49" s="172"/>
    </row>
    <row r="50" spans="1:12" ht="13.5" customHeight="1" x14ac:dyDescent="0.15">
      <c r="A50" s="8"/>
      <c r="B50" s="8"/>
      <c r="C50" s="8"/>
      <c r="D50" s="8"/>
      <c r="E50" s="8"/>
      <c r="F50" s="8"/>
      <c r="G50" s="8"/>
      <c r="H50" s="8"/>
      <c r="I50" s="8"/>
      <c r="J50" s="8"/>
      <c r="K50" s="8"/>
      <c r="L50" s="8"/>
    </row>
    <row r="51" spans="1:12" ht="13.5" customHeight="1" x14ac:dyDescent="0.15">
      <c r="A51" s="137" t="s">
        <v>10</v>
      </c>
      <c r="B51" s="137"/>
      <c r="C51" s="137"/>
      <c r="D51" s="2" t="s">
        <v>84</v>
      </c>
      <c r="E51" s="2"/>
      <c r="F51" s="2"/>
      <c r="G51" s="2"/>
      <c r="H51" s="2"/>
      <c r="I51" s="2"/>
      <c r="J51" s="2"/>
      <c r="K51" s="2"/>
      <c r="L51" s="2"/>
    </row>
    <row r="52" spans="1:12" ht="13.5" customHeight="1" x14ac:dyDescent="0.15">
      <c r="A52" s="2"/>
      <c r="B52" s="2"/>
      <c r="C52" s="2"/>
      <c r="D52" s="173" t="s">
        <v>11</v>
      </c>
      <c r="E52" s="173"/>
      <c r="F52" s="173"/>
      <c r="G52" s="173"/>
      <c r="H52" s="173"/>
      <c r="I52" s="173"/>
      <c r="J52" s="173"/>
      <c r="K52" s="173"/>
      <c r="L52" s="2"/>
    </row>
    <row r="53" spans="1:12" ht="13.5" customHeight="1" x14ac:dyDescent="0.15">
      <c r="A53" s="2"/>
      <c r="B53" s="2"/>
      <c r="C53" s="2"/>
      <c r="D53" s="2"/>
      <c r="E53" s="2"/>
      <c r="F53" s="2"/>
      <c r="G53" s="2"/>
      <c r="H53" s="2"/>
      <c r="I53" s="2"/>
      <c r="J53" s="2"/>
      <c r="K53" s="2"/>
      <c r="L53" s="2"/>
    </row>
    <row r="54" spans="1:12" ht="13.5" customHeight="1" x14ac:dyDescent="0.15">
      <c r="A54" s="2"/>
      <c r="B54" s="2"/>
      <c r="C54" s="2"/>
      <c r="D54" s="2"/>
      <c r="E54" s="2"/>
      <c r="F54" s="2"/>
      <c r="G54" s="2"/>
      <c r="H54" s="2"/>
      <c r="I54" s="2"/>
      <c r="J54" s="2"/>
      <c r="K54" s="2"/>
      <c r="L54" s="2"/>
    </row>
    <row r="55" spans="1:12" ht="13.5" customHeight="1" x14ac:dyDescent="0.15">
      <c r="A55" s="2" t="s">
        <v>81</v>
      </c>
      <c r="B55" s="2"/>
      <c r="D55" s="2"/>
      <c r="E55" s="2"/>
      <c r="F55" s="2"/>
      <c r="G55" s="2"/>
      <c r="H55" s="31"/>
      <c r="I55" s="31"/>
      <c r="J55" s="31" t="s">
        <v>12</v>
      </c>
      <c r="K55" s="31" t="s">
        <v>13</v>
      </c>
      <c r="L55" s="2"/>
    </row>
    <row r="56" spans="1:12" ht="13.5" customHeight="1" x14ac:dyDescent="0.15">
      <c r="A56" s="2"/>
      <c r="B56" s="2"/>
      <c r="C56" s="2"/>
      <c r="D56" s="2"/>
      <c r="E56" s="2"/>
      <c r="F56" s="2"/>
      <c r="G56" s="2"/>
      <c r="H56" s="2"/>
      <c r="I56" s="2"/>
      <c r="J56" s="2"/>
      <c r="K56" s="2"/>
      <c r="L56" s="2"/>
    </row>
    <row r="57" spans="1:12" ht="13.5" customHeight="1" x14ac:dyDescent="0.15">
      <c r="A57" s="2" t="s">
        <v>82</v>
      </c>
      <c r="B57" s="2"/>
      <c r="C57" s="2"/>
      <c r="D57" s="2"/>
      <c r="E57" s="2"/>
      <c r="F57" s="2"/>
      <c r="G57" s="2"/>
      <c r="H57" s="31"/>
      <c r="I57" s="31"/>
      <c r="J57" s="31" t="s">
        <v>12</v>
      </c>
      <c r="K57" s="31" t="s">
        <v>14</v>
      </c>
      <c r="L57" s="2"/>
    </row>
    <row r="58" spans="1:12" ht="13.5" customHeight="1" x14ac:dyDescent="0.15">
      <c r="A58" s="2"/>
      <c r="B58" s="2"/>
      <c r="C58" s="2"/>
      <c r="D58" s="2"/>
      <c r="E58" s="2"/>
      <c r="F58" s="2"/>
      <c r="G58" s="2"/>
      <c r="H58" s="2"/>
      <c r="I58" s="2"/>
      <c r="J58" s="2"/>
      <c r="K58" s="2"/>
      <c r="L58" s="2"/>
    </row>
  </sheetData>
  <mergeCells count="82">
    <mergeCell ref="B46:L47"/>
    <mergeCell ref="B48:L49"/>
    <mergeCell ref="D52:K52"/>
    <mergeCell ref="A42:B42"/>
    <mergeCell ref="H15:I16"/>
    <mergeCell ref="H17:I17"/>
    <mergeCell ref="H18:I18"/>
    <mergeCell ref="H21:I22"/>
    <mergeCell ref="H23:I23"/>
    <mergeCell ref="H24:I24"/>
    <mergeCell ref="H27:I28"/>
    <mergeCell ref="H29:I29"/>
    <mergeCell ref="H30:I30"/>
    <mergeCell ref="H33:I34"/>
    <mergeCell ref="H35:I35"/>
    <mergeCell ref="H36:I36"/>
    <mergeCell ref="J33:L34"/>
    <mergeCell ref="J35:L35"/>
    <mergeCell ref="J36:L36"/>
    <mergeCell ref="J27:L28"/>
    <mergeCell ref="J29:L29"/>
    <mergeCell ref="J30:L30"/>
    <mergeCell ref="A12:B12"/>
    <mergeCell ref="A15:B16"/>
    <mergeCell ref="A18:B18"/>
    <mergeCell ref="A21:B22"/>
    <mergeCell ref="H41:I41"/>
    <mergeCell ref="H12:I12"/>
    <mergeCell ref="A24:B24"/>
    <mergeCell ref="A27:B28"/>
    <mergeCell ref="A30:B30"/>
    <mergeCell ref="A33:B34"/>
    <mergeCell ref="A36:B36"/>
    <mergeCell ref="C41:E41"/>
    <mergeCell ref="C33:E34"/>
    <mergeCell ref="C35:E35"/>
    <mergeCell ref="C36:E36"/>
    <mergeCell ref="A39:B40"/>
    <mergeCell ref="C42:E42"/>
    <mergeCell ref="J39:L40"/>
    <mergeCell ref="J41:L41"/>
    <mergeCell ref="J42:L42"/>
    <mergeCell ref="H42:I42"/>
    <mergeCell ref="C39:E40"/>
    <mergeCell ref="H39:I40"/>
    <mergeCell ref="C24:E24"/>
    <mergeCell ref="C27:E28"/>
    <mergeCell ref="C29:E29"/>
    <mergeCell ref="C30:E30"/>
    <mergeCell ref="J17:L17"/>
    <mergeCell ref="J18:L18"/>
    <mergeCell ref="C21:E22"/>
    <mergeCell ref="C23:E23"/>
    <mergeCell ref="J21:L22"/>
    <mergeCell ref="J23:L23"/>
    <mergeCell ref="J24:L24"/>
    <mergeCell ref="A7:E7"/>
    <mergeCell ref="J11:L11"/>
    <mergeCell ref="H10:L10"/>
    <mergeCell ref="H9:L9"/>
    <mergeCell ref="H6:L6"/>
    <mergeCell ref="H7:L7"/>
    <mergeCell ref="C9:E10"/>
    <mergeCell ref="A9:B10"/>
    <mergeCell ref="A11:B11"/>
    <mergeCell ref="H11:I11"/>
    <mergeCell ref="A3:L3"/>
    <mergeCell ref="A51:C51"/>
    <mergeCell ref="F16:G16"/>
    <mergeCell ref="F23:G23"/>
    <mergeCell ref="F29:G29"/>
    <mergeCell ref="F35:G35"/>
    <mergeCell ref="F41:G41"/>
    <mergeCell ref="F11:G11"/>
    <mergeCell ref="C11:E11"/>
    <mergeCell ref="C12:E12"/>
    <mergeCell ref="J12:L12"/>
    <mergeCell ref="C17:E17"/>
    <mergeCell ref="C18:E18"/>
    <mergeCell ref="C15:E16"/>
    <mergeCell ref="J15:L16"/>
    <mergeCell ref="A6:E6"/>
  </mergeCells>
  <phoneticPr fontId="1"/>
  <printOptions horizontalCentered="1"/>
  <pageMargins left="0.78740157480314965" right="0.78740157480314965" top="0.78740157480314965" bottom="0.59055118110236227"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6"/>
  <sheetViews>
    <sheetView showRuler="0" view="pageBreakPreview" topLeftCell="A11" zoomScaleNormal="100" zoomScaleSheetLayoutView="100" workbookViewId="0">
      <selection activeCell="J15" sqref="J15"/>
    </sheetView>
  </sheetViews>
  <sheetFormatPr defaultColWidth="9" defaultRowHeight="13.5" x14ac:dyDescent="0.15"/>
  <cols>
    <col min="1" max="1" width="3.75" style="1" customWidth="1"/>
    <col min="2" max="3" width="6.25" style="1" customWidth="1"/>
    <col min="4" max="4" width="32.875" style="1" customWidth="1"/>
    <col min="5" max="5" width="10" style="1" customWidth="1"/>
    <col min="6" max="6" width="19.625" style="1" customWidth="1"/>
    <col min="7" max="16384" width="9" style="1"/>
  </cols>
  <sheetData>
    <row r="1" spans="1:6" x14ac:dyDescent="0.15">
      <c r="A1" s="1" t="s">
        <v>94</v>
      </c>
    </row>
    <row r="3" spans="1:6" ht="22.5" customHeight="1" x14ac:dyDescent="0.15">
      <c r="A3" s="119" t="s">
        <v>21</v>
      </c>
      <c r="B3" s="119"/>
      <c r="C3" s="119"/>
      <c r="D3" s="119"/>
      <c r="E3" s="119"/>
      <c r="F3" s="119"/>
    </row>
    <row r="4" spans="1:6" ht="11.25" customHeight="1" x14ac:dyDescent="0.15"/>
    <row r="5" spans="1:6" ht="22.5" customHeight="1" x14ac:dyDescent="0.15">
      <c r="D5" s="117"/>
      <c r="E5" s="120"/>
    </row>
    <row r="6" spans="1:6" ht="11.25" customHeight="1" x14ac:dyDescent="0.15"/>
    <row r="7" spans="1:6" ht="33.75" customHeight="1" x14ac:dyDescent="0.15">
      <c r="A7" s="182" t="s">
        <v>69</v>
      </c>
      <c r="B7" s="145"/>
      <c r="C7" s="146"/>
      <c r="D7" s="118" t="s">
        <v>22</v>
      </c>
      <c r="E7" s="180" t="s">
        <v>70</v>
      </c>
      <c r="F7" s="178" t="s">
        <v>136</v>
      </c>
    </row>
    <row r="8" spans="1:6" ht="18.75" customHeight="1" x14ac:dyDescent="0.15">
      <c r="A8" s="183"/>
      <c r="B8" s="184"/>
      <c r="C8" s="185"/>
      <c r="D8" s="15" t="s">
        <v>61</v>
      </c>
      <c r="E8" s="181"/>
      <c r="F8" s="179"/>
    </row>
    <row r="9" spans="1:6" ht="52.5" customHeight="1" x14ac:dyDescent="0.15">
      <c r="A9" s="174" t="s">
        <v>24</v>
      </c>
      <c r="B9" s="175"/>
      <c r="C9" s="176"/>
      <c r="D9" s="116" t="s">
        <v>49</v>
      </c>
      <c r="E9" s="9" t="s">
        <v>67</v>
      </c>
      <c r="F9" s="27" t="s">
        <v>137</v>
      </c>
    </row>
    <row r="10" spans="1:6" ht="52.5" customHeight="1" x14ac:dyDescent="0.15">
      <c r="A10" s="174" t="s">
        <v>24</v>
      </c>
      <c r="B10" s="175"/>
      <c r="C10" s="176"/>
      <c r="D10" s="116" t="s">
        <v>49</v>
      </c>
      <c r="E10" s="9" t="s">
        <v>67</v>
      </c>
      <c r="F10" s="27"/>
    </row>
    <row r="11" spans="1:6" ht="52.5" customHeight="1" x14ac:dyDescent="0.15">
      <c r="A11" s="174" t="s">
        <v>24</v>
      </c>
      <c r="B11" s="175"/>
      <c r="C11" s="176"/>
      <c r="D11" s="116" t="s">
        <v>49</v>
      </c>
      <c r="E11" s="9" t="s">
        <v>67</v>
      </c>
      <c r="F11" s="28"/>
    </row>
    <row r="12" spans="1:6" ht="52.5" customHeight="1" x14ac:dyDescent="0.15">
      <c r="A12" s="174" t="s">
        <v>24</v>
      </c>
      <c r="B12" s="175"/>
      <c r="C12" s="176"/>
      <c r="D12" s="116" t="s">
        <v>49</v>
      </c>
      <c r="E12" s="9" t="s">
        <v>67</v>
      </c>
      <c r="F12" s="28"/>
    </row>
    <row r="13" spans="1:6" ht="52.5" customHeight="1" x14ac:dyDescent="0.15">
      <c r="A13" s="174"/>
      <c r="B13" s="175"/>
      <c r="C13" s="176"/>
      <c r="D13" s="115"/>
      <c r="E13" s="10"/>
      <c r="F13" s="28"/>
    </row>
    <row r="14" spans="1:6" ht="52.5" customHeight="1" x14ac:dyDescent="0.15">
      <c r="A14" s="174"/>
      <c r="B14" s="175"/>
      <c r="C14" s="176"/>
      <c r="D14" s="115"/>
      <c r="E14" s="10"/>
      <c r="F14" s="28"/>
    </row>
    <row r="15" spans="1:6" ht="52.5" customHeight="1" x14ac:dyDescent="0.15">
      <c r="A15" s="174"/>
      <c r="B15" s="175"/>
      <c r="C15" s="176"/>
      <c r="D15" s="115"/>
      <c r="E15" s="10"/>
      <c r="F15" s="28"/>
    </row>
    <row r="16" spans="1:6" ht="52.5" customHeight="1" x14ac:dyDescent="0.15">
      <c r="A16" s="174"/>
      <c r="B16" s="175"/>
      <c r="C16" s="176"/>
      <c r="D16" s="115"/>
      <c r="E16" s="10"/>
      <c r="F16" s="28"/>
    </row>
    <row r="17" spans="1:6" ht="52.5" customHeight="1" x14ac:dyDescent="0.15">
      <c r="A17" s="174"/>
      <c r="B17" s="175"/>
      <c r="C17" s="176"/>
      <c r="D17" s="115"/>
      <c r="E17" s="10"/>
      <c r="F17" s="28"/>
    </row>
    <row r="18" spans="1:6" ht="18.75" customHeight="1" x14ac:dyDescent="0.15">
      <c r="F18" s="2"/>
    </row>
    <row r="19" spans="1:6" ht="18.75" customHeight="1" x14ac:dyDescent="0.15">
      <c r="A19" s="177" t="s">
        <v>68</v>
      </c>
      <c r="B19" s="177"/>
      <c r="C19" s="177"/>
      <c r="D19" s="177"/>
      <c r="E19" s="177"/>
      <c r="F19" s="177"/>
    </row>
    <row r="20" spans="1:6" ht="18.75" customHeight="1" x14ac:dyDescent="0.15">
      <c r="A20" s="7"/>
      <c r="C20" s="19" t="s">
        <v>62</v>
      </c>
      <c r="D20" s="32"/>
      <c r="E20" s="7"/>
      <c r="F20" s="2"/>
    </row>
    <row r="21" spans="1:6" ht="18.75" customHeight="1" x14ac:dyDescent="0.15">
      <c r="A21" s="2"/>
      <c r="B21" s="2"/>
      <c r="C21" s="2"/>
      <c r="D21" s="2"/>
      <c r="E21" s="2"/>
      <c r="F21" s="2"/>
    </row>
    <row r="22" spans="1:6" ht="12" customHeight="1" x14ac:dyDescent="0.15">
      <c r="A22" s="18" t="s">
        <v>58</v>
      </c>
      <c r="B22" s="14" t="s">
        <v>59</v>
      </c>
      <c r="C22" s="14"/>
      <c r="D22" s="2"/>
      <c r="E22" s="2"/>
      <c r="F22" s="2"/>
    </row>
    <row r="23" spans="1:6" ht="12" customHeight="1" x14ac:dyDescent="0.15">
      <c r="A23" s="18" t="s">
        <v>58</v>
      </c>
      <c r="B23" s="14" t="s">
        <v>123</v>
      </c>
      <c r="C23" s="14"/>
      <c r="D23" s="2"/>
      <c r="E23" s="2"/>
      <c r="F23" s="2"/>
    </row>
    <row r="24" spans="1:6" ht="12" customHeight="1" x14ac:dyDescent="0.15">
      <c r="A24" s="18" t="s">
        <v>58</v>
      </c>
      <c r="B24" s="172" t="s">
        <v>139</v>
      </c>
      <c r="C24" s="172"/>
      <c r="D24" s="172"/>
      <c r="E24" s="172"/>
      <c r="F24" s="172"/>
    </row>
    <row r="25" spans="1:6" ht="12" customHeight="1" x14ac:dyDescent="0.15">
      <c r="A25" s="18"/>
      <c r="B25" s="172"/>
      <c r="C25" s="172"/>
      <c r="D25" s="172"/>
      <c r="E25" s="172"/>
      <c r="F25" s="172"/>
    </row>
    <row r="26" spans="1:6" ht="12" customHeight="1" x14ac:dyDescent="0.15">
      <c r="A26" s="18" t="s">
        <v>58</v>
      </c>
      <c r="B26" s="14" t="s">
        <v>60</v>
      </c>
      <c r="C26" s="14"/>
    </row>
  </sheetData>
  <mergeCells count="14">
    <mergeCell ref="B24:F25"/>
    <mergeCell ref="A14:C14"/>
    <mergeCell ref="A17:C17"/>
    <mergeCell ref="A19:F19"/>
    <mergeCell ref="F7:F8"/>
    <mergeCell ref="A15:C15"/>
    <mergeCell ref="A16:C16"/>
    <mergeCell ref="A10:C10"/>
    <mergeCell ref="A11:C11"/>
    <mergeCell ref="A12:C12"/>
    <mergeCell ref="A13:C13"/>
    <mergeCell ref="E7:E8"/>
    <mergeCell ref="A7:C8"/>
    <mergeCell ref="A9:C9"/>
  </mergeCells>
  <phoneticPr fontId="1"/>
  <printOptions horizontalCentered="1"/>
  <pageMargins left="0.78740157480314965" right="0.78740157480314965" top="0.78740157480314965" bottom="0.78740157480314965" header="0.31496062992125984" footer="0.31496062992125984"/>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6"/>
  <sheetViews>
    <sheetView showRuler="0" view="pageBreakPreview" topLeftCell="A11" zoomScaleNormal="100" zoomScaleSheetLayoutView="100" workbookViewId="0">
      <selection activeCell="O26" sqref="O26"/>
    </sheetView>
  </sheetViews>
  <sheetFormatPr defaultColWidth="9" defaultRowHeight="13.5" x14ac:dyDescent="0.15"/>
  <cols>
    <col min="1" max="1" width="3.75" style="1" customWidth="1"/>
    <col min="2" max="2" width="7.5" style="1" customWidth="1"/>
    <col min="3" max="3" width="10" style="1" customWidth="1"/>
    <col min="4" max="4" width="6.25" style="1" customWidth="1"/>
    <col min="5" max="5" width="8.75" style="1" customWidth="1"/>
    <col min="6" max="6" width="32.5" style="1" customWidth="1"/>
    <col min="7" max="8" width="10" style="1" customWidth="1"/>
    <col min="9" max="16384" width="9" style="1"/>
  </cols>
  <sheetData>
    <row r="1" spans="1:8" x14ac:dyDescent="0.15">
      <c r="A1" s="1" t="s">
        <v>95</v>
      </c>
    </row>
    <row r="3" spans="1:8" ht="22.5" customHeight="1" x14ac:dyDescent="0.15">
      <c r="A3" s="136" t="s">
        <v>25</v>
      </c>
      <c r="B3" s="136"/>
      <c r="C3" s="136"/>
      <c r="D3" s="136"/>
      <c r="E3" s="136"/>
      <c r="F3" s="136"/>
      <c r="G3" s="136"/>
      <c r="H3" s="136"/>
    </row>
    <row r="4" spans="1:8" ht="11.25" customHeight="1" x14ac:dyDescent="0.15">
      <c r="A4" s="16"/>
      <c r="B4" s="16"/>
      <c r="C4" s="16"/>
      <c r="D4" s="16"/>
      <c r="E4" s="16"/>
      <c r="F4" s="16"/>
      <c r="G4" s="16"/>
      <c r="H4" s="16"/>
    </row>
    <row r="5" spans="1:8" ht="22.5" customHeight="1" x14ac:dyDescent="0.15">
      <c r="D5" s="186"/>
      <c r="E5" s="186"/>
      <c r="F5" s="186"/>
      <c r="G5" s="186"/>
    </row>
    <row r="6" spans="1:8" ht="11.25" customHeight="1" x14ac:dyDescent="0.15"/>
    <row r="7" spans="1:8" ht="52.5" customHeight="1" x14ac:dyDescent="0.15">
      <c r="A7" s="187" t="s">
        <v>26</v>
      </c>
      <c r="B7" s="188"/>
      <c r="C7" s="189"/>
      <c r="D7" s="15" t="s">
        <v>27</v>
      </c>
      <c r="E7" s="15" t="s">
        <v>28</v>
      </c>
      <c r="F7" s="25" t="s">
        <v>29</v>
      </c>
      <c r="G7" s="25" t="s">
        <v>72</v>
      </c>
      <c r="H7" s="15" t="s">
        <v>136</v>
      </c>
    </row>
    <row r="8" spans="1:8" ht="52.5" customHeight="1" x14ac:dyDescent="0.15">
      <c r="A8" s="174" t="s">
        <v>30</v>
      </c>
      <c r="B8" s="175"/>
      <c r="C8" s="176"/>
      <c r="D8" s="15" t="s">
        <v>50</v>
      </c>
      <c r="E8" s="15" t="s">
        <v>31</v>
      </c>
      <c r="F8" s="27" t="s">
        <v>11</v>
      </c>
      <c r="G8" s="15" t="s">
        <v>32</v>
      </c>
      <c r="H8" s="15" t="s">
        <v>71</v>
      </c>
    </row>
    <row r="9" spans="1:8" ht="52.5" customHeight="1" x14ac:dyDescent="0.15">
      <c r="A9" s="174" t="s">
        <v>42</v>
      </c>
      <c r="B9" s="175"/>
      <c r="C9" s="176"/>
      <c r="D9" s="15" t="s">
        <v>50</v>
      </c>
      <c r="E9" s="15" t="s">
        <v>31</v>
      </c>
      <c r="F9" s="27" t="s">
        <v>11</v>
      </c>
      <c r="G9" s="15" t="s">
        <v>32</v>
      </c>
      <c r="H9" s="15" t="s">
        <v>33</v>
      </c>
    </row>
    <row r="10" spans="1:8" ht="52.5" customHeight="1" x14ac:dyDescent="0.15">
      <c r="A10" s="174"/>
      <c r="B10" s="175"/>
      <c r="C10" s="176"/>
      <c r="D10" s="15"/>
      <c r="E10" s="15"/>
      <c r="F10" s="27"/>
      <c r="G10" s="15"/>
      <c r="H10" s="15"/>
    </row>
    <row r="11" spans="1:8" ht="52.5" customHeight="1" x14ac:dyDescent="0.15">
      <c r="A11" s="174"/>
      <c r="B11" s="175"/>
      <c r="C11" s="176"/>
      <c r="D11" s="10"/>
      <c r="E11" s="10"/>
      <c r="F11" s="28"/>
      <c r="G11" s="17"/>
      <c r="H11" s="10"/>
    </row>
    <row r="12" spans="1:8" ht="52.5" customHeight="1" x14ac:dyDescent="0.15">
      <c r="A12" s="174"/>
      <c r="B12" s="175"/>
      <c r="C12" s="176"/>
      <c r="D12" s="10"/>
      <c r="E12" s="10"/>
      <c r="F12" s="28"/>
      <c r="G12" s="17"/>
      <c r="H12" s="10"/>
    </row>
    <row r="13" spans="1:8" ht="52.5" customHeight="1" x14ac:dyDescent="0.15">
      <c r="A13" s="174"/>
      <c r="B13" s="175"/>
      <c r="C13" s="176"/>
      <c r="D13" s="10"/>
      <c r="E13" s="10"/>
      <c r="F13" s="28"/>
      <c r="G13" s="17"/>
      <c r="H13" s="10"/>
    </row>
    <row r="14" spans="1:8" ht="52.5" customHeight="1" x14ac:dyDescent="0.15">
      <c r="A14" s="174"/>
      <c r="B14" s="175"/>
      <c r="C14" s="176"/>
      <c r="D14" s="10"/>
      <c r="E14" s="10"/>
      <c r="F14" s="28"/>
      <c r="G14" s="17"/>
      <c r="H14" s="10"/>
    </row>
    <row r="15" spans="1:8" ht="52.5" customHeight="1" x14ac:dyDescent="0.15">
      <c r="A15" s="174"/>
      <c r="B15" s="175"/>
      <c r="C15" s="176"/>
      <c r="D15" s="10"/>
      <c r="E15" s="10"/>
      <c r="F15" s="28"/>
      <c r="G15" s="17"/>
      <c r="H15" s="10"/>
    </row>
    <row r="16" spans="1:8" ht="52.5" customHeight="1" x14ac:dyDescent="0.15">
      <c r="A16" s="174"/>
      <c r="B16" s="175"/>
      <c r="C16" s="176"/>
      <c r="D16" s="10"/>
      <c r="E16" s="10"/>
      <c r="F16" s="28"/>
      <c r="G16" s="17"/>
      <c r="H16" s="10"/>
    </row>
    <row r="17" spans="1:8" ht="52.5" customHeight="1" x14ac:dyDescent="0.15">
      <c r="A17" s="174"/>
      <c r="B17" s="175"/>
      <c r="C17" s="176"/>
      <c r="D17" s="10"/>
      <c r="E17" s="10"/>
      <c r="F17" s="28"/>
      <c r="G17" s="17"/>
      <c r="H17" s="10"/>
    </row>
    <row r="18" spans="1:8" ht="25.5" customHeight="1" x14ac:dyDescent="0.15">
      <c r="A18" s="20"/>
      <c r="B18" s="20"/>
      <c r="C18" s="20"/>
      <c r="F18" s="20"/>
      <c r="G18" s="20"/>
    </row>
    <row r="19" spans="1:8" ht="13.5" customHeight="1" x14ac:dyDescent="0.15">
      <c r="A19" s="18" t="s">
        <v>58</v>
      </c>
      <c r="B19" s="172" t="s">
        <v>120</v>
      </c>
      <c r="C19" s="172"/>
      <c r="D19" s="172"/>
      <c r="E19" s="172"/>
      <c r="F19" s="172"/>
      <c r="G19" s="172"/>
      <c r="H19" s="172"/>
    </row>
    <row r="20" spans="1:8" ht="13.5" customHeight="1" x14ac:dyDescent="0.15">
      <c r="A20" s="18"/>
      <c r="B20" s="172"/>
      <c r="C20" s="172"/>
      <c r="D20" s="172"/>
      <c r="E20" s="172"/>
      <c r="F20" s="172"/>
      <c r="G20" s="172"/>
      <c r="H20" s="172"/>
    </row>
    <row r="21" spans="1:8" ht="13.5" customHeight="1" x14ac:dyDescent="0.15">
      <c r="A21" s="18" t="s">
        <v>58</v>
      </c>
      <c r="B21" s="14" t="s">
        <v>119</v>
      </c>
      <c r="C21" s="26"/>
      <c r="D21" s="26"/>
      <c r="E21" s="26"/>
      <c r="F21" s="26"/>
      <c r="G21" s="26"/>
      <c r="H21" s="26"/>
    </row>
    <row r="22" spans="1:8" ht="13.5" customHeight="1" x14ac:dyDescent="0.15">
      <c r="A22" s="18" t="s">
        <v>58</v>
      </c>
      <c r="B22" s="14" t="s">
        <v>63</v>
      </c>
      <c r="C22" s="26"/>
      <c r="D22" s="26"/>
      <c r="E22" s="26"/>
      <c r="F22" s="26"/>
      <c r="G22" s="26"/>
      <c r="H22" s="26"/>
    </row>
    <row r="23" spans="1:8" ht="13.5" customHeight="1" x14ac:dyDescent="0.15">
      <c r="A23" s="18" t="s">
        <v>58</v>
      </c>
      <c r="B23" s="14" t="s">
        <v>64</v>
      </c>
      <c r="C23" s="26"/>
      <c r="D23" s="26"/>
      <c r="E23" s="26"/>
      <c r="F23" s="26"/>
      <c r="G23" s="26"/>
      <c r="H23" s="26"/>
    </row>
    <row r="26" spans="1:8" s="2" customFormat="1" ht="12" x14ac:dyDescent="0.15"/>
  </sheetData>
  <mergeCells count="15">
    <mergeCell ref="A17:C17"/>
    <mergeCell ref="B19:H20"/>
    <mergeCell ref="A3:H3"/>
    <mergeCell ref="D5:E5"/>
    <mergeCell ref="F5:G5"/>
    <mergeCell ref="A7:C7"/>
    <mergeCell ref="A8:C8"/>
    <mergeCell ref="A9:C9"/>
    <mergeCell ref="A10:C10"/>
    <mergeCell ref="A11:C11"/>
    <mergeCell ref="A12:C12"/>
    <mergeCell ref="A13:C13"/>
    <mergeCell ref="A14:C14"/>
    <mergeCell ref="A15:C15"/>
    <mergeCell ref="A16:C16"/>
  </mergeCells>
  <phoneticPr fontId="1"/>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3"/>
  <sheetViews>
    <sheetView showRuler="0" view="pageBreakPreview" topLeftCell="A13" zoomScaleNormal="100" zoomScaleSheetLayoutView="100" workbookViewId="0">
      <selection activeCell="G27" sqref="G27"/>
    </sheetView>
  </sheetViews>
  <sheetFormatPr defaultColWidth="9" defaultRowHeight="13.5" x14ac:dyDescent="0.15"/>
  <cols>
    <col min="1" max="2" width="2.5" style="1" customWidth="1"/>
    <col min="3" max="3" width="12.5" style="1" customWidth="1"/>
    <col min="4" max="4" width="26.25" style="1" customWidth="1"/>
    <col min="5" max="5" width="5.375" style="1" customWidth="1"/>
    <col min="6" max="6" width="5" style="20" customWidth="1"/>
    <col min="7" max="8" width="10" style="1" customWidth="1"/>
    <col min="9" max="9" width="12.5" style="1" customWidth="1"/>
    <col min="10" max="16384" width="9" style="1"/>
  </cols>
  <sheetData>
    <row r="1" spans="1:9" x14ac:dyDescent="0.15">
      <c r="A1" s="1" t="s">
        <v>92</v>
      </c>
    </row>
    <row r="3" spans="1:9" ht="22.5" customHeight="1" x14ac:dyDescent="0.15">
      <c r="A3" s="136" t="s">
        <v>113</v>
      </c>
      <c r="B3" s="136"/>
      <c r="C3" s="136"/>
      <c r="D3" s="136"/>
      <c r="E3" s="136"/>
      <c r="F3" s="136"/>
      <c r="G3" s="136"/>
      <c r="H3" s="136"/>
      <c r="I3" s="136"/>
    </row>
    <row r="4" spans="1:9" ht="15" customHeight="1" x14ac:dyDescent="0.15">
      <c r="A4" s="16"/>
      <c r="B4" s="16"/>
      <c r="C4" s="16"/>
      <c r="D4" s="16"/>
      <c r="E4" s="16"/>
      <c r="F4" s="16"/>
      <c r="G4" s="16"/>
      <c r="H4" s="16"/>
      <c r="I4" s="16"/>
    </row>
    <row r="5" spans="1:9" s="2" customFormat="1" ht="15" customHeight="1" x14ac:dyDescent="0.15">
      <c r="A5" s="22" t="s">
        <v>109</v>
      </c>
      <c r="B5" s="40"/>
      <c r="C5" s="21"/>
      <c r="E5" s="40"/>
      <c r="F5" s="40"/>
      <c r="G5" s="40"/>
      <c r="H5" s="40"/>
      <c r="I5" s="40"/>
    </row>
    <row r="6" spans="1:9" s="2" customFormat="1" ht="15" customHeight="1" x14ac:dyDescent="0.15">
      <c r="B6" s="191" t="s">
        <v>128</v>
      </c>
      <c r="C6" s="191"/>
      <c r="D6" s="191"/>
      <c r="E6" s="191"/>
      <c r="F6" s="191"/>
      <c r="G6" s="191"/>
      <c r="H6" s="191"/>
      <c r="I6" s="191"/>
    </row>
    <row r="7" spans="1:9" s="2" customFormat="1" ht="15" customHeight="1" x14ac:dyDescent="0.15">
      <c r="A7" s="74"/>
      <c r="B7" s="191"/>
      <c r="C7" s="191"/>
      <c r="D7" s="191"/>
      <c r="E7" s="191"/>
      <c r="F7" s="191"/>
      <c r="G7" s="191"/>
      <c r="H7" s="191"/>
      <c r="I7" s="191"/>
    </row>
    <row r="8" spans="1:9" s="2" customFormat="1" ht="15" customHeight="1" x14ac:dyDescent="0.15">
      <c r="A8" s="22" t="s">
        <v>44</v>
      </c>
      <c r="B8" s="39"/>
      <c r="C8" s="39"/>
      <c r="D8" s="39"/>
      <c r="E8" s="39"/>
      <c r="F8" s="39"/>
      <c r="G8" s="39"/>
      <c r="H8" s="39"/>
      <c r="I8" s="39"/>
    </row>
    <row r="9" spans="1:9" s="2" customFormat="1" ht="15" customHeight="1" x14ac:dyDescent="0.15">
      <c r="B9" s="40" t="s">
        <v>107</v>
      </c>
      <c r="C9" s="22" t="s">
        <v>133</v>
      </c>
      <c r="D9" s="22"/>
      <c r="E9" s="40"/>
      <c r="F9" s="40"/>
      <c r="G9" s="40"/>
      <c r="H9" s="40"/>
      <c r="I9" s="40"/>
    </row>
    <row r="10" spans="1:9" s="2" customFormat="1" ht="15" customHeight="1" x14ac:dyDescent="0.15">
      <c r="B10" s="40" t="s">
        <v>108</v>
      </c>
      <c r="C10" s="22" t="s">
        <v>125</v>
      </c>
      <c r="D10" s="22"/>
      <c r="E10" s="40"/>
      <c r="F10" s="40"/>
      <c r="G10" s="40"/>
      <c r="H10" s="40"/>
      <c r="I10" s="40"/>
    </row>
    <row r="11" spans="1:9" s="2" customFormat="1" ht="15" customHeight="1" x14ac:dyDescent="0.15">
      <c r="B11" s="40" t="s">
        <v>111</v>
      </c>
      <c r="C11" s="22" t="s">
        <v>129</v>
      </c>
      <c r="D11" s="22"/>
      <c r="E11" s="40"/>
      <c r="F11" s="40"/>
      <c r="G11" s="40"/>
      <c r="H11" s="40"/>
      <c r="I11" s="40"/>
    </row>
    <row r="12" spans="1:9" s="2" customFormat="1" ht="15" customHeight="1" x14ac:dyDescent="0.15">
      <c r="B12" s="40" t="s">
        <v>124</v>
      </c>
      <c r="C12" s="22" t="s">
        <v>126</v>
      </c>
      <c r="D12" s="22"/>
      <c r="E12" s="40"/>
      <c r="F12" s="40"/>
      <c r="G12" s="40"/>
      <c r="H12" s="40"/>
      <c r="I12" s="40"/>
    </row>
    <row r="13" spans="1:9" s="2" customFormat="1" ht="15" customHeight="1" x14ac:dyDescent="0.15">
      <c r="F13" s="40"/>
    </row>
    <row r="14" spans="1:9" s="2" customFormat="1" ht="18.75" customHeight="1" x14ac:dyDescent="0.15">
      <c r="A14" s="121" t="s">
        <v>46</v>
      </c>
      <c r="B14" s="121"/>
      <c r="C14" s="121"/>
      <c r="D14" s="36" t="s">
        <v>47</v>
      </c>
      <c r="E14" s="15" t="s">
        <v>35</v>
      </c>
      <c r="F14" s="15"/>
      <c r="G14" s="15" t="s">
        <v>34</v>
      </c>
      <c r="H14" s="15" t="s">
        <v>36</v>
      </c>
      <c r="I14" s="15" t="s">
        <v>23</v>
      </c>
    </row>
    <row r="15" spans="1:9" s="2" customFormat="1" ht="37.5" customHeight="1" x14ac:dyDescent="0.15">
      <c r="A15" s="86" t="s">
        <v>65</v>
      </c>
      <c r="B15" s="87"/>
      <c r="C15" s="88"/>
      <c r="D15" s="89"/>
      <c r="E15" s="90"/>
      <c r="F15" s="91"/>
      <c r="G15" s="92"/>
      <c r="H15" s="93"/>
      <c r="I15" s="80"/>
    </row>
    <row r="16" spans="1:9" s="2" customFormat="1" ht="37.5" customHeight="1" x14ac:dyDescent="0.15">
      <c r="A16" s="86"/>
      <c r="B16" s="87" t="s">
        <v>86</v>
      </c>
      <c r="C16" s="94"/>
      <c r="D16" s="89"/>
      <c r="E16" s="90"/>
      <c r="F16" s="91"/>
      <c r="G16" s="92"/>
      <c r="H16" s="93">
        <f>ROUND(H17,-3)</f>
        <v>0</v>
      </c>
      <c r="I16" s="80" t="s">
        <v>104</v>
      </c>
    </row>
    <row r="17" spans="1:9" s="2" customFormat="1" ht="37.5" customHeight="1" x14ac:dyDescent="0.15">
      <c r="A17" s="54"/>
      <c r="B17" s="55"/>
      <c r="C17" s="66" t="s">
        <v>98</v>
      </c>
      <c r="D17" s="56" t="s">
        <v>134</v>
      </c>
      <c r="E17" s="67">
        <v>1</v>
      </c>
      <c r="F17" s="57" t="s">
        <v>99</v>
      </c>
      <c r="G17" s="58">
        <f>SUM(H18:H20)</f>
        <v>0</v>
      </c>
      <c r="H17" s="59">
        <f>E17*G17</f>
        <v>0</v>
      </c>
      <c r="I17" s="81"/>
    </row>
    <row r="18" spans="1:9" s="2" customFormat="1" ht="18.75" customHeight="1" x14ac:dyDescent="0.15">
      <c r="A18" s="35"/>
      <c r="C18" s="34"/>
      <c r="D18" s="75" t="s">
        <v>138</v>
      </c>
      <c r="E18" s="78">
        <v>1</v>
      </c>
      <c r="F18" s="76" t="s">
        <v>43</v>
      </c>
      <c r="G18" s="77">
        <v>0</v>
      </c>
      <c r="H18" s="68">
        <f>E18*G18</f>
        <v>0</v>
      </c>
      <c r="I18" s="82"/>
    </row>
    <row r="19" spans="1:9" s="2" customFormat="1" ht="18.75" customHeight="1" x14ac:dyDescent="0.15">
      <c r="A19" s="35"/>
      <c r="C19" s="34"/>
      <c r="D19" s="75" t="s">
        <v>135</v>
      </c>
      <c r="E19" s="78">
        <v>1</v>
      </c>
      <c r="F19" s="76" t="s">
        <v>43</v>
      </c>
      <c r="G19" s="77">
        <v>0</v>
      </c>
      <c r="H19" s="68">
        <f>E19*G19</f>
        <v>0</v>
      </c>
      <c r="I19" s="82"/>
    </row>
    <row r="20" spans="1:9" s="2" customFormat="1" ht="18.75" customHeight="1" x14ac:dyDescent="0.15">
      <c r="A20" s="60"/>
      <c r="B20" s="31"/>
      <c r="C20" s="61"/>
      <c r="D20" s="69" t="s">
        <v>102</v>
      </c>
      <c r="E20" s="70">
        <v>1</v>
      </c>
      <c r="F20" s="71" t="s">
        <v>43</v>
      </c>
      <c r="G20" s="72">
        <v>0</v>
      </c>
      <c r="H20" s="73">
        <f>E20*G20</f>
        <v>0</v>
      </c>
      <c r="I20" s="65"/>
    </row>
    <row r="21" spans="1:9" s="2" customFormat="1" ht="37.5" customHeight="1" x14ac:dyDescent="0.15">
      <c r="A21" s="60"/>
      <c r="B21" s="107" t="s">
        <v>87</v>
      </c>
      <c r="C21" s="34"/>
      <c r="D21" s="33"/>
      <c r="E21" s="62"/>
      <c r="F21" s="63"/>
      <c r="G21" s="64"/>
      <c r="H21" s="79">
        <f>ROUND(H22+H23,-3)</f>
        <v>5000</v>
      </c>
      <c r="I21" s="83" t="s">
        <v>104</v>
      </c>
    </row>
    <row r="22" spans="1:9" s="2" customFormat="1" ht="37.5" customHeight="1" x14ac:dyDescent="0.15">
      <c r="A22" s="11"/>
      <c r="B22" s="12"/>
      <c r="C22" s="13" t="s">
        <v>127</v>
      </c>
      <c r="D22" s="41" t="s">
        <v>97</v>
      </c>
      <c r="E22" s="24">
        <v>1</v>
      </c>
      <c r="F22" s="15" t="s">
        <v>89</v>
      </c>
      <c r="G22" s="51">
        <v>0</v>
      </c>
      <c r="H22" s="52">
        <f>E22*G22</f>
        <v>0</v>
      </c>
      <c r="I22" s="80"/>
    </row>
    <row r="23" spans="1:9" s="2" customFormat="1" ht="37.5" customHeight="1" x14ac:dyDescent="0.15">
      <c r="A23" s="35"/>
      <c r="C23" s="13" t="s">
        <v>88</v>
      </c>
      <c r="D23" s="7" t="s">
        <v>122</v>
      </c>
      <c r="E23" s="24">
        <v>2</v>
      </c>
      <c r="F23" s="15" t="s">
        <v>45</v>
      </c>
      <c r="G23" s="51">
        <v>2660</v>
      </c>
      <c r="H23" s="52">
        <f>E23*G23</f>
        <v>5320</v>
      </c>
      <c r="I23" s="80"/>
    </row>
    <row r="24" spans="1:9" s="2" customFormat="1" ht="37.5" customHeight="1" x14ac:dyDescent="0.15">
      <c r="A24" s="36"/>
      <c r="B24" s="37"/>
      <c r="C24" s="38"/>
      <c r="D24" s="41"/>
      <c r="E24" s="24"/>
      <c r="F24" s="15"/>
      <c r="G24" s="51"/>
      <c r="H24" s="52"/>
      <c r="I24" s="80"/>
    </row>
    <row r="25" spans="1:9" s="2" customFormat="1" ht="37.5" customHeight="1" x14ac:dyDescent="0.15">
      <c r="A25" s="95" t="s">
        <v>66</v>
      </c>
      <c r="B25" s="96"/>
      <c r="C25" s="97"/>
      <c r="D25" s="95"/>
      <c r="E25" s="98"/>
      <c r="F25" s="91"/>
      <c r="G25" s="92"/>
      <c r="H25" s="93"/>
      <c r="I25" s="80"/>
    </row>
    <row r="26" spans="1:9" s="2" customFormat="1" ht="37.5" customHeight="1" x14ac:dyDescent="0.15">
      <c r="A26" s="99"/>
      <c r="B26" s="100" t="s">
        <v>90</v>
      </c>
      <c r="C26" s="101"/>
      <c r="D26" s="102"/>
      <c r="E26" s="103"/>
      <c r="F26" s="104"/>
      <c r="G26" s="105"/>
      <c r="H26" s="106">
        <f>ROUND(H27,-3)</f>
        <v>0</v>
      </c>
      <c r="I26" s="83" t="s">
        <v>104</v>
      </c>
    </row>
    <row r="27" spans="1:9" s="2" customFormat="1" ht="37.5" customHeight="1" x14ac:dyDescent="0.15">
      <c r="A27" s="11"/>
      <c r="B27" s="12"/>
      <c r="C27" s="12" t="s">
        <v>103</v>
      </c>
      <c r="D27" s="41" t="s">
        <v>114</v>
      </c>
      <c r="E27" s="24">
        <v>1</v>
      </c>
      <c r="F27" s="15" t="s">
        <v>85</v>
      </c>
      <c r="G27" s="51">
        <f>H16+H21</f>
        <v>5000</v>
      </c>
      <c r="H27" s="52">
        <v>0</v>
      </c>
      <c r="I27" s="112" t="s">
        <v>121</v>
      </c>
    </row>
    <row r="28" spans="1:9" s="2" customFormat="1" ht="37.5" customHeight="1" x14ac:dyDescent="0.15">
      <c r="A28" s="187"/>
      <c r="B28" s="188"/>
      <c r="C28" s="189"/>
      <c r="D28" s="41"/>
      <c r="E28" s="23"/>
      <c r="F28" s="15"/>
      <c r="G28" s="51"/>
      <c r="H28" s="52"/>
      <c r="I28" s="80"/>
    </row>
    <row r="29" spans="1:9" s="2" customFormat="1" ht="37.5" customHeight="1" x14ac:dyDescent="0.15">
      <c r="A29" s="190" t="s">
        <v>37</v>
      </c>
      <c r="B29" s="190"/>
      <c r="C29" s="190"/>
      <c r="D29" s="41"/>
      <c r="E29" s="23"/>
      <c r="F29" s="15"/>
      <c r="G29" s="51"/>
      <c r="H29" s="93">
        <v>0</v>
      </c>
      <c r="I29" s="80"/>
    </row>
    <row r="30" spans="1:9" s="2" customFormat="1" ht="37.5" customHeight="1" x14ac:dyDescent="0.15">
      <c r="A30" s="190" t="s">
        <v>106</v>
      </c>
      <c r="B30" s="190"/>
      <c r="C30" s="190"/>
      <c r="D30" s="53">
        <v>0.1</v>
      </c>
      <c r="E30" s="23"/>
      <c r="F30" s="15"/>
      <c r="G30" s="51"/>
      <c r="H30" s="93">
        <f>H29*0.1</f>
        <v>0</v>
      </c>
      <c r="I30" s="84"/>
    </row>
    <row r="31" spans="1:9" s="2" customFormat="1" ht="37.5" customHeight="1" x14ac:dyDescent="0.15">
      <c r="A31" s="190" t="s">
        <v>105</v>
      </c>
      <c r="B31" s="190"/>
      <c r="C31" s="190"/>
      <c r="D31" s="41"/>
      <c r="E31" s="23"/>
      <c r="F31" s="15"/>
      <c r="G31" s="51"/>
      <c r="H31" s="93">
        <f>H29+H30</f>
        <v>0</v>
      </c>
      <c r="I31" s="85"/>
    </row>
    <row r="32" spans="1:9" s="2" customFormat="1" ht="12" x14ac:dyDescent="0.15">
      <c r="F32" s="40"/>
    </row>
    <row r="33" spans="6:6" s="2" customFormat="1" ht="12" x14ac:dyDescent="0.15">
      <c r="F33" s="40"/>
    </row>
  </sheetData>
  <mergeCells count="7">
    <mergeCell ref="A31:C31"/>
    <mergeCell ref="A3:I3"/>
    <mergeCell ref="B6:I7"/>
    <mergeCell ref="A14:C14"/>
    <mergeCell ref="A28:C28"/>
    <mergeCell ref="A29:C29"/>
    <mergeCell ref="A30:C30"/>
  </mergeCells>
  <phoneticPr fontId="1"/>
  <printOptions horizontalCentered="1"/>
  <pageMargins left="0.78740157480314965" right="0.78740157480314965" top="0.78740157480314965" bottom="0.78740157480314965"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J35"/>
  <sheetViews>
    <sheetView showRuler="0" view="pageBreakPreview" topLeftCell="A12" zoomScaleNormal="100" zoomScaleSheetLayoutView="100" workbookViewId="0">
      <selection activeCell="G26" sqref="G26"/>
    </sheetView>
  </sheetViews>
  <sheetFormatPr defaultColWidth="9" defaultRowHeight="13.5" x14ac:dyDescent="0.15"/>
  <cols>
    <col min="1" max="2" width="2.5" style="1" customWidth="1"/>
    <col min="3" max="3" width="12.5" style="1" customWidth="1"/>
    <col min="4" max="4" width="26.25" style="1" customWidth="1"/>
    <col min="5" max="5" width="5.375" style="1" customWidth="1"/>
    <col min="6" max="6" width="5" style="20" bestFit="1" customWidth="1"/>
    <col min="7" max="8" width="10" style="1" customWidth="1"/>
    <col min="9" max="9" width="12.5" style="1" customWidth="1"/>
    <col min="10" max="10" width="9" style="1"/>
    <col min="11" max="36" width="3.375" style="1" customWidth="1"/>
    <col min="37" max="16384" width="9" style="1"/>
  </cols>
  <sheetData>
    <row r="1" spans="1:9" x14ac:dyDescent="0.15">
      <c r="A1" s="1" t="s">
        <v>96</v>
      </c>
    </row>
    <row r="3" spans="1:9" ht="22.5" customHeight="1" x14ac:dyDescent="0.15">
      <c r="A3" s="136" t="s">
        <v>91</v>
      </c>
      <c r="B3" s="136"/>
      <c r="C3" s="136"/>
      <c r="D3" s="136"/>
      <c r="E3" s="136"/>
      <c r="F3" s="136"/>
      <c r="G3" s="136"/>
      <c r="H3" s="136"/>
      <c r="I3" s="136"/>
    </row>
    <row r="4" spans="1:9" ht="15" customHeight="1" x14ac:dyDescent="0.15">
      <c r="A4" s="16"/>
      <c r="B4" s="16"/>
      <c r="C4" s="16"/>
      <c r="D4" s="16"/>
      <c r="E4" s="16"/>
      <c r="F4" s="16"/>
      <c r="G4" s="16"/>
      <c r="H4" s="16"/>
      <c r="I4" s="16"/>
    </row>
    <row r="5" spans="1:9" s="2" customFormat="1" ht="15" customHeight="1" x14ac:dyDescent="0.15">
      <c r="A5" s="22" t="s">
        <v>109</v>
      </c>
      <c r="B5" s="40"/>
      <c r="C5" s="21"/>
      <c r="E5" s="40"/>
      <c r="F5" s="40"/>
      <c r="G5" s="40"/>
      <c r="H5" s="40"/>
      <c r="I5" s="40"/>
    </row>
    <row r="6" spans="1:9" s="2" customFormat="1" ht="15" customHeight="1" x14ac:dyDescent="0.15">
      <c r="B6" s="191" t="s">
        <v>130</v>
      </c>
      <c r="C6" s="191"/>
      <c r="D6" s="191"/>
      <c r="E6" s="191"/>
      <c r="F6" s="191"/>
      <c r="G6" s="191"/>
      <c r="H6" s="191"/>
      <c r="I6" s="191"/>
    </row>
    <row r="7" spans="1:9" s="2" customFormat="1" ht="15" customHeight="1" x14ac:dyDescent="0.15">
      <c r="A7" s="74"/>
      <c r="B7" s="191"/>
      <c r="C7" s="191"/>
      <c r="D7" s="191"/>
      <c r="E7" s="191"/>
      <c r="F7" s="191"/>
      <c r="G7" s="191"/>
      <c r="H7" s="191"/>
      <c r="I7" s="191"/>
    </row>
    <row r="8" spans="1:9" s="2" customFormat="1" ht="15" customHeight="1" x14ac:dyDescent="0.15">
      <c r="A8" s="22" t="s">
        <v>44</v>
      </c>
      <c r="B8" s="39"/>
      <c r="C8" s="39"/>
      <c r="D8" s="39"/>
      <c r="E8" s="39"/>
      <c r="F8" s="39"/>
      <c r="G8" s="39"/>
      <c r="H8" s="39"/>
      <c r="I8" s="39"/>
    </row>
    <row r="9" spans="1:9" s="2" customFormat="1" ht="15" customHeight="1" x14ac:dyDescent="0.15">
      <c r="B9" s="40" t="s">
        <v>107</v>
      </c>
      <c r="C9" s="22" t="s">
        <v>112</v>
      </c>
      <c r="D9" s="22"/>
      <c r="E9" s="40"/>
      <c r="F9" s="40"/>
      <c r="G9" s="40"/>
      <c r="H9" s="40"/>
      <c r="I9" s="40"/>
    </row>
    <row r="10" spans="1:9" s="2" customFormat="1" ht="15" customHeight="1" x14ac:dyDescent="0.15">
      <c r="B10" s="40" t="s">
        <v>108</v>
      </c>
      <c r="C10" s="22" t="s">
        <v>110</v>
      </c>
      <c r="D10" s="22"/>
      <c r="E10" s="40"/>
      <c r="F10" s="40"/>
      <c r="G10" s="40"/>
      <c r="H10" s="40"/>
      <c r="I10" s="40"/>
    </row>
    <row r="11" spans="1:9" s="2" customFormat="1" ht="15" customHeight="1" x14ac:dyDescent="0.15">
      <c r="B11" s="40" t="s">
        <v>111</v>
      </c>
      <c r="C11" s="22" t="s">
        <v>131</v>
      </c>
      <c r="D11" s="22"/>
      <c r="E11" s="40"/>
      <c r="F11" s="40"/>
      <c r="G11" s="40"/>
      <c r="H11" s="40"/>
      <c r="I11" s="40"/>
    </row>
    <row r="12" spans="1:9" s="2" customFormat="1" ht="15" customHeight="1" x14ac:dyDescent="0.15">
      <c r="F12" s="40"/>
    </row>
    <row r="13" spans="1:9" s="2" customFormat="1" ht="18.75" customHeight="1" x14ac:dyDescent="0.15">
      <c r="A13" s="121" t="s">
        <v>46</v>
      </c>
      <c r="B13" s="121"/>
      <c r="C13" s="121"/>
      <c r="D13" s="36" t="s">
        <v>47</v>
      </c>
      <c r="E13" s="15" t="s">
        <v>35</v>
      </c>
      <c r="F13" s="15"/>
      <c r="G13" s="15" t="s">
        <v>34</v>
      </c>
      <c r="H13" s="15" t="s">
        <v>36</v>
      </c>
      <c r="I13" s="15" t="s">
        <v>23</v>
      </c>
    </row>
    <row r="14" spans="1:9" s="2" customFormat="1" ht="37.5" customHeight="1" x14ac:dyDescent="0.15">
      <c r="A14" s="86" t="s">
        <v>65</v>
      </c>
      <c r="B14" s="87"/>
      <c r="C14" s="88"/>
      <c r="D14" s="89"/>
      <c r="E14" s="90"/>
      <c r="F14" s="91"/>
      <c r="G14" s="92"/>
      <c r="H14" s="93"/>
      <c r="I14" s="80"/>
    </row>
    <row r="15" spans="1:9" s="2" customFormat="1" ht="37.5" customHeight="1" x14ac:dyDescent="0.15">
      <c r="A15" s="86"/>
      <c r="B15" s="87" t="s">
        <v>86</v>
      </c>
      <c r="C15" s="94"/>
      <c r="D15" s="89"/>
      <c r="E15" s="90"/>
      <c r="F15" s="91"/>
      <c r="G15" s="92"/>
      <c r="H15" s="93">
        <f>ROUND(H16,-3)</f>
        <v>0</v>
      </c>
      <c r="I15" s="80" t="s">
        <v>104</v>
      </c>
    </row>
    <row r="16" spans="1:9" s="2" customFormat="1" ht="37.5" customHeight="1" x14ac:dyDescent="0.15">
      <c r="A16" s="54"/>
      <c r="B16" s="55"/>
      <c r="C16" s="66" t="s">
        <v>98</v>
      </c>
      <c r="D16" s="56" t="s">
        <v>100</v>
      </c>
      <c r="E16" s="67">
        <v>2</v>
      </c>
      <c r="F16" s="57" t="s">
        <v>99</v>
      </c>
      <c r="G16" s="58">
        <f>SUM(H17:H17)</f>
        <v>0</v>
      </c>
      <c r="H16" s="59">
        <f>E16*G16</f>
        <v>0</v>
      </c>
      <c r="I16" s="81"/>
    </row>
    <row r="17" spans="1:36" s="2" customFormat="1" ht="18.75" customHeight="1" x14ac:dyDescent="0.15">
      <c r="A17" s="60"/>
      <c r="B17" s="31"/>
      <c r="C17" s="61"/>
      <c r="D17" s="69" t="s">
        <v>101</v>
      </c>
      <c r="E17" s="70">
        <v>2</v>
      </c>
      <c r="F17" s="71" t="s">
        <v>43</v>
      </c>
      <c r="G17" s="72">
        <v>0</v>
      </c>
      <c r="H17" s="73">
        <f>E17*G17</f>
        <v>0</v>
      </c>
      <c r="I17" s="65"/>
    </row>
    <row r="18" spans="1:36" s="2" customFormat="1" ht="37.5" customHeight="1" x14ac:dyDescent="0.15">
      <c r="A18" s="60"/>
      <c r="B18" s="107" t="s">
        <v>87</v>
      </c>
      <c r="C18" s="94"/>
      <c r="D18" s="108"/>
      <c r="E18" s="109"/>
      <c r="F18" s="110"/>
      <c r="G18" s="111"/>
      <c r="H18" s="79">
        <f>ROUND(H19+H20+H21,-3)</f>
        <v>55000</v>
      </c>
      <c r="I18" s="83" t="s">
        <v>104</v>
      </c>
    </row>
    <row r="19" spans="1:36" s="2" customFormat="1" ht="37.5" customHeight="1" x14ac:dyDescent="0.15">
      <c r="A19" s="11"/>
      <c r="B19" s="12"/>
      <c r="C19" s="13" t="s">
        <v>127</v>
      </c>
      <c r="D19" s="114" t="s">
        <v>118</v>
      </c>
      <c r="E19" s="24">
        <v>2</v>
      </c>
      <c r="F19" s="15" t="s">
        <v>89</v>
      </c>
      <c r="G19" s="51">
        <v>0</v>
      </c>
      <c r="H19" s="52">
        <f>E19*G19</f>
        <v>0</v>
      </c>
      <c r="I19" s="80"/>
    </row>
    <row r="20" spans="1:36" s="2" customFormat="1" ht="37.5" customHeight="1" x14ac:dyDescent="0.15">
      <c r="A20" s="11"/>
      <c r="B20" s="12"/>
      <c r="C20" s="13" t="s">
        <v>88</v>
      </c>
      <c r="D20" s="7" t="s">
        <v>117</v>
      </c>
      <c r="E20" s="24">
        <v>2</v>
      </c>
      <c r="F20" s="15" t="s">
        <v>45</v>
      </c>
      <c r="G20" s="51">
        <v>17720</v>
      </c>
      <c r="H20" s="52">
        <f>E20*G20</f>
        <v>35440</v>
      </c>
      <c r="I20" s="80"/>
    </row>
    <row r="21" spans="1:36" s="2" customFormat="1" ht="37.5" customHeight="1" x14ac:dyDescent="0.15">
      <c r="A21" s="35"/>
      <c r="C21" s="13" t="s">
        <v>115</v>
      </c>
      <c r="D21" s="41"/>
      <c r="E21" s="24">
        <v>2</v>
      </c>
      <c r="F21" s="15" t="s">
        <v>116</v>
      </c>
      <c r="G21" s="51">
        <v>9800</v>
      </c>
      <c r="H21" s="52">
        <f>E21*G21</f>
        <v>19600</v>
      </c>
      <c r="I21" s="80"/>
    </row>
    <row r="22" spans="1:36" s="2" customFormat="1" ht="37.5" customHeight="1" x14ac:dyDescent="0.15">
      <c r="A22" s="36"/>
      <c r="B22" s="37"/>
      <c r="C22" s="38"/>
      <c r="D22" s="41"/>
      <c r="E22" s="24"/>
      <c r="F22" s="15"/>
      <c r="G22" s="51"/>
      <c r="H22" s="52"/>
      <c r="I22" s="80"/>
    </row>
    <row r="23" spans="1:36" s="2" customFormat="1" ht="37.5" customHeight="1" x14ac:dyDescent="0.15">
      <c r="A23" s="95" t="s">
        <v>66</v>
      </c>
      <c r="B23" s="96"/>
      <c r="C23" s="97"/>
      <c r="D23" s="95"/>
      <c r="E23" s="98"/>
      <c r="F23" s="91"/>
      <c r="G23" s="92"/>
      <c r="H23" s="93"/>
      <c r="I23" s="80"/>
    </row>
    <row r="24" spans="1:36" s="2" customFormat="1" ht="37.5" customHeight="1" x14ac:dyDescent="0.15">
      <c r="A24" s="99"/>
      <c r="B24" s="100" t="s">
        <v>90</v>
      </c>
      <c r="C24" s="101"/>
      <c r="D24" s="102"/>
      <c r="E24" s="103"/>
      <c r="F24" s="104"/>
      <c r="G24" s="105"/>
      <c r="H24" s="106">
        <f>ROUND(H25,-3)</f>
        <v>0</v>
      </c>
      <c r="I24" s="83" t="s">
        <v>104</v>
      </c>
    </row>
    <row r="25" spans="1:36" s="2" customFormat="1" ht="37.5" customHeight="1" x14ac:dyDescent="0.15">
      <c r="A25" s="11"/>
      <c r="B25" s="12"/>
      <c r="C25" s="12" t="s">
        <v>103</v>
      </c>
      <c r="D25" s="41" t="s">
        <v>114</v>
      </c>
      <c r="E25" s="24">
        <v>1</v>
      </c>
      <c r="F25" s="15" t="s">
        <v>85</v>
      </c>
      <c r="G25" s="51">
        <f>H15+H18</f>
        <v>55000</v>
      </c>
      <c r="H25" s="52">
        <v>0</v>
      </c>
      <c r="I25" s="112" t="s">
        <v>121</v>
      </c>
    </row>
    <row r="26" spans="1:36" s="2" customFormat="1" ht="37.5" customHeight="1" x14ac:dyDescent="0.15">
      <c r="A26" s="187"/>
      <c r="B26" s="188"/>
      <c r="C26" s="189"/>
      <c r="D26" s="41"/>
      <c r="E26" s="23"/>
      <c r="F26" s="15"/>
      <c r="G26" s="51"/>
      <c r="H26" s="52"/>
      <c r="I26" s="80"/>
    </row>
    <row r="27" spans="1:36" s="2" customFormat="1" ht="37.5" customHeight="1" x14ac:dyDescent="0.15">
      <c r="A27" s="190" t="s">
        <v>37</v>
      </c>
      <c r="B27" s="190"/>
      <c r="C27" s="190"/>
      <c r="D27" s="95"/>
      <c r="E27" s="90"/>
      <c r="F27" s="91"/>
      <c r="G27" s="92"/>
      <c r="H27" s="93">
        <v>0</v>
      </c>
      <c r="I27" s="80"/>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row>
    <row r="28" spans="1:36" s="2" customFormat="1" ht="37.5" customHeight="1" x14ac:dyDescent="0.15">
      <c r="A28" s="190" t="s">
        <v>106</v>
      </c>
      <c r="B28" s="190"/>
      <c r="C28" s="190"/>
      <c r="D28" s="53">
        <v>0.1</v>
      </c>
      <c r="E28" s="90"/>
      <c r="F28" s="91"/>
      <c r="G28" s="92"/>
      <c r="H28" s="93">
        <f>H27*0.1</f>
        <v>0</v>
      </c>
      <c r="I28" s="84"/>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row>
    <row r="29" spans="1:36" s="2" customFormat="1" ht="37.5" customHeight="1" x14ac:dyDescent="0.15">
      <c r="A29" s="190" t="s">
        <v>105</v>
      </c>
      <c r="B29" s="190"/>
      <c r="C29" s="190"/>
      <c r="D29" s="95"/>
      <c r="E29" s="90"/>
      <c r="F29" s="91"/>
      <c r="G29" s="92"/>
      <c r="H29" s="93">
        <f>H27+H28</f>
        <v>0</v>
      </c>
      <c r="I29" s="85"/>
    </row>
    <row r="30" spans="1:36" s="2" customFormat="1" ht="12" customHeight="1" x14ac:dyDescent="0.15">
      <c r="F30" s="40"/>
    </row>
    <row r="31" spans="1:36" s="2" customFormat="1" ht="12" customHeight="1" x14ac:dyDescent="0.15">
      <c r="F31" s="40"/>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row>
    <row r="32" spans="1:36" ht="13.5" customHeight="1" x14ac:dyDescent="0.15">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1:36" ht="13.5" customHeight="1" x14ac:dyDescent="0.15">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1:36" ht="13.5" customHeight="1" x14ac:dyDescent="0.15">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c r="AH34" s="113"/>
      <c r="AI34" s="113"/>
      <c r="AJ34" s="113"/>
    </row>
    <row r="35" spans="11:36" ht="13.5" customHeight="1" x14ac:dyDescent="0.15">
      <c r="K35" s="2"/>
      <c r="L35" s="2"/>
      <c r="M35" s="2"/>
      <c r="N35" s="2"/>
      <c r="O35" s="2"/>
      <c r="P35" s="2"/>
      <c r="Q35" s="2"/>
      <c r="R35" s="2"/>
      <c r="S35" s="2"/>
      <c r="T35" s="2"/>
      <c r="U35" s="2"/>
      <c r="V35" s="2"/>
      <c r="W35" s="2"/>
      <c r="X35" s="2"/>
      <c r="Y35" s="2"/>
      <c r="Z35" s="2"/>
      <c r="AA35" s="2"/>
      <c r="AB35" s="2"/>
      <c r="AC35" s="2"/>
      <c r="AD35" s="2"/>
      <c r="AE35" s="2"/>
      <c r="AF35" s="2"/>
      <c r="AG35" s="2"/>
      <c r="AH35" s="2"/>
      <c r="AI35" s="2"/>
      <c r="AJ35" s="2"/>
    </row>
  </sheetData>
  <mergeCells count="7">
    <mergeCell ref="A29:C29"/>
    <mergeCell ref="B6:I7"/>
    <mergeCell ref="A3:I3"/>
    <mergeCell ref="A13:C13"/>
    <mergeCell ref="A26:C26"/>
    <mergeCell ref="A27:C27"/>
    <mergeCell ref="A28:C28"/>
  </mergeCells>
  <phoneticPr fontId="1"/>
  <printOptions horizontalCentered="1"/>
  <pageMargins left="0.78740157480314965" right="0.78740157480314965" top="0.78740157480314965" bottom="0.78740157480314965"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A107CC3A6BD64996EA096CB072103E" ma:contentTypeVersion="16" ma:contentTypeDescription="新しいドキュメントを作成します。" ma:contentTypeScope="" ma:versionID="0a8ff285d79cf32e2004dbfe1e61416e">
  <xsd:schema xmlns:xsd="http://www.w3.org/2001/XMLSchema" xmlns:xs="http://www.w3.org/2001/XMLSchema" xmlns:p="http://schemas.microsoft.com/office/2006/metadata/properties" xmlns:ns2="4dc0bcf2-6b05-4549-b21e-b1a5924eed0c" xmlns:ns3="f64a651d-62e0-4d4f-83e2-4e87fd44fa6c" targetNamespace="http://schemas.microsoft.com/office/2006/metadata/properties" ma:root="true" ma:fieldsID="bad7c42f7dd0106ccb36d055d0051e76" ns2:_="" ns3:_="">
    <xsd:import namespace="4dc0bcf2-6b05-4549-b21e-b1a5924eed0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lcf76f155ced4ddcb4097134ff3c332f" minOccurs="0"/>
                <xsd:element ref="ns3:TaxCatchAll"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c0bcf2-6b05-4549-b21e-b1a5924eed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7" nillable="true" ma:displayName="Loca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ada617c5-56c8-4342-b5c0-a76216531eb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dc0bcf2-6b05-4549-b21e-b1a5924eed0c">
      <Terms xmlns="http://schemas.microsoft.com/office/infopath/2007/PartnerControls"/>
    </lcf76f155ced4ddcb4097134ff3c332f>
    <TaxCatchAll xmlns="f64a651d-62e0-4d4f-83e2-4e87fd44fa6c" xsi:nil="true"/>
    <_x4f5c__x6210__x65e5__x6642_ xmlns="4dc0bcf2-6b05-4549-b21e-b1a5924eed0c" xsi:nil="true"/>
  </documentManagement>
</p:properties>
</file>

<file path=customXml/itemProps1.xml><?xml version="1.0" encoding="utf-8"?>
<ds:datastoreItem xmlns:ds="http://schemas.openxmlformats.org/officeDocument/2006/customXml" ds:itemID="{9083368C-9288-42B5-BD0A-F184BF076A78}"/>
</file>

<file path=customXml/itemProps2.xml><?xml version="1.0" encoding="utf-8"?>
<ds:datastoreItem xmlns:ds="http://schemas.openxmlformats.org/officeDocument/2006/customXml" ds:itemID="{88BE6822-43F8-4EAC-AD31-5425B5F7284E}"/>
</file>

<file path=customXml/itemProps3.xml><?xml version="1.0" encoding="utf-8"?>
<ds:datastoreItem xmlns:ds="http://schemas.openxmlformats.org/officeDocument/2006/customXml" ds:itemID="{14E87626-FC2D-4B42-A6C2-6DF1EAEB539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会社概要</vt:lpstr>
      <vt:lpstr>様式1</vt:lpstr>
      <vt:lpstr>様式2</vt:lpstr>
      <vt:lpstr>様式3</vt:lpstr>
      <vt:lpstr>様式4-1</vt:lpstr>
      <vt:lpstr>様式4-2</vt:lpstr>
      <vt:lpstr>様式1!Print_Area</vt:lpstr>
      <vt:lpstr>様式2!Print_Area</vt:lpstr>
      <vt:lpstr>'様式4-1'!Print_Area</vt:lpstr>
      <vt:lpstr>'様式4-2'!Print_Area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2026-01-16T02:55:36Z</dcterms:created>
  <dcterms:modified xsi:type="dcterms:W3CDTF">2026-01-16T02:56:14Z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0x01010004A107CC3A6BD64996EA096CB072103E</vt:lpwstr>
  </property>
</Properties>
</file>